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IA\POOL\www\docs\facilities\insurance\managedcare\docs\"/>
    </mc:Choice>
  </mc:AlternateContent>
  <xr:revisionPtr revIDLastSave="0" documentId="8_{4C0654ED-2E47-456E-BFA9-DBB653B4965E}" xr6:coauthVersionLast="47" xr6:coauthVersionMax="47" xr10:uidLastSave="{00000000-0000-0000-0000-000000000000}"/>
  <bookViews>
    <workbookView xWindow="-28020" yWindow="885" windowWidth="21600" windowHeight="11295" activeTab="1" xr2:uid="{C2994427-DCA2-498D-91C2-3F22F2590D8D}"/>
  </bookViews>
  <sheets>
    <sheet name="README" sheetId="5" r:id="rId1"/>
    <sheet name="No Surprise Act" sheetId="4" r:id="rId2"/>
    <sheet name="Contraceptive Coverage" sheetId="1" r:id="rId3"/>
    <sheet name="Definitions" sheetId="2" r:id="rId4"/>
    <sheet name="Lookup Table" sheetId="3" r:id="rId5"/>
  </sheets>
  <definedNames>
    <definedName name="Definitions">Definitions!$1:$1048576</definedName>
    <definedName name="Table">'Lookup Table'!$1:$1048576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A3" i="4"/>
  <c r="C55" i="4"/>
  <c r="D55" i="4"/>
  <c r="E55" i="4"/>
  <c r="B55" i="4"/>
  <c r="C46" i="4"/>
  <c r="D46" i="4"/>
  <c r="E46" i="4"/>
  <c r="B46" i="4"/>
  <c r="C37" i="4"/>
  <c r="D37" i="4"/>
  <c r="E37" i="4"/>
  <c r="B37" i="4"/>
  <c r="C28" i="4"/>
  <c r="D28" i="4"/>
  <c r="E28" i="4"/>
  <c r="B28" i="4"/>
  <c r="C19" i="4"/>
  <c r="D19" i="4"/>
  <c r="E19" i="4"/>
  <c r="B19" i="4"/>
  <c r="E15" i="4"/>
  <c r="D15" i="4"/>
  <c r="C15" i="4"/>
  <c r="B15" i="4"/>
</calcChain>
</file>

<file path=xl/sharedStrings.xml><?xml version="1.0" encoding="utf-8"?>
<sst xmlns="http://schemas.openxmlformats.org/spreadsheetml/2006/main" count="405" uniqueCount="354">
  <si>
    <t>No Surprises Act and Contraceptive Exemption Data Reporting</t>
  </si>
  <si>
    <t>README</t>
  </si>
  <si>
    <t>The "No Surprises Act" and "Contraceptive Coverage" Tabs (Blue) should be completed; please save the file and replace the "NAIC#" in the file name with your with your health plan NAIC number, and send via email to the Minnesota Department of Health and Minnesota Department of Commerce.</t>
  </si>
  <si>
    <t>E-mail for Health: health.healthplan@state.mn.us</t>
  </si>
  <si>
    <t xml:space="preserve">E-mail for Commerce: HealthInsurance.DivisionRequests@state.mn.us </t>
  </si>
  <si>
    <t>#</t>
  </si>
  <si>
    <t>Instructions - No Surprises Act Tab</t>
  </si>
  <si>
    <t>Cells/Rows</t>
  </si>
  <si>
    <t>Fill in your NAIC ID number, which will auto-fill your health plan company name</t>
  </si>
  <si>
    <t>D/E 3</t>
  </si>
  <si>
    <t xml:space="preserve">     a. If you answer "no" you are not required to complete any other fields. Please return the excel file per the   </t>
  </si>
  <si>
    <t xml:space="preserve">         instructions above.</t>
  </si>
  <si>
    <t>B5, C5</t>
  </si>
  <si>
    <t>B8, B9, B10</t>
  </si>
  <si>
    <t>Beginning in Row 13, please enter information on the number of claim lines, the total billed, and the total paid by the health plan and members for all claims that were paid under the No Surprises Act. Please see the "Definitions" tab and form and manner for guidance.</t>
  </si>
  <si>
    <t xml:space="preserve">Rows 13-14, 17-18, 21-27, 30-36, 39-45, 48-54 </t>
  </si>
  <si>
    <t>Total rows will sum automatically.</t>
  </si>
  <si>
    <t>Rows 15, 19, 28, 37, 46, 55</t>
  </si>
  <si>
    <t>Instructions - Contraceptive Coverage Tab</t>
  </si>
  <si>
    <t>B3</t>
  </si>
  <si>
    <t>Fill in the total number of eligible organizations with exemptions under MN Statutes 62Q.552</t>
  </si>
  <si>
    <t>B5</t>
  </si>
  <si>
    <t>Fill in the total number of organizations that purchase fully insured commercial coverage</t>
  </si>
  <si>
    <t>B6</t>
  </si>
  <si>
    <t>No Surprises Act reporting - Additional reporting requirements under MN Statutes 62Q.556 on complaints, claims, billed and paid amounts related to the federal No Surprises Act.</t>
  </si>
  <si>
    <t>blank</t>
  </si>
  <si>
    <t>Health Plan Name</t>
  </si>
  <si>
    <t>NAIC Number (enter number and health plan will auto-fill)</t>
  </si>
  <si>
    <t xml:space="preserve">                                           Health Plan Name</t>
  </si>
  <si>
    <t>Yes</t>
  </si>
  <si>
    <t>No</t>
  </si>
  <si>
    <t>If you answered "no", no other information is required.</t>
  </si>
  <si>
    <t>Section 1: Enrollment and Complaints</t>
  </si>
  <si>
    <t>Total number of Member Months in fully-insured commercial plans</t>
  </si>
  <si>
    <t>Total Number of No Surprises Act Enrollee Complaints</t>
  </si>
  <si>
    <t>Section 2: No Surprises Act Claims</t>
  </si>
  <si>
    <t>Air Ambulance - non-participating provider</t>
  </si>
  <si>
    <t>Total Claim Lines</t>
  </si>
  <si>
    <t>Total Billed</t>
  </si>
  <si>
    <t>Total Paid (health plan)</t>
  </si>
  <si>
    <t>Total Paid (member)</t>
  </si>
  <si>
    <t>Air Ambulance services (provider)</t>
  </si>
  <si>
    <t>Air Ambulance services (facility)</t>
  </si>
  <si>
    <t>Total</t>
  </si>
  <si>
    <t>Emergency services, non-participating facility</t>
  </si>
  <si>
    <t>Emergency Services (provider)</t>
  </si>
  <si>
    <t>Emergency Services (facility)</t>
  </si>
  <si>
    <t>Emergency services, participating facility/non participating provider</t>
  </si>
  <si>
    <t>Anesthesiology</t>
  </si>
  <si>
    <t>Neonatology</t>
  </si>
  <si>
    <t>Laboratory and pathology</t>
  </si>
  <si>
    <t>Radiology and diagnostic imaging</t>
  </si>
  <si>
    <t>Services from assistant surgeons, hospitalists, intensivists</t>
  </si>
  <si>
    <t>Other services provided by a non-participating provider because a participating provider was not available</t>
  </si>
  <si>
    <t>Facility Fees</t>
  </si>
  <si>
    <t>Hospital Inpatient, participating facility/non-participating provider</t>
  </si>
  <si>
    <t>Hospital Outpatient, participating facility/non-participating provider</t>
  </si>
  <si>
    <t>Ambulatory Surgical Center, participating facility/non-participating provider</t>
  </si>
  <si>
    <t>Definitions</t>
  </si>
  <si>
    <r>
      <t>Air Ambulance Services</t>
    </r>
    <r>
      <rPr>
        <sz val="12"/>
        <color rgb="FF000000"/>
        <rFont val="Calibri"/>
        <family val="2"/>
        <scheme val="minor"/>
      </rPr>
      <t xml:space="preserve">: </t>
    </r>
  </si>
  <si>
    <t>Ambulance services provided in an aircraft; these services can be identified using revenue code 0545.</t>
  </si>
  <si>
    <r>
      <t>Ambulatory Surgical Center</t>
    </r>
    <r>
      <rPr>
        <sz val="12"/>
        <color rgb="FF000000"/>
        <rFont val="Calibri"/>
        <family val="2"/>
        <scheme val="minor"/>
      </rPr>
      <t xml:space="preserve">: </t>
    </r>
  </si>
  <si>
    <t>Facilities that are specifically designed to perform outpatient surgical procedures, licensed under Minnesota Statutes, section 144.55 and Minnesota Rules, Chapter 4675.</t>
  </si>
  <si>
    <r>
      <t>Anesthesiology</t>
    </r>
    <r>
      <rPr>
        <sz val="12"/>
        <color rgb="FF000000"/>
        <rFont val="Calibri"/>
        <family val="2"/>
        <scheme val="minor"/>
      </rPr>
      <t xml:space="preserve">: </t>
    </r>
  </si>
  <si>
    <t>Services billed under CPT Codes 00100 through 01999</t>
  </si>
  <si>
    <r>
      <t>Emergency Services</t>
    </r>
    <r>
      <rPr>
        <sz val="12"/>
        <color rgb="FF000000"/>
        <rFont val="Calibri"/>
        <family val="2"/>
        <scheme val="minor"/>
      </rPr>
      <t xml:space="preserve">: </t>
    </r>
  </si>
  <si>
    <t>Services provided …. Claims for emergency services can be identified through Revenue Center Codes 0450 through 0459 (Emergency Room) or 0981 (Professional Fees- Emergency Room).</t>
  </si>
  <si>
    <r>
      <t>Facility Fees</t>
    </r>
    <r>
      <rPr>
        <sz val="12"/>
        <color rgb="FF000000"/>
        <rFont val="Calibri"/>
        <family val="2"/>
        <scheme val="minor"/>
      </rPr>
      <t xml:space="preserve">: </t>
    </r>
  </si>
  <si>
    <t>Facility fees included on claims; it is anticipated these will only be greater than $0 for non-participating facilities.</t>
  </si>
  <si>
    <r>
      <t>Hospital Inpatient</t>
    </r>
    <r>
      <rPr>
        <sz val="12"/>
        <color rgb="FF000000"/>
        <rFont val="Calibri"/>
        <family val="2"/>
        <scheme val="minor"/>
      </rPr>
      <t>:</t>
    </r>
  </si>
  <si>
    <t>Services provided in a hospital inpatient setting. Claims for hospital inpatient can be identified using bill type 011X, 012X and 085X (critical access hospital).</t>
  </si>
  <si>
    <r>
      <t>Hospital Outpatient</t>
    </r>
    <r>
      <rPr>
        <sz val="12"/>
        <color rgb="FF000000"/>
        <rFont val="Calibri"/>
        <family val="2"/>
        <scheme val="minor"/>
      </rPr>
      <t xml:space="preserve">: </t>
    </r>
  </si>
  <si>
    <t>Services provided in a hospital outpatient clinic, other than the emergency room. Claims for Hospital Outpatient services can be identified using bill type 013X, excluding revenue codes 0450 through 0459 and 0981.</t>
  </si>
  <si>
    <r>
      <t>Laboratory and pathology</t>
    </r>
    <r>
      <rPr>
        <sz val="12"/>
        <color rgb="FF000000"/>
        <rFont val="Calibri"/>
        <family val="2"/>
        <scheme val="minor"/>
      </rPr>
      <t xml:space="preserve">: </t>
    </r>
  </si>
  <si>
    <t>Services billed under CPT Codes 80047 through 89398, or under Bill Type 014X.</t>
  </si>
  <si>
    <r>
      <t>Neonatology</t>
    </r>
    <r>
      <rPr>
        <sz val="12"/>
        <color rgb="FF000000"/>
        <rFont val="Calibri"/>
        <family val="2"/>
        <scheme val="minor"/>
      </rPr>
      <t xml:space="preserve">: </t>
    </r>
  </si>
  <si>
    <t>Services provided under Revenue codes 0170 through 0174 or CPT Codes 99468, 99469, 99471, 99472, and 99477.</t>
  </si>
  <si>
    <r>
      <t>Non-participating facility</t>
    </r>
    <r>
      <rPr>
        <sz val="12"/>
        <color rgb="FF000000"/>
        <rFont val="Calibri"/>
        <family val="2"/>
        <scheme val="minor"/>
      </rPr>
      <t xml:space="preserve">: </t>
    </r>
  </si>
  <si>
    <t>A facility (hospital or ambulatory surgical center) that is not included in the plan’s provider network.</t>
  </si>
  <si>
    <r>
      <t>Non-participating provider</t>
    </r>
    <r>
      <rPr>
        <sz val="12"/>
        <color rgb="FF000000"/>
        <rFont val="Calibri"/>
        <family val="2"/>
        <scheme val="minor"/>
      </rPr>
      <t xml:space="preserve">: </t>
    </r>
  </si>
  <si>
    <t>A health care provider that is not included in the plan’s provider network.</t>
  </si>
  <si>
    <r>
      <t>NSA enrollee complaints</t>
    </r>
    <r>
      <rPr>
        <sz val="12"/>
        <color rgb="FF000000"/>
        <rFont val="Calibri"/>
        <family val="2"/>
        <scheme val="minor"/>
      </rPr>
      <t xml:space="preserve">: </t>
    </r>
  </si>
  <si>
    <t>Complaints received by the health plan related to provider balance billing.</t>
  </si>
  <si>
    <r>
      <t>Other services provided by a non-participating provider because a participating provider wasn’t available</t>
    </r>
    <r>
      <rPr>
        <sz val="12"/>
        <color rgb="FF000000"/>
        <rFont val="Calibri"/>
        <family val="2"/>
        <scheme val="minor"/>
      </rPr>
      <t>:</t>
    </r>
  </si>
  <si>
    <t>Any services provided by a non-participating provider because a participating provider wasn’t available.</t>
  </si>
  <si>
    <r>
      <t>Participating facility</t>
    </r>
    <r>
      <rPr>
        <sz val="12"/>
        <color rgb="FF000000"/>
        <rFont val="Calibri"/>
        <family val="2"/>
        <scheme val="minor"/>
      </rPr>
      <t xml:space="preserve">: </t>
    </r>
  </si>
  <si>
    <t>A facility that is included in the plan’s provider network.</t>
  </si>
  <si>
    <r>
      <t>Participating provider</t>
    </r>
    <r>
      <rPr>
        <sz val="12"/>
        <color rgb="FF000000"/>
        <rFont val="Calibri"/>
        <family val="2"/>
        <scheme val="minor"/>
      </rPr>
      <t xml:space="preserve">: </t>
    </r>
  </si>
  <si>
    <t>A provider that is included in the plan’s provider network.</t>
  </si>
  <si>
    <r>
      <t>Radiology and diagnostic imaging</t>
    </r>
    <r>
      <rPr>
        <sz val="12"/>
        <color rgb="FF000000"/>
        <rFont val="Calibri"/>
        <family val="2"/>
        <scheme val="minor"/>
      </rPr>
      <t xml:space="preserve">: </t>
    </r>
  </si>
  <si>
    <t>Services billed under CPT Codes 70010 though 76499</t>
  </si>
  <si>
    <r>
      <t>Services from assistant surgeons, hospitalists and intensivists:</t>
    </r>
    <r>
      <rPr>
        <sz val="12"/>
        <color rgb="FF000000"/>
        <rFont val="Calibri"/>
        <family val="2"/>
        <scheme val="minor"/>
      </rPr>
      <t xml:space="preserve"> </t>
    </r>
  </si>
  <si>
    <t>Other services and items provided by non-participating providers such as assistant surgeons, hospitalists and intensivists.</t>
  </si>
  <si>
    <r>
      <t>Total Billed:</t>
    </r>
    <r>
      <rPr>
        <sz val="12"/>
        <color rgb="FF000000"/>
        <rFont val="Calibri"/>
        <family val="2"/>
        <scheme val="minor"/>
      </rPr>
      <t xml:space="preserve"> </t>
    </r>
  </si>
  <si>
    <t>Total amount billed from the non-participating facility or non-participating provider for each services type.</t>
  </si>
  <si>
    <r>
      <t>Total Claim Lines:</t>
    </r>
    <r>
      <rPr>
        <sz val="12"/>
        <color rgb="FF000000"/>
        <rFont val="Calibri"/>
        <family val="2"/>
        <scheme val="minor"/>
      </rPr>
      <t xml:space="preserve"> </t>
    </r>
  </si>
  <si>
    <t>The total claim lines that were submitted from a non-participating facility or non-participating provider for each service type. A claim with multiple lines in multiple categories may be counted more than once.</t>
  </si>
  <si>
    <t xml:space="preserve">Total Covered Lives: </t>
  </si>
  <si>
    <t>The number of covered live as of December 31st in fully-insured commercial plans.</t>
  </si>
  <si>
    <t xml:space="preserve">Total Member Months: </t>
  </si>
  <si>
    <t>Total member months in full-insured commercial plans in the calendar year.</t>
  </si>
  <si>
    <r>
      <t>Total Paid (health plan):</t>
    </r>
    <r>
      <rPr>
        <sz val="12"/>
        <color rgb="FF000000"/>
        <rFont val="Calibri"/>
        <family val="2"/>
        <scheme val="minor"/>
      </rPr>
      <t xml:space="preserve"> </t>
    </r>
  </si>
  <si>
    <t>The total amount paid (reimbursed) to the non-participating facility/non-participating provider by the health plan.</t>
  </si>
  <si>
    <r>
      <t>Total Paid (member):</t>
    </r>
    <r>
      <rPr>
        <sz val="12"/>
        <color rgb="FF000000"/>
        <rFont val="Calibri"/>
        <family val="2"/>
        <scheme val="minor"/>
      </rPr>
      <t xml:space="preserve"> </t>
    </r>
  </si>
  <si>
    <t>The total amount paid (reimbursed) to the non-participating facility/non-participating provider by the member through cost-sharing.</t>
  </si>
  <si>
    <t>For more information or clarification see Definitions</t>
  </si>
  <si>
    <t>NAIC</t>
  </si>
  <si>
    <t>Name</t>
  </si>
  <si>
    <t>Wellcare Prescription Insurance, Inc.</t>
  </si>
  <si>
    <t>ProSelect Insurance Company</t>
  </si>
  <si>
    <t>Unified Life Insurance Company</t>
  </si>
  <si>
    <t>Arch Insurance Company</t>
  </si>
  <si>
    <t>Liberty Personal Insurance Company</t>
  </si>
  <si>
    <t>PreferredOne Insurance Company</t>
  </si>
  <si>
    <t>Partner Re America Insurance Company</t>
  </si>
  <si>
    <t>National Casualty Company</t>
  </si>
  <si>
    <t>American Continental Insurance Company</t>
  </si>
  <si>
    <t>Medica Insurance Company</t>
  </si>
  <si>
    <t>Care Improvement Plus South Central Insurance Company</t>
  </si>
  <si>
    <t>SilverScript Insurance Company</t>
  </si>
  <si>
    <t>Elixir Insurance Company</t>
  </si>
  <si>
    <t>UCare Health, Inc.</t>
  </si>
  <si>
    <t>Omaha Insurance Company</t>
  </si>
  <si>
    <t>Quartz Health Plan MN Corporation</t>
  </si>
  <si>
    <t>Scottsdale Indemnity Company</t>
  </si>
  <si>
    <t>Allina Health and Aetna Insurance Company</t>
  </si>
  <si>
    <t>Allina Health and Aetna Health Plan Inc.</t>
  </si>
  <si>
    <t>Great Midwest Insurance Company</t>
  </si>
  <si>
    <t>Merit Health Insurance Company</t>
  </si>
  <si>
    <t>Church Mutual Insurance Company, S.I.</t>
  </si>
  <si>
    <t>American Family Mutual Insurance Company, S.I.</t>
  </si>
  <si>
    <t>American Economy Insurance Company</t>
  </si>
  <si>
    <t>American States Insurance Company</t>
  </si>
  <si>
    <t>Liberty Insurance Underwriters Inc.</t>
  </si>
  <si>
    <t>Berkshire Hathaway Specialty Insurance Company</t>
  </si>
  <si>
    <t>Liberty Mutual Fire Insurance Company</t>
  </si>
  <si>
    <t>Liberty Mutual Insurance Company</t>
  </si>
  <si>
    <t>Harleysville Insurance Company</t>
  </si>
  <si>
    <t>Ironshore Indemnity Inc.</t>
  </si>
  <si>
    <t>Nationwide Mutual Insurance Company</t>
  </si>
  <si>
    <t>Ohio Casualty Insurance Company</t>
  </si>
  <si>
    <t>Wesco Insurance Company</t>
  </si>
  <si>
    <t>State Farm Mutual Automobile Insurance Company</t>
  </si>
  <si>
    <t>Independence American Insurance Company</t>
  </si>
  <si>
    <t>Integon National Insurance Company</t>
  </si>
  <si>
    <t>Swiss Re Corporate Solutions America Insurance Corporation</t>
  </si>
  <si>
    <t>Medico Insurance Company</t>
  </si>
  <si>
    <t>Wellfleet Insurance Company</t>
  </si>
  <si>
    <t>LM Property And Casualty Insurance Company</t>
  </si>
  <si>
    <t>LM Insurance Corporation</t>
  </si>
  <si>
    <t>Aegis Security Insurance Company</t>
  </si>
  <si>
    <t>Fair American Insurance and Reinsurance Company</t>
  </si>
  <si>
    <t>Obsidian Insurance Company</t>
  </si>
  <si>
    <t>Axis Insurance Company</t>
  </si>
  <si>
    <t>BCS Insurance Company</t>
  </si>
  <si>
    <t>SiriusPoint America Insurance Company</t>
  </si>
  <si>
    <t>QBE Insurance Corporation</t>
  </si>
  <si>
    <t>Westport Insurance Corporation</t>
  </si>
  <si>
    <t>StarNet Insurance Company</t>
  </si>
  <si>
    <t>Benchmark Insurance Company</t>
  </si>
  <si>
    <t>HealthPartners Insurance Company</t>
  </si>
  <si>
    <t>Health Ventures Network</t>
  </si>
  <si>
    <t>Medica Health Plans</t>
  </si>
  <si>
    <t>Medica Self Insured</t>
  </si>
  <si>
    <t>Hennepin Health</t>
  </si>
  <si>
    <t>UCare Minnesota</t>
  </si>
  <si>
    <t>Blue Cross Blue Shield of Minnesota</t>
  </si>
  <si>
    <t>Delta Dental Plan of Minnesota</t>
  </si>
  <si>
    <t>Thrivent Financial for Lutherans</t>
  </si>
  <si>
    <t>Catholic Financial Life</t>
  </si>
  <si>
    <t>United States Letter Carriers Mutual Benefit Association</t>
  </si>
  <si>
    <t>Loyal Christian Benefit Association</t>
  </si>
  <si>
    <t>Catholic United Financial</t>
  </si>
  <si>
    <t>Royal Neighbors of America</t>
  </si>
  <si>
    <t>Police and Firemen's Insurance Association</t>
  </si>
  <si>
    <t>Aetna Life Insurance Company</t>
  </si>
  <si>
    <t>American Family Life Assurance Company of Columbus</t>
  </si>
  <si>
    <t>American Family Life Insurance Company</t>
  </si>
  <si>
    <t>American Fidelity Assurance Company</t>
  </si>
  <si>
    <t>American General Life Insurance Company</t>
  </si>
  <si>
    <t>American Heritage Life Insurance Company</t>
  </si>
  <si>
    <t>American Home Life Insurance Company</t>
  </si>
  <si>
    <t>American Income Life Insurance Company</t>
  </si>
  <si>
    <t>American National Insurance Company</t>
  </si>
  <si>
    <t>American Public Life Insurance Company</t>
  </si>
  <si>
    <t>American Republic Insurance Company</t>
  </si>
  <si>
    <t>Anthem Life Insurance Company</t>
  </si>
  <si>
    <t>Bankers Life and Casualty Company</t>
  </si>
  <si>
    <t>Principal Life Insurance Company</t>
  </si>
  <si>
    <t>Ameritas Life Insurance Corp.</t>
  </si>
  <si>
    <t>ReliaStar Life Insurance Company of New York</t>
  </si>
  <si>
    <t>National Benefit Life Insurance Company</t>
  </si>
  <si>
    <t>Trustmark Insurance Company</t>
  </si>
  <si>
    <t>MII Life Insurance, Incorporated</t>
  </si>
  <si>
    <t>Capitol Life Insurance Company</t>
  </si>
  <si>
    <t>Renaissance Life &amp; Health Insurance Company of America</t>
  </si>
  <si>
    <t>The Chesapeake Life Insurance Company</t>
  </si>
  <si>
    <t>ManhattenLife Insurance and Annuity Company</t>
  </si>
  <si>
    <t>Americo Financial Life and Annuity Insurance Company</t>
  </si>
  <si>
    <t>Colonial Life &amp; Accident Insurance Company</t>
  </si>
  <si>
    <t xml:space="preserve">Colonial Penn Life Insurance Company </t>
  </si>
  <si>
    <t>Columbian Mutual Life Insurance Company</t>
  </si>
  <si>
    <t>Combined Insurance Company of America</t>
  </si>
  <si>
    <t>Golden Rule Insurance Company</t>
  </si>
  <si>
    <t>Connecticut General Life Insurance Company</t>
  </si>
  <si>
    <t>Freedom Life Insurance Company of America</t>
  </si>
  <si>
    <t>Country Life Insurance Company</t>
  </si>
  <si>
    <t>Union Fidelity Life Insurance Company</t>
  </si>
  <si>
    <t>Delaware American Life Insurance Company</t>
  </si>
  <si>
    <t>Trustmark Life Insurance Company</t>
  </si>
  <si>
    <t>Equitable Financial Life Insurance Company</t>
  </si>
  <si>
    <t>SILAC Insurance Company</t>
  </si>
  <si>
    <t>Family Life Insurance Company</t>
  </si>
  <si>
    <t>Accendo Insurance Company</t>
  </si>
  <si>
    <t>Investors Life Insurance Company of North America</t>
  </si>
  <si>
    <t>Garden State Life Insurance Company</t>
  </si>
  <si>
    <t>Medco Containment Life Insurance Company</t>
  </si>
  <si>
    <t>Government Personnel Mutual Life Insurance Company</t>
  </si>
  <si>
    <t>Jefferson National Life Insurance Company</t>
  </si>
  <si>
    <t>EPIC Life Insurance Company</t>
  </si>
  <si>
    <t>Guarantee Trust Life Insurance Company</t>
  </si>
  <si>
    <t>Guardian Life Insurance Company of America</t>
  </si>
  <si>
    <t>Horace Mann Life Insurance Company</t>
  </si>
  <si>
    <t>Illinois Mutual Life Insurance Company</t>
  </si>
  <si>
    <t>Independence Life &amp; Annuity Company</t>
  </si>
  <si>
    <t>Berkley Life and Health Insurance Company</t>
  </si>
  <si>
    <t>Jackson National Life Insurance Company</t>
  </si>
  <si>
    <t>Kansas City Life Insurance Company</t>
  </si>
  <si>
    <t>Liberty National Life Insurance Company</t>
  </si>
  <si>
    <t>Genworth Life and Annuity Insurance Company</t>
  </si>
  <si>
    <t>Medico Life and Health Insurance Company</t>
  </si>
  <si>
    <t>Lincoln National Life Insurance Company</t>
  </si>
  <si>
    <t>Loyal American Life Insurance Company</t>
  </si>
  <si>
    <t>Madison National Life Insurance Company, Inc.</t>
  </si>
  <si>
    <t>Manhattan Life Insurance Company</t>
  </si>
  <si>
    <t>Lincoln Heritage Life Insurance Company</t>
  </si>
  <si>
    <t>Massachusetts Mutual Life Insurance Company</t>
  </si>
  <si>
    <t>Metropolitan Life Insurance Company</t>
  </si>
  <si>
    <t>Mid-West National Life Insurance Company of Tennessee</t>
  </si>
  <si>
    <t>National Guardian Life Insurance Company</t>
  </si>
  <si>
    <t>Nationwide Life Insurance Company</t>
  </si>
  <si>
    <t>New York Life Insurance Company</t>
  </si>
  <si>
    <t>ReliaStar Life Insurance Company</t>
  </si>
  <si>
    <t>Cigna Health &amp; Life Insurance Company</t>
  </si>
  <si>
    <t>Pan-American Life Insurance Company</t>
  </si>
  <si>
    <t>DentaQuest National Insurance Company Inc.</t>
  </si>
  <si>
    <t>American Republic Corp Insurance Company</t>
  </si>
  <si>
    <t>Philadelphia American Life Insurance Company</t>
  </si>
  <si>
    <t>Prudential Insurance Company of America</t>
  </si>
  <si>
    <t>Nassau Life Insurance Company of Kansas</t>
  </si>
  <si>
    <t>North American Insurance Company</t>
  </si>
  <si>
    <t>Reliance Standard Life Insurance Company</t>
  </si>
  <si>
    <t>Reserve National Insurance Company</t>
  </si>
  <si>
    <t>Continental Life Insurance Company of Brentwood TN</t>
  </si>
  <si>
    <t>Symetra Life Insurance Company</t>
  </si>
  <si>
    <t>Shenandoah Life Insurance Company</t>
  </si>
  <si>
    <t>Starmount Life Insurance Company</t>
  </si>
  <si>
    <t>Standard Insurance Company</t>
  </si>
  <si>
    <t>Standard Security Life Insurance Company of New York</t>
  </si>
  <si>
    <t>State Mutual Insurance Company</t>
  </si>
  <si>
    <t>First Allmerica Financial Life Insurance Company</t>
  </si>
  <si>
    <t>USAA Life Insurance Company</t>
  </si>
  <si>
    <t>Union Labor Life Insurance Company</t>
  </si>
  <si>
    <t>United of Omaha Life Insurance Company</t>
  </si>
  <si>
    <t>United States Life Insurance Company in the City of New York</t>
  </si>
  <si>
    <t>Washington National Insurance Company</t>
  </si>
  <si>
    <t>Savings Bank Mutual Life Insurance Company of Massachusetts</t>
  </si>
  <si>
    <t>The Western and Southern Life Insurance Company</t>
  </si>
  <si>
    <t>HumanaDental Insurance Company</t>
  </si>
  <si>
    <t>Health Care Service Corporation</t>
  </si>
  <si>
    <t>Transamerica Financial Life Insurance Company</t>
  </si>
  <si>
    <t>Hartford Life &amp; Accident Insurance Company</t>
  </si>
  <si>
    <t>Gerber Life Insurance Company</t>
  </si>
  <si>
    <t>Dearborn Life Insurance Company</t>
  </si>
  <si>
    <t>Talcott Resolution Life and Annuity Insurance Company</t>
  </si>
  <si>
    <t>Puritan Life Insurance Company of America</t>
  </si>
  <si>
    <t>Continental General Insurance Company</t>
  </si>
  <si>
    <t>Mutual of Omaha Insurance Company</t>
  </si>
  <si>
    <t>Sierra Health and Life Insurance Company, Inc.</t>
  </si>
  <si>
    <t>American National Life Insurance Company of Texas</t>
  </si>
  <si>
    <t>Fidelity Security Life Insurance Company</t>
  </si>
  <si>
    <t>Aetna Health Insurance Company</t>
  </si>
  <si>
    <t>Physicians Life Insurance Company</t>
  </si>
  <si>
    <t>United World Life Insurance Company</t>
  </si>
  <si>
    <t>Humana Insurance Company</t>
  </si>
  <si>
    <t>Dentegra Insurance Company</t>
  </si>
  <si>
    <t>Lumico Life Insurance Company</t>
  </si>
  <si>
    <t>PartnerRe Life Reinsurance Company of America</t>
  </si>
  <si>
    <t>Oxford Life Insurance Company</t>
  </si>
  <si>
    <t>Cincinnati Life Insurance Company (The)</t>
  </si>
  <si>
    <t>Lasso Healthcare Insurance Company</t>
  </si>
  <si>
    <t>Sterling Life Insurance Company</t>
  </si>
  <si>
    <t>Companion Life Insurance Company</t>
  </si>
  <si>
    <t>Equitable Financial Life Insurance Company of America</t>
  </si>
  <si>
    <t>Clear Spring Health Insurance Company</t>
  </si>
  <si>
    <t>Aetna Health and Life Insurance Company</t>
  </si>
  <si>
    <t>UnitedHealthcare Insurance Company</t>
  </si>
  <si>
    <t>Medico Corp Life Insurance Company</t>
  </si>
  <si>
    <t>Wellpoint Life and Health Insurance Company</t>
  </si>
  <si>
    <t>Physicians Mutual Insurance Company</t>
  </si>
  <si>
    <t>American Progressive Life &amp; Health Ins Company of NY</t>
  </si>
  <si>
    <t>Celtic Insurance Company</t>
  </si>
  <si>
    <t>Sun Life Assurance Company of Canada</t>
  </si>
  <si>
    <t>Sun Life and Health Insurance Company (U.S.)</t>
  </si>
  <si>
    <t>4 Ever Life Insurance Company</t>
  </si>
  <si>
    <t>American Maturity Life Insurance Company</t>
  </si>
  <si>
    <t>Nippon Life Insurance Company of America</t>
  </si>
  <si>
    <t>ShelterPoint Life Insurance Company</t>
  </si>
  <si>
    <t>Individual Assurance Company, Life, Health &amp; Accident</t>
  </si>
  <si>
    <t>National Health Insurance Company</t>
  </si>
  <si>
    <t>PacifiCare Life Assurance Company</t>
  </si>
  <si>
    <t>Auto Club Life Insurance Company</t>
  </si>
  <si>
    <t>Western United Life Assurance Company</t>
  </si>
  <si>
    <t>Elips Life Insurance Company</t>
  </si>
  <si>
    <t>United Concordia Insurance Company</t>
  </si>
  <si>
    <t xml:space="preserve">Transamerica Life Insurance Company </t>
  </si>
  <si>
    <t>Standard Life and Accident Insurance Company</t>
  </si>
  <si>
    <t>Brighthouse Life Insurance Company</t>
  </si>
  <si>
    <t>Talcott Resolution Life Insurance Company</t>
  </si>
  <si>
    <t>American Retirement Life Insurance Company</t>
  </si>
  <si>
    <t>Sterling Investors Life Insurance Company</t>
  </si>
  <si>
    <t>ShelterPoint Insurance Company</t>
  </si>
  <si>
    <t>Great Southern Life Insurance Company</t>
  </si>
  <si>
    <t>First Health Life &amp; Health Insurance Company</t>
  </si>
  <si>
    <t>Unimerica Insurance Company</t>
  </si>
  <si>
    <t>Forethought Life Insurance Company</t>
  </si>
  <si>
    <t>Nationwide Life and Annuity Insurance Company</t>
  </si>
  <si>
    <t>HCC Life Insurance Company</t>
  </si>
  <si>
    <t>Tier One Insurance Company</t>
  </si>
  <si>
    <t>United American Insurance Company</t>
  </si>
  <si>
    <t>HM Life Insurance Company</t>
  </si>
  <si>
    <t>Nassau Life and Annuity Company</t>
  </si>
  <si>
    <t>Humana Wisconsin Health Organization Insurance Company</t>
  </si>
  <si>
    <t>Blue Plus</t>
  </si>
  <si>
    <t>Sanford Health Plan of Minnesota</t>
  </si>
  <si>
    <t>HealthPartners, Inc.</t>
  </si>
  <si>
    <t>United Healthcare of Illinois, Inc.</t>
  </si>
  <si>
    <t>Metropolitan Tower Life Insurance Company</t>
  </si>
  <si>
    <t>UnitedHealthcare Life Insurance Company</t>
  </si>
  <si>
    <t>LifeShield National Insurance Co.</t>
  </si>
  <si>
    <t>Itasca Medical Care</t>
  </si>
  <si>
    <t>PrimeWest Health</t>
  </si>
  <si>
    <t>South Country Health Alliance</t>
  </si>
  <si>
    <t>Contraceptive Coverage Exemptions: Health Plan Companies are required to report the number of organizations that were eligible for exemptions under MN Statutes, section 62Q.522 Subd. 3 and for which accommodations were made under MN Statutes, section 62Q.552 Subd. 4.</t>
  </si>
  <si>
    <t>Total number of eligible organizations with exemptions under MN Statutes 62Q.552</t>
  </si>
  <si>
    <t>Total number of organizations that purchase coverage</t>
  </si>
  <si>
    <t>All Health plan companies that offer fully insured commercial products are required to report No Surprises Act and Contraceptive Coverage. Reporting is due April 1, 2025.</t>
  </si>
  <si>
    <t>Indicate if your health plan provided fully-insured commercial products to Minnesota residents in calendar year 2024. (B5 and D5)</t>
  </si>
  <si>
    <t>For Calendar Year 2024 (January 1, 2024 through December 31, 2024) please indicate the number of fully-insured private member months, fully insured covered lives as of December 31, 2024, and the number of No Surprises Act complaints.</t>
  </si>
  <si>
    <t>Contraceptive Coverage Exemptions Reporting for 2025:</t>
  </si>
  <si>
    <t>As of January 1, 2025</t>
  </si>
  <si>
    <t>My Health Plan offered fully-insured private (commercial) coverage in Minnesota in Calendar Year 2025</t>
  </si>
  <si>
    <t>Total number of covered lives in fully-insured commercial plans as of December 31, 2025</t>
  </si>
  <si>
    <t>Calendar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</si>
</sst>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8"/>
      <name val="Calibri"/>
      <family val="2"/>
      <scheme val="minor"/>
    </font>
    <font>
      <b/>
      <sz val="16"/>
      <name val="Calibri"/>
      <family val="2"/>
      <scheme val="minor"/>
    </font>
    <font>
      <b/>
      <sz val="10"/>
      <name val="Calibri"/>
      <family val="2"/>
      <scheme val="minor"/>
    </font>
    <font>
      <sz val="10"/>
      <name val="Calibri"/>
      <family val="2"/>
      <scheme val="minor"/>
    </font>
    <font>
      <sz val="10"/>
      <color rgb="FF000000"/>
      <name val="Calibri"/>
      <family val="2"/>
      <scheme val="minor"/>
    </font>
    <font>
      <b/>
      <u/>
      <sz val="18"/>
      <name val="Calibri"/>
      <family val="2"/>
      <scheme val="minor"/>
    </font>
    <font>
      <b/>
      <sz val="12"/>
      <color rgb="FF000000"/>
      <name val="Calibri"/>
      <family val="2"/>
      <scheme val="minor"/>
    </font>
    <font>
      <sz val="10"/>
      <color rgb="FFFFFFFF"/>
      <name val="Calibri"/>
      <family val="2"/>
      <scheme val="minor"/>
    </font>
    <font>
      <u/>
      <sz val="11"/>
      <color theme="10"/>
      <name val="Calibri"/>
      <family val="2"/>
      <scheme val="minor"/>
    </font>
    <font>
      <b/>
      <sz val="11"/>
      <name val="Calibri"/>
      <family val="2"/>
      <scheme val="minor"/>
    </font>
    <font>
      <b/>
      <sz val="10"/>
      <color rgb="FF80000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22"/>
      <color theme="1"/>
      <name val="Calibri"/>
      <family val="2"/>
      <scheme val="minor"/>
    </font>
    <font>
      <sz val="12"/>
      <color rgb="FF000000"/>
      <name val="Calibri"/>
      <family val="2"/>
      <scheme val="minor"/>
    </font>
    <font>
      <b/>
      <sz val="13"/>
      <color theme="0"/>
      <name val="Calibri"/>
      <family val="2"/>
      <scheme val="minor"/>
    </font>
    <font>
      <b/>
      <sz val="10"/>
      <color theme="0"/>
      <name val="Calibri"/>
      <family val="2"/>
      <scheme val="minor"/>
    </font>
    <font>
      <b/>
      <sz val="16"/>
      <color theme="0"/>
      <name val="Calibri"/>
      <family val="2"/>
      <scheme val="minor"/>
    </font>
    <font>
      <b/>
      <u/>
      <sz val="12"/>
      <color rgb="FF000000"/>
      <name val="Calibri"/>
      <family val="2"/>
      <scheme val="minor"/>
    </font>
    <font>
      <sz val="12"/>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2"/>
        <bgColor indexed="64"/>
      </patternFill>
    </fill>
    <fill>
      <patternFill patternType="solid">
        <fgColor rgb="FFC0C0C0"/>
        <bgColor rgb="FF000000"/>
      </patternFill>
    </fill>
    <fill>
      <patternFill patternType="solid">
        <fgColor rgb="FFFFFF99"/>
        <bgColor rgb="FF000000"/>
      </patternFill>
    </fill>
    <fill>
      <patternFill patternType="gray0625">
        <fgColor rgb="FF000000"/>
        <bgColor rgb="FFFFFFFF"/>
      </patternFill>
    </fill>
    <fill>
      <patternFill patternType="solid">
        <fgColor rgb="FFE7E6E6"/>
        <bgColor rgb="FF000000"/>
      </patternFill>
    </fill>
    <fill>
      <patternFill patternType="solid">
        <fgColor theme="0" tint="-0.499984740745262"/>
        <bgColor indexed="64"/>
      </patternFill>
    </fill>
    <fill>
      <patternFill patternType="solid">
        <fgColor theme="7"/>
        <bgColor indexed="64"/>
      </patternFill>
    </fill>
    <fill>
      <patternFill patternType="solid">
        <fgColor rgb="FFFFD41D"/>
        <bgColor indexed="64"/>
      </patternFill>
    </fill>
    <fill>
      <patternFill patternType="solid">
        <fgColor rgb="FFFFD41D"/>
        <bgColor rgb="FF000000"/>
      </patternFill>
    </fill>
    <fill>
      <patternFill patternType="solid">
        <fgColor theme="4" tint="-0.249977111117893"/>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1F7ED"/>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bgColor rgb="FF000000"/>
      </patternFill>
    </fill>
  </fills>
  <borders count="30">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94">
    <xf numFmtId="0" fontId="0" fillId="0" borderId="0" xfId="0"/>
    <xf numFmtId="0" fontId="0" fillId="2" borderId="0" xfId="0" applyFill="1"/>
    <xf numFmtId="0" fontId="3" fillId="3" borderId="0" xfId="0" applyFont="1" applyFill="1" applyAlignment="1">
      <alignment horizontal="center" vertical="top"/>
    </xf>
    <xf numFmtId="0" fontId="3" fillId="3" borderId="0" xfId="0" applyFont="1" applyFill="1" applyAlignment="1">
      <alignment horizontal="center"/>
    </xf>
    <xf numFmtId="0" fontId="3" fillId="3" borderId="1" xfId="0" applyFont="1" applyFill="1" applyBorder="1" applyAlignment="1">
      <alignment wrapText="1"/>
    </xf>
    <xf numFmtId="0" fontId="0" fillId="4" borderId="0" xfId="0" applyFill="1"/>
    <xf numFmtId="0" fontId="11" fillId="5" borderId="9"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3" fillId="0" borderId="0" xfId="0" applyFont="1"/>
    <xf numFmtId="0" fontId="13" fillId="0" borderId="13" xfId="0" applyFont="1" applyBorder="1"/>
    <xf numFmtId="0" fontId="8" fillId="7"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5" fillId="3" borderId="2" xfId="0" applyFont="1" applyFill="1" applyBorder="1" applyAlignment="1">
      <alignment horizontal="right" vertical="center" wrapText="1"/>
    </xf>
    <xf numFmtId="0" fontId="13" fillId="0" borderId="12" xfId="0" applyFont="1" applyBorder="1"/>
    <xf numFmtId="0" fontId="5" fillId="3" borderId="0" xfId="0" applyFont="1" applyFill="1" applyAlignment="1">
      <alignment horizontal="right" vertical="center" wrapText="1"/>
    </xf>
    <xf numFmtId="0" fontId="14" fillId="0" borderId="0" xfId="0" applyFont="1" applyAlignment="1">
      <alignment horizontal="left" vertical="center" indent="2"/>
    </xf>
    <xf numFmtId="0" fontId="0" fillId="9" borderId="0" xfId="0" applyFill="1"/>
    <xf numFmtId="0" fontId="7" fillId="0" borderId="15" xfId="0" applyFont="1" applyBorder="1" applyAlignment="1">
      <alignment vertical="center" wrapText="1"/>
    </xf>
    <xf numFmtId="0" fontId="13" fillId="0" borderId="16" xfId="0" applyFont="1" applyBorder="1" applyAlignment="1">
      <alignment vertical="center" wrapText="1"/>
    </xf>
    <xf numFmtId="0" fontId="7" fillId="0" borderId="17" xfId="0" applyFont="1" applyBorder="1" applyAlignment="1">
      <alignment vertical="center" wrapText="1"/>
    </xf>
    <xf numFmtId="0" fontId="13" fillId="0" borderId="18" xfId="0" applyFont="1" applyBorder="1" applyAlignment="1">
      <alignment vertical="center" wrapText="1"/>
    </xf>
    <xf numFmtId="0" fontId="7" fillId="0" borderId="19" xfId="0" applyFont="1" applyBorder="1" applyAlignment="1">
      <alignment vertical="center" wrapText="1"/>
    </xf>
    <xf numFmtId="0" fontId="13" fillId="0" borderId="20" xfId="0" applyFont="1" applyBorder="1" applyAlignment="1">
      <alignment vertical="center" wrapText="1"/>
    </xf>
    <xf numFmtId="0" fontId="15" fillId="10" borderId="13" xfId="0" applyFont="1" applyFill="1" applyBorder="1" applyAlignment="1">
      <alignment horizontal="center" vertical="center"/>
    </xf>
    <xf numFmtId="0" fontId="0" fillId="11" borderId="0" xfId="0" applyFill="1"/>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9" fillId="0" borderId="3" xfId="1" applyBorder="1" applyAlignment="1">
      <alignment horizontal="center"/>
    </xf>
    <xf numFmtId="0" fontId="3" fillId="3" borderId="12" xfId="0" applyFont="1" applyFill="1" applyBorder="1" applyAlignment="1">
      <alignment horizontal="right" vertical="center" wrapText="1"/>
    </xf>
    <xf numFmtId="0" fontId="8" fillId="7" borderId="0"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3" fillId="3" borderId="22" xfId="0" applyFont="1" applyFill="1" applyBorder="1" applyAlignment="1">
      <alignment horizontal="right" vertical="center" wrapText="1"/>
    </xf>
    <xf numFmtId="0" fontId="13" fillId="0" borderId="25" xfId="0" applyFont="1" applyBorder="1"/>
    <xf numFmtId="0" fontId="8" fillId="7" borderId="23" xfId="0" applyFont="1" applyFill="1" applyBorder="1" applyAlignment="1">
      <alignment horizontal="center" vertical="center" wrapText="1"/>
    </xf>
    <xf numFmtId="0" fontId="14" fillId="12" borderId="3" xfId="0" applyFont="1" applyFill="1" applyBorder="1"/>
    <xf numFmtId="0" fontId="14" fillId="12" borderId="4" xfId="0" applyFont="1" applyFill="1" applyBorder="1"/>
    <xf numFmtId="0" fontId="18" fillId="13" borderId="3" xfId="0" applyFont="1" applyFill="1" applyBorder="1" applyAlignment="1">
      <alignment vertical="center"/>
    </xf>
    <xf numFmtId="0" fontId="18" fillId="13" borderId="4" xfId="0" applyFont="1" applyFill="1" applyBorder="1" applyAlignment="1">
      <alignment vertical="center"/>
    </xf>
    <xf numFmtId="0" fontId="8" fillId="14" borderId="0" xfId="0" applyFont="1" applyFill="1" applyAlignment="1">
      <alignment horizontal="center" vertical="center"/>
    </xf>
    <xf numFmtId="0" fontId="4" fillId="14" borderId="0" xfId="0" applyFont="1" applyFill="1"/>
    <xf numFmtId="0" fontId="0" fillId="15" borderId="0" xfId="0" applyFill="1"/>
    <xf numFmtId="0" fontId="8" fillId="14" borderId="0" xfId="0" applyFont="1" applyFill="1" applyAlignment="1">
      <alignment vertical="top"/>
    </xf>
    <xf numFmtId="0" fontId="13" fillId="15" borderId="0" xfId="0" applyFont="1" applyFill="1"/>
    <xf numFmtId="0" fontId="8" fillId="14" borderId="12" xfId="0" applyFont="1" applyFill="1" applyBorder="1" applyAlignment="1">
      <alignment horizontal="center" vertical="center"/>
    </xf>
    <xf numFmtId="0" fontId="13" fillId="15" borderId="12" xfId="0" applyFont="1" applyFill="1" applyBorder="1"/>
    <xf numFmtId="0" fontId="0" fillId="15" borderId="12" xfId="0" applyFill="1" applyBorder="1"/>
    <xf numFmtId="0" fontId="0" fillId="16" borderId="0" xfId="0" applyFill="1"/>
    <xf numFmtId="0" fontId="13" fillId="16" borderId="0" xfId="0" applyFont="1" applyFill="1"/>
    <xf numFmtId="0" fontId="14" fillId="0" borderId="23" xfId="0" applyFont="1" applyBorder="1" applyAlignment="1">
      <alignment horizontal="left" vertical="center" indent="2"/>
    </xf>
    <xf numFmtId="0" fontId="0" fillId="17" borderId="0" xfId="0" applyFill="1"/>
    <xf numFmtId="0" fontId="9" fillId="5" borderId="3" xfId="1" applyFill="1" applyBorder="1" applyAlignment="1">
      <alignment vertical="center" wrapText="1"/>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8" borderId="17"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3" fillId="3" borderId="27" xfId="0" applyFont="1" applyFill="1" applyBorder="1" applyAlignment="1">
      <alignment horizontal="right" vertical="center" wrapText="1"/>
    </xf>
    <xf numFmtId="0" fontId="13" fillId="3" borderId="13" xfId="0" applyFont="1" applyFill="1" applyBorder="1"/>
    <xf numFmtId="0" fontId="3" fillId="3" borderId="28" xfId="0" applyFont="1" applyFill="1" applyBorder="1" applyAlignment="1">
      <alignment horizontal="right" vertical="center" wrapText="1"/>
    </xf>
    <xf numFmtId="0" fontId="13" fillId="3" borderId="29" xfId="0" applyFont="1" applyFill="1" applyBorder="1"/>
    <xf numFmtId="0" fontId="19" fillId="13" borderId="15" xfId="0" applyFont="1" applyFill="1" applyBorder="1" applyAlignment="1">
      <alignment horizontal="center" vertical="center"/>
    </xf>
    <xf numFmtId="0" fontId="7" fillId="0" borderId="13" xfId="0" applyFont="1" applyBorder="1" applyAlignment="1">
      <alignment horizontal="center" vertical="center"/>
    </xf>
    <xf numFmtId="0" fontId="13" fillId="17" borderId="0" xfId="0" applyFont="1" applyFill="1"/>
    <xf numFmtId="0" fontId="0" fillId="18" borderId="0" xfId="0" applyFill="1"/>
    <xf numFmtId="0" fontId="20" fillId="16" borderId="0" xfId="0" applyFont="1" applyFill="1"/>
    <xf numFmtId="0" fontId="21" fillId="16" borderId="0" xfId="0" applyFont="1" applyFill="1"/>
    <xf numFmtId="0" fontId="5" fillId="2" borderId="0" xfId="0" applyFont="1" applyFill="1" applyAlignment="1">
      <alignment wrapText="1"/>
    </xf>
    <xf numFmtId="0" fontId="3" fillId="19" borderId="1" xfId="0" applyFont="1" applyFill="1" applyBorder="1" applyAlignment="1">
      <alignment wrapText="1"/>
    </xf>
    <xf numFmtId="0" fontId="6" fillId="3" borderId="0" xfId="0" applyFont="1" applyFill="1" applyAlignment="1">
      <alignment horizontal="center" vertical="center" wrapText="1"/>
    </xf>
    <xf numFmtId="0" fontId="1" fillId="3" borderId="0" xfId="0" applyFont="1" applyFill="1" applyAlignment="1">
      <alignment horizontal="center" vertical="center" wrapText="1"/>
    </xf>
    <xf numFmtId="0" fontId="2" fillId="3" borderId="0" xfId="0" applyFont="1" applyFill="1" applyAlignment="1">
      <alignment horizontal="center"/>
    </xf>
    <xf numFmtId="0" fontId="4" fillId="3" borderId="0" xfId="0" applyFont="1" applyFill="1" applyAlignment="1">
      <alignment horizontal="left" vertical="top" wrapText="1"/>
    </xf>
    <xf numFmtId="0" fontId="3" fillId="3" borderId="0" xfId="0" applyFont="1" applyFill="1" applyAlignment="1">
      <alignment horizontal="center" vertical="top"/>
    </xf>
    <xf numFmtId="0" fontId="3" fillId="3" borderId="1" xfId="0" applyFont="1" applyFill="1" applyBorder="1" applyAlignment="1">
      <alignment horizontal="left" wrapText="1"/>
    </xf>
    <xf numFmtId="0" fontId="5" fillId="2" borderId="0" xfId="0" applyFont="1" applyFill="1" applyAlignment="1">
      <alignment wrapText="1"/>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21" xfId="0" applyFont="1" applyFill="1" applyBorder="1" applyAlignment="1">
      <alignment horizontal="left" vertical="center"/>
    </xf>
    <xf numFmtId="0" fontId="17" fillId="13" borderId="2" xfId="0" applyFont="1" applyFill="1" applyBorder="1" applyAlignment="1">
      <alignment horizontal="left" vertical="center" wrapText="1"/>
    </xf>
    <xf numFmtId="0" fontId="17" fillId="13" borderId="0" xfId="0" applyFont="1" applyFill="1" applyBorder="1" applyAlignment="1">
      <alignment horizontal="left" vertical="center" wrapText="1"/>
    </xf>
    <xf numFmtId="0" fontId="7" fillId="12" borderId="4" xfId="0" applyFont="1" applyFill="1" applyBorder="1" applyAlignment="1">
      <alignment horizontal="left" vertical="center"/>
    </xf>
    <xf numFmtId="0" fontId="7" fillId="12" borderId="5" xfId="0" applyFont="1" applyFill="1" applyBorder="1" applyAlignment="1">
      <alignment horizontal="left" vertical="center"/>
    </xf>
    <xf numFmtId="0" fontId="7" fillId="12" borderId="6" xfId="0" applyFont="1" applyFill="1" applyBorder="1" applyAlignment="1">
      <alignment horizontal="left" vertical="center"/>
    </xf>
    <xf numFmtId="0" fontId="9" fillId="5" borderId="4" xfId="1" applyFill="1" applyBorder="1" applyAlignment="1">
      <alignment horizontal="left" vertical="center" wrapText="1"/>
    </xf>
    <xf numFmtId="0" fontId="9" fillId="5" borderId="6" xfId="1" applyFill="1" applyBorder="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3" borderId="1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1F7ED"/>
      <color rgb="FFFFD41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F887-6BEE-4022-9987-F01FD527FB52}">
  <sheetPr>
    <tabColor rgb="FFFF7C80"/>
  </sheetPr>
  <dimension ref="A1:L19"/>
  <sheetViews>
    <sheetView workbookViewId="0">
      <selection activeCell="M1" sqref="M1:XFD1048576"/>
    </sheetView>
  </sheetViews>
  <sheetFormatPr defaultColWidth="0" defaultRowHeight="15" zeroHeight="1" x14ac:dyDescent="0.25"/>
  <cols>
    <col min="1" max="12" width="15.28515625" style="1" customWidth="1"/>
    <col min="13" max="16384" width="8.7109375" style="1" hidden="1"/>
  </cols>
  <sheetData>
    <row r="1" spans="1:12" x14ac:dyDescent="0.25"/>
    <row r="2" spans="1:12" ht="36.950000000000003" customHeight="1" x14ac:dyDescent="0.25">
      <c r="A2" s="68" t="s">
        <v>0</v>
      </c>
      <c r="B2" s="69"/>
      <c r="C2" s="69"/>
      <c r="D2" s="69"/>
      <c r="E2" s="69"/>
      <c r="F2" s="69"/>
      <c r="G2" s="69"/>
      <c r="H2" s="69"/>
      <c r="I2" s="69"/>
      <c r="J2" s="69"/>
      <c r="K2" s="69"/>
      <c r="L2" s="69"/>
    </row>
    <row r="3" spans="1:12" ht="21" x14ac:dyDescent="0.35">
      <c r="A3" s="70" t="s">
        <v>1</v>
      </c>
      <c r="B3" s="70"/>
      <c r="C3" s="70"/>
      <c r="D3" s="70"/>
      <c r="E3" s="70"/>
      <c r="F3" s="70"/>
      <c r="G3" s="70"/>
      <c r="H3" s="70"/>
      <c r="I3" s="70"/>
      <c r="J3" s="70"/>
      <c r="K3" s="70"/>
      <c r="L3" s="70"/>
    </row>
    <row r="4" spans="1:12" x14ac:dyDescent="0.25">
      <c r="A4" s="2"/>
      <c r="B4" s="71" t="s">
        <v>346</v>
      </c>
      <c r="C4" s="71"/>
      <c r="D4" s="71"/>
      <c r="E4" s="71"/>
      <c r="F4" s="71"/>
      <c r="G4" s="71"/>
      <c r="H4" s="71"/>
      <c r="I4" s="71"/>
      <c r="J4" s="71"/>
      <c r="K4" s="71"/>
      <c r="L4" s="71"/>
    </row>
    <row r="5" spans="1:12" ht="30.6" customHeight="1" x14ac:dyDescent="0.25">
      <c r="A5" s="72"/>
      <c r="B5" s="71" t="s">
        <v>2</v>
      </c>
      <c r="C5" s="71"/>
      <c r="D5" s="71"/>
      <c r="E5" s="71"/>
      <c r="F5" s="71"/>
      <c r="G5" s="71"/>
      <c r="H5" s="71"/>
      <c r="I5" s="71"/>
      <c r="J5" s="71"/>
      <c r="K5" s="71"/>
      <c r="L5" s="71"/>
    </row>
    <row r="6" spans="1:12" x14ac:dyDescent="0.25">
      <c r="A6" s="72"/>
      <c r="B6" s="71" t="s">
        <v>3</v>
      </c>
      <c r="C6" s="71"/>
      <c r="D6" s="71"/>
      <c r="E6" s="71"/>
      <c r="F6" s="71"/>
      <c r="G6" s="71"/>
      <c r="H6" s="71"/>
      <c r="I6" s="71"/>
      <c r="J6" s="71"/>
      <c r="K6" s="71"/>
      <c r="L6" s="71"/>
    </row>
    <row r="7" spans="1:12" x14ac:dyDescent="0.25">
      <c r="A7" s="72"/>
      <c r="B7" s="71" t="s">
        <v>4</v>
      </c>
      <c r="C7" s="71"/>
      <c r="D7" s="71"/>
      <c r="E7" s="71"/>
      <c r="F7" s="71"/>
      <c r="G7" s="71"/>
      <c r="H7" s="71"/>
      <c r="I7" s="71"/>
      <c r="J7" s="71"/>
      <c r="K7" s="71"/>
      <c r="L7" s="71"/>
    </row>
    <row r="8" spans="1:12" x14ac:dyDescent="0.25">
      <c r="A8" s="3" t="s">
        <v>5</v>
      </c>
      <c r="B8" s="73" t="s">
        <v>6</v>
      </c>
      <c r="C8" s="73"/>
      <c r="D8" s="73"/>
      <c r="E8" s="73"/>
      <c r="F8" s="73"/>
      <c r="G8" s="73"/>
      <c r="H8" s="73"/>
      <c r="I8" s="73"/>
      <c r="J8" s="73"/>
      <c r="K8" s="73"/>
      <c r="L8" s="4" t="s">
        <v>7</v>
      </c>
    </row>
    <row r="9" spans="1:12" x14ac:dyDescent="0.25">
      <c r="A9" s="2">
        <v>1</v>
      </c>
      <c r="B9" s="71" t="s">
        <v>8</v>
      </c>
      <c r="C9" s="71"/>
      <c r="D9" s="71"/>
      <c r="E9" s="71"/>
      <c r="F9" s="71"/>
      <c r="G9" s="71"/>
      <c r="H9" s="71"/>
      <c r="I9" s="71"/>
      <c r="J9" s="71"/>
      <c r="K9" s="71"/>
      <c r="L9" s="66" t="s">
        <v>9</v>
      </c>
    </row>
    <row r="10" spans="1:12" x14ac:dyDescent="0.25">
      <c r="A10" s="72">
        <v>2</v>
      </c>
      <c r="B10" s="71" t="s">
        <v>347</v>
      </c>
      <c r="C10" s="71"/>
      <c r="D10" s="71"/>
      <c r="E10" s="71"/>
      <c r="F10" s="71"/>
      <c r="G10" s="71"/>
      <c r="H10" s="71"/>
      <c r="I10" s="71"/>
      <c r="J10" s="71"/>
      <c r="K10" s="71"/>
      <c r="L10" s="74" t="s">
        <v>12</v>
      </c>
    </row>
    <row r="11" spans="1:12" x14ac:dyDescent="0.25">
      <c r="A11" s="72"/>
      <c r="B11" s="71" t="s">
        <v>10</v>
      </c>
      <c r="C11" s="71"/>
      <c r="D11" s="71"/>
      <c r="E11" s="71"/>
      <c r="F11" s="71"/>
      <c r="G11" s="71"/>
      <c r="H11" s="71"/>
      <c r="I11" s="71"/>
      <c r="J11" s="71"/>
      <c r="K11" s="71"/>
      <c r="L11" s="74"/>
    </row>
    <row r="12" spans="1:12" x14ac:dyDescent="0.25">
      <c r="A12" s="72"/>
      <c r="B12" s="71" t="s">
        <v>11</v>
      </c>
      <c r="C12" s="71"/>
      <c r="D12" s="71"/>
      <c r="E12" s="71"/>
      <c r="F12" s="71"/>
      <c r="G12" s="71"/>
      <c r="H12" s="71"/>
      <c r="I12" s="71"/>
      <c r="J12" s="71"/>
      <c r="K12" s="71"/>
      <c r="L12" s="74"/>
    </row>
    <row r="13" spans="1:12" ht="28.5" customHeight="1" x14ac:dyDescent="0.25">
      <c r="A13" s="2">
        <v>3</v>
      </c>
      <c r="B13" s="71" t="s">
        <v>348</v>
      </c>
      <c r="C13" s="71"/>
      <c r="D13" s="71"/>
      <c r="E13" s="71"/>
      <c r="F13" s="71"/>
      <c r="G13" s="71"/>
      <c r="H13" s="71"/>
      <c r="I13" s="71"/>
      <c r="J13" s="71"/>
      <c r="K13" s="71"/>
      <c r="L13" s="66" t="s">
        <v>13</v>
      </c>
    </row>
    <row r="14" spans="1:12" ht="38.1" customHeight="1" x14ac:dyDescent="0.25">
      <c r="A14" s="2">
        <v>4</v>
      </c>
      <c r="B14" s="71" t="s">
        <v>14</v>
      </c>
      <c r="C14" s="71"/>
      <c r="D14" s="71"/>
      <c r="E14" s="71"/>
      <c r="F14" s="71"/>
      <c r="G14" s="71"/>
      <c r="H14" s="71"/>
      <c r="I14" s="71"/>
      <c r="J14" s="71"/>
      <c r="K14" s="71"/>
      <c r="L14" s="66" t="s">
        <v>15</v>
      </c>
    </row>
    <row r="15" spans="1:12" ht="30" customHeight="1" x14ac:dyDescent="0.25">
      <c r="A15" s="2">
        <v>5</v>
      </c>
      <c r="B15" s="71" t="s">
        <v>16</v>
      </c>
      <c r="C15" s="71"/>
      <c r="D15" s="71"/>
      <c r="E15" s="71"/>
      <c r="F15" s="71"/>
      <c r="G15" s="71"/>
      <c r="H15" s="71"/>
      <c r="I15" s="71"/>
      <c r="J15" s="71"/>
      <c r="K15" s="71"/>
      <c r="L15" s="66" t="s">
        <v>17</v>
      </c>
    </row>
    <row r="16" spans="1:12" ht="21.6" customHeight="1" x14ac:dyDescent="0.25">
      <c r="A16" s="3" t="s">
        <v>5</v>
      </c>
      <c r="B16" s="73" t="s">
        <v>18</v>
      </c>
      <c r="C16" s="73"/>
      <c r="D16" s="73"/>
      <c r="E16" s="73"/>
      <c r="F16" s="73"/>
      <c r="G16" s="73"/>
      <c r="H16" s="73"/>
      <c r="I16" s="73"/>
      <c r="J16" s="73"/>
      <c r="K16" s="73"/>
      <c r="L16" s="67" t="s">
        <v>7</v>
      </c>
    </row>
    <row r="17" spans="1:12" ht="21.6" customHeight="1" x14ac:dyDescent="0.25">
      <c r="A17" s="2">
        <v>1</v>
      </c>
      <c r="B17" s="71" t="s">
        <v>8</v>
      </c>
      <c r="C17" s="71"/>
      <c r="D17" s="71"/>
      <c r="E17" s="71"/>
      <c r="F17" s="71"/>
      <c r="G17" s="71"/>
      <c r="H17" s="71"/>
      <c r="I17" s="71"/>
      <c r="J17" s="71"/>
      <c r="K17" s="71"/>
      <c r="L17" s="66" t="s">
        <v>19</v>
      </c>
    </row>
    <row r="18" spans="1:12" ht="21.6" customHeight="1" x14ac:dyDescent="0.25">
      <c r="A18" s="2">
        <v>2</v>
      </c>
      <c r="B18" s="71" t="s">
        <v>20</v>
      </c>
      <c r="C18" s="71"/>
      <c r="D18" s="71"/>
      <c r="E18" s="71"/>
      <c r="F18" s="71"/>
      <c r="G18" s="71"/>
      <c r="H18" s="71"/>
      <c r="I18" s="71"/>
      <c r="J18" s="71"/>
      <c r="K18" s="71"/>
      <c r="L18" s="66" t="s">
        <v>21</v>
      </c>
    </row>
    <row r="19" spans="1:12" ht="21.6" customHeight="1" x14ac:dyDescent="0.25">
      <c r="A19" s="2">
        <v>3</v>
      </c>
      <c r="B19" s="71" t="s">
        <v>22</v>
      </c>
      <c r="C19" s="71"/>
      <c r="D19" s="71"/>
      <c r="E19" s="71"/>
      <c r="F19" s="71"/>
      <c r="G19" s="71"/>
      <c r="H19" s="71"/>
      <c r="I19" s="71"/>
      <c r="J19" s="71"/>
      <c r="K19" s="71"/>
      <c r="L19" s="66" t="s">
        <v>23</v>
      </c>
    </row>
  </sheetData>
  <mergeCells count="21">
    <mergeCell ref="B18:K18"/>
    <mergeCell ref="B19:K19"/>
    <mergeCell ref="L10:L12"/>
    <mergeCell ref="B13:K13"/>
    <mergeCell ref="B14:K14"/>
    <mergeCell ref="B15:K15"/>
    <mergeCell ref="B16:K16"/>
    <mergeCell ref="B17:K17"/>
    <mergeCell ref="B8:K8"/>
    <mergeCell ref="B9:K9"/>
    <mergeCell ref="A10:A12"/>
    <mergeCell ref="B10:K10"/>
    <mergeCell ref="B11:K11"/>
    <mergeCell ref="B12:K12"/>
    <mergeCell ref="A2:L2"/>
    <mergeCell ref="A3:L3"/>
    <mergeCell ref="B4:L4"/>
    <mergeCell ref="A5:A7"/>
    <mergeCell ref="B5:L5"/>
    <mergeCell ref="B6:L6"/>
    <mergeCell ref="B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EB3E-A069-4666-90CB-509C46A57672}">
  <sheetPr>
    <tabColor theme="4"/>
  </sheetPr>
  <dimension ref="A1:AT538"/>
  <sheetViews>
    <sheetView tabSelected="1" workbookViewId="0">
      <selection sqref="A1:E1"/>
    </sheetView>
  </sheetViews>
  <sheetFormatPr defaultColWidth="0" defaultRowHeight="15" zeroHeight="1" x14ac:dyDescent="0.25"/>
  <cols>
    <col min="1" max="1" width="73.28515625" style="5" customWidth="1"/>
    <col min="2" max="5" width="20.42578125" style="5" customWidth="1"/>
    <col min="6" max="46" width="8.7109375" style="41" hidden="1" customWidth="1"/>
    <col min="47" max="16384" width="8.7109375" style="5" hidden="1"/>
  </cols>
  <sheetData>
    <row r="1" spans="1:13" ht="59.1" customHeight="1" x14ac:dyDescent="0.25">
      <c r="A1" s="78" t="s">
        <v>24</v>
      </c>
      <c r="B1" s="79"/>
      <c r="C1" s="79"/>
      <c r="D1" s="79"/>
      <c r="E1" s="79"/>
      <c r="F1" s="44" t="s">
        <v>25</v>
      </c>
      <c r="G1" s="39" t="s">
        <v>25</v>
      </c>
      <c r="H1" s="40"/>
      <c r="I1" s="40"/>
      <c r="J1" s="40"/>
      <c r="K1" s="40"/>
      <c r="L1" s="40"/>
      <c r="M1" s="40"/>
    </row>
    <row r="2" spans="1:13" ht="42" customHeight="1" x14ac:dyDescent="0.25">
      <c r="A2" s="80" t="s">
        <v>28</v>
      </c>
      <c r="B2" s="81"/>
      <c r="C2" s="82"/>
      <c r="D2" s="83" t="s">
        <v>27</v>
      </c>
      <c r="E2" s="84"/>
    </row>
    <row r="3" spans="1:13" ht="30.95" customHeight="1" x14ac:dyDescent="0.25">
      <c r="A3" s="5" t="e">
        <f>VLOOKUP(D3,'Lookup Table'!A2:B236,2)</f>
        <v>#N/A</v>
      </c>
      <c r="F3" s="46"/>
    </row>
    <row r="4" spans="1:13" ht="32.450000000000003" customHeight="1" x14ac:dyDescent="0.25">
      <c r="A4" s="85" t="s">
        <v>351</v>
      </c>
      <c r="B4" s="6" t="s">
        <v>29</v>
      </c>
      <c r="C4" s="7" t="s">
        <v>30</v>
      </c>
      <c r="D4" s="87" t="s">
        <v>31</v>
      </c>
      <c r="E4" s="88"/>
    </row>
    <row r="5" spans="1:13" ht="32.450000000000003" customHeight="1" x14ac:dyDescent="0.25">
      <c r="A5" s="86"/>
      <c r="B5" s="26"/>
      <c r="C5" s="27"/>
      <c r="D5" s="89"/>
      <c r="E5" s="90"/>
    </row>
    <row r="6" spans="1:13" ht="60.95" customHeight="1" x14ac:dyDescent="0.25">
      <c r="A6" s="28" t="s">
        <v>105</v>
      </c>
      <c r="B6" s="91" t="s">
        <v>353</v>
      </c>
      <c r="C6" s="92"/>
      <c r="D6" s="92"/>
      <c r="E6" s="93"/>
    </row>
    <row r="7" spans="1:13" ht="20.45" customHeight="1" thickBot="1" x14ac:dyDescent="0.3">
      <c r="A7" s="75" t="s">
        <v>32</v>
      </c>
      <c r="B7" s="76"/>
      <c r="C7" s="76"/>
      <c r="D7" s="76"/>
      <c r="E7" s="77"/>
      <c r="F7" s="39"/>
      <c r="G7" s="39"/>
      <c r="H7" s="42"/>
      <c r="I7" s="40"/>
      <c r="J7" s="40"/>
      <c r="K7" s="40"/>
      <c r="L7" s="40"/>
      <c r="M7" s="40"/>
    </row>
    <row r="8" spans="1:13" ht="41.45" customHeight="1" thickBot="1" x14ac:dyDescent="0.3">
      <c r="A8" s="29" t="s">
        <v>33</v>
      </c>
      <c r="B8" s="9"/>
      <c r="C8" s="10"/>
      <c r="D8" s="30"/>
      <c r="E8" s="31"/>
      <c r="F8" s="43"/>
      <c r="G8" s="43"/>
      <c r="H8" s="43"/>
      <c r="I8" s="43"/>
      <c r="J8" s="43"/>
      <c r="K8" s="43"/>
      <c r="L8" s="43"/>
      <c r="M8" s="43"/>
    </row>
    <row r="9" spans="1:13" ht="41.45" customHeight="1" thickBot="1" x14ac:dyDescent="0.3">
      <c r="A9" s="29" t="s">
        <v>352</v>
      </c>
      <c r="B9" s="9"/>
      <c r="C9" s="10"/>
      <c r="D9" s="30"/>
      <c r="E9" s="31"/>
      <c r="F9" s="43"/>
      <c r="G9" s="43"/>
      <c r="H9" s="43"/>
      <c r="I9" s="43"/>
      <c r="J9" s="43"/>
      <c r="K9" s="43"/>
      <c r="L9" s="43"/>
      <c r="M9" s="43"/>
    </row>
    <row r="10" spans="1:13" ht="41.45" customHeight="1" x14ac:dyDescent="0.25">
      <c r="A10" s="32" t="s">
        <v>34</v>
      </c>
      <c r="B10" s="33"/>
      <c r="C10" s="11"/>
      <c r="D10" s="12"/>
      <c r="E10" s="34"/>
      <c r="F10" s="43"/>
      <c r="G10" s="43"/>
      <c r="H10" s="43"/>
      <c r="I10" s="43"/>
      <c r="J10" s="43"/>
      <c r="K10" s="43"/>
      <c r="L10" s="43"/>
      <c r="M10" s="43"/>
    </row>
    <row r="11" spans="1:13" ht="21.6" customHeight="1" x14ac:dyDescent="0.25">
      <c r="A11" s="75" t="s">
        <v>35</v>
      </c>
      <c r="B11" s="76"/>
      <c r="C11" s="76"/>
      <c r="D11" s="76"/>
      <c r="E11" s="76"/>
      <c r="F11" s="44"/>
      <c r="G11" s="39"/>
      <c r="H11" s="42"/>
      <c r="I11" s="40"/>
      <c r="J11" s="40"/>
      <c r="K11" s="40"/>
      <c r="L11" s="40"/>
      <c r="M11" s="40"/>
    </row>
    <row r="12" spans="1:13" x14ac:dyDescent="0.25">
      <c r="A12" s="37" t="s">
        <v>36</v>
      </c>
      <c r="B12" s="37" t="s">
        <v>37</v>
      </c>
      <c r="C12" s="37" t="s">
        <v>38</v>
      </c>
      <c r="D12" s="37" t="s">
        <v>39</v>
      </c>
      <c r="E12" s="38" t="s">
        <v>40</v>
      </c>
      <c r="F12" s="45"/>
      <c r="G12" s="43"/>
      <c r="H12" s="43"/>
      <c r="I12" s="43"/>
      <c r="J12" s="43"/>
      <c r="K12" s="43"/>
      <c r="L12" s="43"/>
      <c r="M12" s="43"/>
    </row>
    <row r="13" spans="1:13" x14ac:dyDescent="0.25">
      <c r="A13" s="13" t="s">
        <v>41</v>
      </c>
      <c r="B13" s="14"/>
      <c r="C13" s="8"/>
      <c r="D13" s="8"/>
      <c r="E13" s="8"/>
      <c r="F13" s="46"/>
    </row>
    <row r="14" spans="1:13" x14ac:dyDescent="0.25">
      <c r="A14" s="15" t="s">
        <v>42</v>
      </c>
      <c r="B14" s="14"/>
      <c r="C14" s="8"/>
      <c r="D14" s="8"/>
      <c r="E14" s="8"/>
      <c r="F14" s="46"/>
    </row>
    <row r="15" spans="1:13" x14ac:dyDescent="0.25">
      <c r="A15" s="16" t="s">
        <v>43</v>
      </c>
      <c r="B15" s="35">
        <f>SUM(B13:B14)</f>
        <v>0</v>
      </c>
      <c r="C15" s="35">
        <f>SUM(C13:C14)</f>
        <v>0</v>
      </c>
      <c r="D15" s="35">
        <f>SUM(D13:D14)</f>
        <v>0</v>
      </c>
      <c r="E15" s="36">
        <f>SUM(E13:E14)</f>
        <v>0</v>
      </c>
      <c r="F15" s="46"/>
    </row>
    <row r="16" spans="1:13" x14ac:dyDescent="0.25">
      <c r="A16" s="37" t="s">
        <v>44</v>
      </c>
      <c r="B16" s="37" t="s">
        <v>37</v>
      </c>
      <c r="C16" s="37" t="s">
        <v>38</v>
      </c>
      <c r="D16" s="37" t="s">
        <v>39</v>
      </c>
      <c r="E16" s="38" t="s">
        <v>40</v>
      </c>
      <c r="F16" s="46"/>
    </row>
    <row r="17" spans="1:6" x14ac:dyDescent="0.25">
      <c r="A17" s="13" t="s">
        <v>45</v>
      </c>
      <c r="B17" s="14"/>
      <c r="C17" s="8"/>
      <c r="D17" s="8"/>
      <c r="E17" s="8"/>
      <c r="F17" s="46"/>
    </row>
    <row r="18" spans="1:6" x14ac:dyDescent="0.25">
      <c r="A18" s="13" t="s">
        <v>46</v>
      </c>
      <c r="B18" s="14"/>
      <c r="C18" s="8"/>
      <c r="D18" s="8"/>
      <c r="E18" s="8"/>
      <c r="F18" s="46"/>
    </row>
    <row r="19" spans="1:6" x14ac:dyDescent="0.25">
      <c r="A19" s="16" t="s">
        <v>43</v>
      </c>
      <c r="B19" s="35">
        <f>SUM(B17:B18)</f>
        <v>0</v>
      </c>
      <c r="C19" s="35">
        <f t="shared" ref="C19:E19" si="0">SUM(C17:C18)</f>
        <v>0</v>
      </c>
      <c r="D19" s="35">
        <f t="shared" si="0"/>
        <v>0</v>
      </c>
      <c r="E19" s="36">
        <f t="shared" si="0"/>
        <v>0</v>
      </c>
      <c r="F19" s="46"/>
    </row>
    <row r="20" spans="1:6" x14ac:dyDescent="0.25">
      <c r="A20" s="37" t="s">
        <v>47</v>
      </c>
      <c r="B20" s="37" t="s">
        <v>37</v>
      </c>
      <c r="C20" s="37" t="s">
        <v>38</v>
      </c>
      <c r="D20" s="37" t="s">
        <v>39</v>
      </c>
      <c r="E20" s="38" t="s">
        <v>40</v>
      </c>
      <c r="F20" s="46"/>
    </row>
    <row r="21" spans="1:6" x14ac:dyDescent="0.25">
      <c r="A21" s="13" t="s">
        <v>48</v>
      </c>
      <c r="B21" s="14"/>
      <c r="C21" s="8"/>
      <c r="D21" s="8"/>
      <c r="E21" s="8"/>
      <c r="F21" s="46"/>
    </row>
    <row r="22" spans="1:6" x14ac:dyDescent="0.25">
      <c r="A22" s="13" t="s">
        <v>49</v>
      </c>
      <c r="B22" s="14"/>
      <c r="C22" s="8"/>
      <c r="D22" s="8"/>
      <c r="E22" s="8"/>
      <c r="F22" s="46"/>
    </row>
    <row r="23" spans="1:6" x14ac:dyDescent="0.25">
      <c r="A23" s="13" t="s">
        <v>50</v>
      </c>
      <c r="B23" s="14"/>
      <c r="C23" s="8"/>
      <c r="D23" s="8"/>
      <c r="E23" s="8"/>
      <c r="F23" s="46"/>
    </row>
    <row r="24" spans="1:6" x14ac:dyDescent="0.25">
      <c r="A24" s="13" t="s">
        <v>51</v>
      </c>
      <c r="B24" s="14"/>
      <c r="C24" s="8"/>
      <c r="D24" s="8"/>
      <c r="E24" s="8"/>
      <c r="F24" s="46"/>
    </row>
    <row r="25" spans="1:6" x14ac:dyDescent="0.25">
      <c r="A25" s="13" t="s">
        <v>52</v>
      </c>
      <c r="B25" s="14"/>
      <c r="C25" s="8"/>
      <c r="D25" s="8"/>
      <c r="E25" s="8"/>
      <c r="F25" s="46"/>
    </row>
    <row r="26" spans="1:6" ht="25.5" x14ac:dyDescent="0.25">
      <c r="A26" s="13" t="s">
        <v>53</v>
      </c>
      <c r="B26" s="14"/>
      <c r="C26" s="8"/>
      <c r="D26" s="8"/>
      <c r="E26" s="8"/>
      <c r="F26" s="46"/>
    </row>
    <row r="27" spans="1:6" x14ac:dyDescent="0.25">
      <c r="A27" s="15" t="s">
        <v>54</v>
      </c>
      <c r="B27" s="14"/>
      <c r="C27" s="8"/>
      <c r="D27" s="8"/>
      <c r="E27" s="8"/>
      <c r="F27" s="46"/>
    </row>
    <row r="28" spans="1:6" x14ac:dyDescent="0.25">
      <c r="A28" s="16" t="s">
        <v>43</v>
      </c>
      <c r="B28" s="35">
        <f>SUM(B21:B27)</f>
        <v>0</v>
      </c>
      <c r="C28" s="35">
        <f t="shared" ref="C28:E28" si="1">SUM(C21:C27)</f>
        <v>0</v>
      </c>
      <c r="D28" s="35">
        <f t="shared" si="1"/>
        <v>0</v>
      </c>
      <c r="E28" s="36">
        <f t="shared" si="1"/>
        <v>0</v>
      </c>
      <c r="F28" s="46"/>
    </row>
    <row r="29" spans="1:6" x14ac:dyDescent="0.25">
      <c r="A29" s="37" t="s">
        <v>55</v>
      </c>
      <c r="B29" s="37" t="s">
        <v>37</v>
      </c>
      <c r="C29" s="37" t="s">
        <v>38</v>
      </c>
      <c r="D29" s="37" t="s">
        <v>39</v>
      </c>
      <c r="E29" s="38" t="s">
        <v>40</v>
      </c>
      <c r="F29" s="46"/>
    </row>
    <row r="30" spans="1:6" x14ac:dyDescent="0.25">
      <c r="A30" s="13" t="s">
        <v>48</v>
      </c>
      <c r="B30" s="14"/>
      <c r="C30" s="8"/>
      <c r="D30" s="8"/>
      <c r="E30" s="8"/>
      <c r="F30" s="46"/>
    </row>
    <row r="31" spans="1:6" x14ac:dyDescent="0.25">
      <c r="A31" s="13" t="s">
        <v>49</v>
      </c>
      <c r="B31" s="14"/>
      <c r="C31" s="8"/>
      <c r="D31" s="8"/>
      <c r="E31" s="8"/>
      <c r="F31" s="46"/>
    </row>
    <row r="32" spans="1:6" x14ac:dyDescent="0.25">
      <c r="A32" s="13" t="s">
        <v>50</v>
      </c>
      <c r="B32" s="14"/>
      <c r="C32" s="8"/>
      <c r="D32" s="8"/>
      <c r="E32" s="8"/>
      <c r="F32" s="46"/>
    </row>
    <row r="33" spans="1:6" x14ac:dyDescent="0.25">
      <c r="A33" s="13" t="s">
        <v>51</v>
      </c>
      <c r="B33" s="14"/>
      <c r="C33" s="8"/>
      <c r="D33" s="8"/>
      <c r="E33" s="8"/>
      <c r="F33" s="46"/>
    </row>
    <row r="34" spans="1:6" x14ac:dyDescent="0.25">
      <c r="A34" s="13" t="s">
        <v>52</v>
      </c>
      <c r="B34" s="14"/>
      <c r="C34" s="8"/>
      <c r="D34" s="8"/>
      <c r="E34" s="8"/>
      <c r="F34" s="46"/>
    </row>
    <row r="35" spans="1:6" ht="25.5" x14ac:dyDescent="0.25">
      <c r="A35" s="13" t="s">
        <v>53</v>
      </c>
      <c r="B35" s="14"/>
      <c r="C35" s="8"/>
      <c r="D35" s="8"/>
      <c r="E35" s="8"/>
      <c r="F35" s="46"/>
    </row>
    <row r="36" spans="1:6" x14ac:dyDescent="0.25">
      <c r="A36" s="15" t="s">
        <v>54</v>
      </c>
      <c r="B36" s="14"/>
      <c r="C36" s="8"/>
      <c r="D36" s="8"/>
      <c r="E36" s="8"/>
      <c r="F36" s="46"/>
    </row>
    <row r="37" spans="1:6" x14ac:dyDescent="0.25">
      <c r="A37" s="16" t="s">
        <v>43</v>
      </c>
      <c r="B37" s="35">
        <f>SUM(B30:B36)</f>
        <v>0</v>
      </c>
      <c r="C37" s="35">
        <f t="shared" ref="C37:E37" si="2">SUM(C30:C36)</f>
        <v>0</v>
      </c>
      <c r="D37" s="35">
        <f t="shared" si="2"/>
        <v>0</v>
      </c>
      <c r="E37" s="36">
        <f t="shared" si="2"/>
        <v>0</v>
      </c>
      <c r="F37" s="46"/>
    </row>
    <row r="38" spans="1:6" x14ac:dyDescent="0.25">
      <c r="A38" s="37" t="s">
        <v>56</v>
      </c>
      <c r="B38" s="37" t="s">
        <v>37</v>
      </c>
      <c r="C38" s="37" t="s">
        <v>38</v>
      </c>
      <c r="D38" s="37" t="s">
        <v>39</v>
      </c>
      <c r="E38" s="38" t="s">
        <v>40</v>
      </c>
      <c r="F38" s="46"/>
    </row>
    <row r="39" spans="1:6" x14ac:dyDescent="0.25">
      <c r="A39" s="13" t="s">
        <v>48</v>
      </c>
      <c r="B39" s="14"/>
      <c r="C39" s="8"/>
      <c r="D39" s="8"/>
      <c r="E39" s="8"/>
      <c r="F39" s="46"/>
    </row>
    <row r="40" spans="1:6" x14ac:dyDescent="0.25">
      <c r="A40" s="13" t="s">
        <v>49</v>
      </c>
      <c r="B40" s="14"/>
      <c r="C40" s="8"/>
      <c r="D40" s="8"/>
      <c r="E40" s="8"/>
      <c r="F40" s="46"/>
    </row>
    <row r="41" spans="1:6" x14ac:dyDescent="0.25">
      <c r="A41" s="13" t="s">
        <v>50</v>
      </c>
      <c r="B41" s="14"/>
      <c r="C41" s="8"/>
      <c r="D41" s="8"/>
      <c r="E41" s="8"/>
      <c r="F41" s="46"/>
    </row>
    <row r="42" spans="1:6" x14ac:dyDescent="0.25">
      <c r="A42" s="13" t="s">
        <v>51</v>
      </c>
      <c r="B42" s="14"/>
      <c r="C42" s="8"/>
      <c r="D42" s="8"/>
      <c r="E42" s="8"/>
      <c r="F42" s="46"/>
    </row>
    <row r="43" spans="1:6" x14ac:dyDescent="0.25">
      <c r="A43" s="13" t="s">
        <v>52</v>
      </c>
      <c r="B43" s="14"/>
      <c r="C43" s="8"/>
      <c r="D43" s="8"/>
      <c r="E43" s="8"/>
      <c r="F43" s="46"/>
    </row>
    <row r="44" spans="1:6" ht="25.5" x14ac:dyDescent="0.25">
      <c r="A44" s="13" t="s">
        <v>53</v>
      </c>
      <c r="B44" s="14"/>
      <c r="C44" s="8"/>
      <c r="D44" s="8"/>
      <c r="E44" s="8"/>
      <c r="F44" s="46"/>
    </row>
    <row r="45" spans="1:6" x14ac:dyDescent="0.25">
      <c r="A45" s="15" t="s">
        <v>54</v>
      </c>
      <c r="B45" s="14"/>
      <c r="C45" s="8"/>
      <c r="D45" s="8"/>
      <c r="E45" s="8"/>
      <c r="F45" s="46"/>
    </row>
    <row r="46" spans="1:6" x14ac:dyDescent="0.25">
      <c r="A46" s="16" t="s">
        <v>43</v>
      </c>
      <c r="B46" s="35">
        <f>SUM(B39:B45)</f>
        <v>0</v>
      </c>
      <c r="C46" s="35">
        <f t="shared" ref="C46:E46" si="3">SUM(C39:C45)</f>
        <v>0</v>
      </c>
      <c r="D46" s="35">
        <f t="shared" si="3"/>
        <v>0</v>
      </c>
      <c r="E46" s="36">
        <f t="shared" si="3"/>
        <v>0</v>
      </c>
      <c r="F46" s="46"/>
    </row>
    <row r="47" spans="1:6" x14ac:dyDescent="0.25">
      <c r="A47" s="37" t="s">
        <v>57</v>
      </c>
      <c r="B47" s="37" t="s">
        <v>37</v>
      </c>
      <c r="C47" s="37" t="s">
        <v>38</v>
      </c>
      <c r="D47" s="37" t="s">
        <v>39</v>
      </c>
      <c r="E47" s="38" t="s">
        <v>40</v>
      </c>
      <c r="F47" s="46"/>
    </row>
    <row r="48" spans="1:6" x14ac:dyDescent="0.25">
      <c r="A48" s="13" t="s">
        <v>48</v>
      </c>
      <c r="B48" s="14"/>
      <c r="C48" s="8"/>
      <c r="D48" s="8"/>
      <c r="E48" s="8"/>
      <c r="F48" s="46"/>
    </row>
    <row r="49" spans="1:6" x14ac:dyDescent="0.25">
      <c r="A49" s="13" t="s">
        <v>49</v>
      </c>
      <c r="B49" s="14"/>
      <c r="C49" s="8"/>
      <c r="D49" s="8"/>
      <c r="E49" s="8"/>
      <c r="F49" s="46"/>
    </row>
    <row r="50" spans="1:6" x14ac:dyDescent="0.25">
      <c r="A50" s="13" t="s">
        <v>50</v>
      </c>
      <c r="B50" s="14"/>
      <c r="C50" s="8"/>
      <c r="D50" s="8"/>
      <c r="E50" s="8"/>
      <c r="F50" s="46"/>
    </row>
    <row r="51" spans="1:6" x14ac:dyDescent="0.25">
      <c r="A51" s="13" t="s">
        <v>51</v>
      </c>
      <c r="B51" s="14"/>
      <c r="C51" s="8"/>
      <c r="D51" s="8"/>
      <c r="E51" s="8"/>
      <c r="F51" s="46"/>
    </row>
    <row r="52" spans="1:6" x14ac:dyDescent="0.25">
      <c r="A52" s="13" t="s">
        <v>52</v>
      </c>
      <c r="B52" s="14"/>
      <c r="C52" s="8"/>
      <c r="D52" s="8"/>
      <c r="E52" s="8"/>
      <c r="F52" s="46"/>
    </row>
    <row r="53" spans="1:6" ht="25.5" x14ac:dyDescent="0.25">
      <c r="A53" s="13" t="s">
        <v>53</v>
      </c>
      <c r="B53" s="14"/>
      <c r="C53" s="8"/>
      <c r="D53" s="8"/>
      <c r="E53" s="8"/>
      <c r="F53" s="46"/>
    </row>
    <row r="54" spans="1:6" x14ac:dyDescent="0.25">
      <c r="A54" s="15" t="s">
        <v>54</v>
      </c>
      <c r="B54" s="14"/>
      <c r="C54" s="8"/>
      <c r="D54" s="8"/>
      <c r="E54" s="8"/>
      <c r="F54" s="46"/>
    </row>
    <row r="55" spans="1:6" x14ac:dyDescent="0.25">
      <c r="A55" s="49" t="s">
        <v>43</v>
      </c>
      <c r="B55" s="35">
        <f>SUM(B48:B54)</f>
        <v>0</v>
      </c>
      <c r="C55" s="35">
        <f t="shared" ref="C55:E55" si="4">SUM(C48:C54)</f>
        <v>0</v>
      </c>
      <c r="D55" s="35">
        <f t="shared" si="4"/>
        <v>0</v>
      </c>
      <c r="E55" s="36">
        <f t="shared" si="4"/>
        <v>0</v>
      </c>
      <c r="F55" s="46"/>
    </row>
    <row r="56" spans="1:6" s="41" customFormat="1" hidden="1" x14ac:dyDescent="0.25"/>
    <row r="57" spans="1:6" s="41" customFormat="1" hidden="1" x14ac:dyDescent="0.25"/>
    <row r="58" spans="1:6" s="41" customFormat="1" hidden="1" x14ac:dyDescent="0.25"/>
    <row r="59" spans="1:6" s="41" customFormat="1" hidden="1" x14ac:dyDescent="0.25"/>
    <row r="60" spans="1:6" s="41" customFormat="1" hidden="1" x14ac:dyDescent="0.25"/>
    <row r="61" spans="1:6" s="41" customFormat="1" hidden="1" x14ac:dyDescent="0.25"/>
    <row r="62" spans="1:6" s="41" customFormat="1" hidden="1" x14ac:dyDescent="0.25"/>
    <row r="63" spans="1:6" s="41" customFormat="1" hidden="1" x14ac:dyDescent="0.25"/>
    <row r="64" spans="1:6" s="41" customFormat="1" hidden="1" x14ac:dyDescent="0.25"/>
    <row r="65" s="41" customFormat="1" hidden="1" x14ac:dyDescent="0.25"/>
    <row r="66" s="41" customFormat="1" hidden="1" x14ac:dyDescent="0.25"/>
    <row r="67" s="41" customFormat="1" hidden="1" x14ac:dyDescent="0.25"/>
    <row r="68" s="41" customFormat="1" hidden="1" x14ac:dyDescent="0.25"/>
    <row r="69" s="41" customFormat="1" hidden="1" x14ac:dyDescent="0.25"/>
    <row r="70" s="41" customFormat="1" hidden="1" x14ac:dyDescent="0.25"/>
    <row r="71" s="41" customFormat="1" hidden="1" x14ac:dyDescent="0.25"/>
    <row r="72" s="41" customFormat="1" hidden="1" x14ac:dyDescent="0.25"/>
    <row r="73" s="41" customFormat="1" hidden="1" x14ac:dyDescent="0.25"/>
    <row r="74" s="41" customFormat="1" hidden="1" x14ac:dyDescent="0.25"/>
    <row r="75" s="41" customFormat="1" hidden="1" x14ac:dyDescent="0.25"/>
    <row r="76" s="41" customFormat="1" hidden="1" x14ac:dyDescent="0.25"/>
    <row r="77" s="41" customFormat="1" hidden="1" x14ac:dyDescent="0.25"/>
    <row r="78" s="41" customFormat="1" hidden="1" x14ac:dyDescent="0.25"/>
    <row r="79" s="41" customFormat="1" hidden="1" x14ac:dyDescent="0.25"/>
    <row r="80" s="41" customFormat="1" hidden="1" x14ac:dyDescent="0.25"/>
    <row r="81" s="41" customFormat="1" hidden="1" x14ac:dyDescent="0.25"/>
    <row r="82" s="41" customFormat="1" hidden="1" x14ac:dyDescent="0.25"/>
    <row r="83" s="41" customFormat="1" hidden="1" x14ac:dyDescent="0.25"/>
    <row r="84" s="41" customFormat="1" hidden="1" x14ac:dyDescent="0.25"/>
    <row r="85" s="41" customFormat="1" hidden="1" x14ac:dyDescent="0.25"/>
    <row r="86" s="41" customFormat="1" hidden="1" x14ac:dyDescent="0.25"/>
    <row r="87" s="41" customFormat="1" hidden="1" x14ac:dyDescent="0.25"/>
    <row r="88" s="41" customFormat="1" hidden="1" x14ac:dyDescent="0.25"/>
    <row r="89" s="41" customFormat="1" hidden="1" x14ac:dyDescent="0.25"/>
    <row r="90" s="41" customFormat="1" hidden="1" x14ac:dyDescent="0.25"/>
    <row r="91" s="41" customFormat="1" hidden="1" x14ac:dyDescent="0.25"/>
    <row r="92" s="41" customFormat="1" hidden="1" x14ac:dyDescent="0.25"/>
    <row r="93" s="41" customFormat="1" hidden="1" x14ac:dyDescent="0.25"/>
    <row r="94" s="41" customFormat="1" hidden="1" x14ac:dyDescent="0.25"/>
    <row r="95" s="41" customFormat="1" hidden="1" x14ac:dyDescent="0.25"/>
    <row r="96" s="41" customFormat="1" hidden="1" x14ac:dyDescent="0.25"/>
    <row r="97" s="41" customFormat="1" hidden="1" x14ac:dyDescent="0.25"/>
    <row r="98" s="41" customFormat="1" hidden="1" x14ac:dyDescent="0.25"/>
    <row r="99" s="41" customFormat="1" hidden="1" x14ac:dyDescent="0.25"/>
    <row r="100" s="41" customFormat="1" hidden="1" x14ac:dyDescent="0.25"/>
    <row r="101" s="41" customFormat="1" hidden="1" x14ac:dyDescent="0.25"/>
    <row r="102" s="41" customFormat="1" hidden="1" x14ac:dyDescent="0.25"/>
    <row r="103" s="41" customFormat="1" hidden="1" x14ac:dyDescent="0.25"/>
    <row r="104" s="41" customFormat="1" hidden="1" x14ac:dyDescent="0.25"/>
    <row r="105" s="41" customFormat="1" hidden="1" x14ac:dyDescent="0.25"/>
    <row r="106" s="41" customFormat="1" hidden="1" x14ac:dyDescent="0.25"/>
    <row r="107" s="41" customFormat="1" hidden="1" x14ac:dyDescent="0.25"/>
    <row r="108" s="41" customFormat="1" hidden="1" x14ac:dyDescent="0.25"/>
    <row r="109" s="41" customFormat="1" hidden="1" x14ac:dyDescent="0.25"/>
    <row r="110" s="41" customFormat="1" hidden="1" x14ac:dyDescent="0.25"/>
    <row r="111" s="41" customFormat="1" hidden="1" x14ac:dyDescent="0.25"/>
    <row r="112" s="41" customFormat="1" hidden="1" x14ac:dyDescent="0.25"/>
    <row r="113" s="41" customFormat="1" hidden="1" x14ac:dyDescent="0.25"/>
    <row r="114" s="41" customFormat="1" hidden="1" x14ac:dyDescent="0.25"/>
    <row r="115" s="41" customFormat="1" hidden="1" x14ac:dyDescent="0.25"/>
    <row r="116" s="41" customFormat="1" hidden="1" x14ac:dyDescent="0.25"/>
    <row r="117" s="41" customFormat="1" hidden="1" x14ac:dyDescent="0.25"/>
    <row r="118" s="41" customFormat="1" hidden="1" x14ac:dyDescent="0.25"/>
    <row r="119" s="41" customFormat="1" hidden="1" x14ac:dyDescent="0.25"/>
    <row r="120" s="41" customFormat="1" hidden="1" x14ac:dyDescent="0.25"/>
    <row r="121" s="41" customFormat="1" hidden="1" x14ac:dyDescent="0.25"/>
    <row r="122" s="41" customFormat="1" hidden="1" x14ac:dyDescent="0.25"/>
    <row r="123" s="41" customFormat="1" hidden="1" x14ac:dyDescent="0.25"/>
    <row r="124" s="41" customFormat="1" hidden="1" x14ac:dyDescent="0.25"/>
    <row r="125" s="41" customFormat="1" hidden="1" x14ac:dyDescent="0.25"/>
    <row r="126" s="41" customFormat="1" hidden="1" x14ac:dyDescent="0.25"/>
    <row r="127" s="41" customFormat="1" hidden="1" x14ac:dyDescent="0.25"/>
    <row r="128" s="41" customFormat="1" hidden="1" x14ac:dyDescent="0.25"/>
    <row r="129" s="41" customFormat="1" hidden="1" x14ac:dyDescent="0.25"/>
    <row r="130" s="41" customFormat="1" hidden="1" x14ac:dyDescent="0.25"/>
    <row r="131" s="41" customFormat="1" hidden="1" x14ac:dyDescent="0.25"/>
    <row r="132" s="41" customFormat="1" hidden="1" x14ac:dyDescent="0.25"/>
    <row r="133" s="41" customFormat="1" hidden="1" x14ac:dyDescent="0.25"/>
    <row r="134" s="41" customFormat="1" hidden="1" x14ac:dyDescent="0.25"/>
    <row r="135" s="41" customFormat="1" hidden="1" x14ac:dyDescent="0.25"/>
    <row r="136" s="41" customFormat="1" hidden="1" x14ac:dyDescent="0.25"/>
    <row r="137" s="41" customFormat="1" hidden="1" x14ac:dyDescent="0.25"/>
    <row r="138" s="41" customFormat="1" hidden="1" x14ac:dyDescent="0.25"/>
    <row r="139" s="41" customFormat="1" hidden="1" x14ac:dyDescent="0.25"/>
    <row r="140" s="41" customFormat="1" hidden="1" x14ac:dyDescent="0.25"/>
    <row r="141" s="41" customFormat="1" hidden="1" x14ac:dyDescent="0.25"/>
    <row r="142" s="41" customFormat="1" hidden="1" x14ac:dyDescent="0.25"/>
    <row r="143" s="41" customFormat="1" hidden="1" x14ac:dyDescent="0.25"/>
    <row r="144" s="41" customFormat="1" hidden="1" x14ac:dyDescent="0.25"/>
    <row r="145" s="41" customFormat="1" hidden="1" x14ac:dyDescent="0.25"/>
    <row r="146" s="41" customFormat="1" hidden="1" x14ac:dyDescent="0.25"/>
    <row r="147" s="41" customFormat="1" hidden="1" x14ac:dyDescent="0.25"/>
    <row r="148" s="41" customFormat="1" hidden="1" x14ac:dyDescent="0.25"/>
    <row r="149" s="41" customFormat="1" hidden="1" x14ac:dyDescent="0.25"/>
    <row r="150" s="41" customFormat="1" hidden="1" x14ac:dyDescent="0.25"/>
    <row r="151" s="41" customFormat="1" hidden="1" x14ac:dyDescent="0.25"/>
    <row r="152" s="41" customFormat="1" hidden="1" x14ac:dyDescent="0.25"/>
    <row r="153" s="41" customFormat="1" hidden="1" x14ac:dyDescent="0.25"/>
    <row r="154" s="41" customFormat="1" hidden="1" x14ac:dyDescent="0.25"/>
    <row r="155" s="41" customFormat="1" hidden="1" x14ac:dyDescent="0.25"/>
    <row r="156" s="41" customFormat="1" hidden="1" x14ac:dyDescent="0.25"/>
    <row r="157" s="41" customFormat="1" hidden="1" x14ac:dyDescent="0.25"/>
    <row r="158" s="41" customFormat="1" hidden="1" x14ac:dyDescent="0.25"/>
    <row r="159" s="41" customFormat="1" hidden="1" x14ac:dyDescent="0.25"/>
    <row r="160" s="41" customFormat="1" hidden="1" x14ac:dyDescent="0.25"/>
    <row r="161" s="41" customFormat="1" hidden="1" x14ac:dyDescent="0.25"/>
    <row r="162" s="41" customFormat="1" hidden="1" x14ac:dyDescent="0.25"/>
    <row r="163" s="41" customFormat="1" hidden="1" x14ac:dyDescent="0.25"/>
    <row r="164" s="41" customFormat="1" hidden="1" x14ac:dyDescent="0.25"/>
    <row r="165" s="41" customFormat="1" hidden="1" x14ac:dyDescent="0.25"/>
    <row r="166" s="41" customFormat="1" hidden="1" x14ac:dyDescent="0.25"/>
    <row r="167" s="41" customFormat="1" hidden="1" x14ac:dyDescent="0.25"/>
    <row r="168" s="41" customFormat="1" hidden="1" x14ac:dyDescent="0.25"/>
    <row r="169" s="41" customFormat="1" hidden="1" x14ac:dyDescent="0.25"/>
    <row r="170" s="41" customFormat="1" hidden="1" x14ac:dyDescent="0.25"/>
    <row r="171" s="41" customFormat="1" hidden="1" x14ac:dyDescent="0.25"/>
    <row r="172" s="41" customFormat="1" hidden="1" x14ac:dyDescent="0.25"/>
    <row r="173" s="41" customFormat="1" hidden="1" x14ac:dyDescent="0.25"/>
    <row r="174" s="41" customFormat="1" hidden="1" x14ac:dyDescent="0.25"/>
    <row r="175" s="41" customFormat="1" hidden="1" x14ac:dyDescent="0.25"/>
    <row r="176" s="41" customFormat="1" hidden="1" x14ac:dyDescent="0.25"/>
    <row r="177" s="41" customFormat="1" hidden="1" x14ac:dyDescent="0.25"/>
    <row r="178" s="41" customFormat="1" hidden="1" x14ac:dyDescent="0.25"/>
    <row r="179" s="41" customFormat="1" hidden="1" x14ac:dyDescent="0.25"/>
    <row r="180" s="41" customFormat="1" hidden="1" x14ac:dyDescent="0.25"/>
    <row r="181" s="41" customFormat="1" hidden="1" x14ac:dyDescent="0.25"/>
    <row r="182" s="41" customFormat="1" hidden="1" x14ac:dyDescent="0.25"/>
    <row r="183" s="41" customFormat="1" hidden="1" x14ac:dyDescent="0.25"/>
    <row r="184" s="41" customFormat="1" hidden="1" x14ac:dyDescent="0.25"/>
    <row r="185" s="41" customFormat="1" hidden="1" x14ac:dyDescent="0.25"/>
    <row r="186" s="41" customFormat="1" hidden="1" x14ac:dyDescent="0.25"/>
    <row r="187" s="41" customFormat="1" hidden="1" x14ac:dyDescent="0.25"/>
    <row r="188" s="41" customFormat="1" hidden="1" x14ac:dyDescent="0.25"/>
    <row r="189" s="41" customFormat="1" hidden="1" x14ac:dyDescent="0.25"/>
    <row r="190" s="41" customFormat="1" hidden="1" x14ac:dyDescent="0.25"/>
    <row r="191" s="41" customFormat="1" hidden="1" x14ac:dyDescent="0.25"/>
    <row r="192" s="41" customFormat="1" hidden="1" x14ac:dyDescent="0.25"/>
    <row r="193" s="41" customFormat="1" hidden="1" x14ac:dyDescent="0.25"/>
    <row r="194" s="41" customFormat="1" hidden="1" x14ac:dyDescent="0.25"/>
    <row r="195" s="41" customFormat="1" hidden="1" x14ac:dyDescent="0.25"/>
    <row r="196" s="41" customFormat="1" hidden="1" x14ac:dyDescent="0.25"/>
    <row r="197" s="41" customFormat="1" hidden="1" x14ac:dyDescent="0.25"/>
    <row r="198" s="41" customFormat="1" hidden="1" x14ac:dyDescent="0.25"/>
    <row r="199" s="41" customFormat="1" hidden="1" x14ac:dyDescent="0.25"/>
    <row r="200" s="41" customFormat="1" hidden="1" x14ac:dyDescent="0.25"/>
    <row r="201" s="41" customFormat="1" hidden="1" x14ac:dyDescent="0.25"/>
    <row r="202" s="41" customFormat="1" hidden="1" x14ac:dyDescent="0.25"/>
    <row r="203" s="41" customFormat="1" hidden="1" x14ac:dyDescent="0.25"/>
    <row r="204" s="41" customFormat="1" hidden="1" x14ac:dyDescent="0.25"/>
    <row r="205" s="41" customFormat="1" hidden="1" x14ac:dyDescent="0.25"/>
    <row r="206" s="41" customFormat="1" hidden="1" x14ac:dyDescent="0.25"/>
    <row r="207" s="41" customFormat="1" hidden="1" x14ac:dyDescent="0.25"/>
    <row r="208" s="41" customFormat="1" hidden="1" x14ac:dyDescent="0.25"/>
    <row r="209" s="41" customFormat="1" hidden="1" x14ac:dyDescent="0.25"/>
    <row r="210" s="41" customFormat="1" hidden="1" x14ac:dyDescent="0.25"/>
    <row r="211" s="41" customFormat="1" hidden="1" x14ac:dyDescent="0.25"/>
    <row r="212" s="41" customFormat="1" hidden="1" x14ac:dyDescent="0.25"/>
    <row r="213" s="41" customFormat="1" hidden="1" x14ac:dyDescent="0.25"/>
    <row r="214" s="41" customFormat="1" hidden="1" x14ac:dyDescent="0.25"/>
    <row r="215" s="41" customFormat="1" hidden="1" x14ac:dyDescent="0.25"/>
    <row r="216" s="41" customFormat="1" hidden="1" x14ac:dyDescent="0.25"/>
    <row r="217" s="41" customFormat="1" hidden="1" x14ac:dyDescent="0.25"/>
    <row r="218" s="41" customFormat="1" hidden="1" x14ac:dyDescent="0.25"/>
    <row r="219" s="41" customFormat="1" hidden="1" x14ac:dyDescent="0.25"/>
    <row r="220" s="41" customFormat="1" hidden="1" x14ac:dyDescent="0.25"/>
    <row r="221" s="41" customFormat="1" hidden="1" x14ac:dyDescent="0.25"/>
    <row r="222" s="41" customFormat="1" hidden="1" x14ac:dyDescent="0.25"/>
    <row r="223" s="41" customFormat="1" hidden="1" x14ac:dyDescent="0.25"/>
    <row r="224" s="41" customFormat="1" hidden="1" x14ac:dyDescent="0.25"/>
    <row r="225" s="41" customFormat="1" hidden="1" x14ac:dyDescent="0.25"/>
    <row r="226" s="41" customFormat="1" hidden="1" x14ac:dyDescent="0.25"/>
    <row r="227" s="41" customFormat="1" hidden="1" x14ac:dyDescent="0.25"/>
    <row r="228" s="41" customFormat="1" hidden="1" x14ac:dyDescent="0.25"/>
    <row r="229" s="41" customFormat="1" hidden="1" x14ac:dyDescent="0.25"/>
    <row r="230" s="41" customFormat="1" hidden="1" x14ac:dyDescent="0.25"/>
    <row r="231" s="41" customFormat="1" hidden="1" x14ac:dyDescent="0.25"/>
    <row r="232" s="41" customFormat="1" hidden="1" x14ac:dyDescent="0.25"/>
    <row r="233" s="41" customFormat="1" hidden="1" x14ac:dyDescent="0.25"/>
    <row r="234" s="41" customFormat="1" hidden="1" x14ac:dyDescent="0.25"/>
    <row r="235" s="41" customFormat="1" hidden="1" x14ac:dyDescent="0.25"/>
    <row r="236" s="41" customFormat="1" hidden="1" x14ac:dyDescent="0.25"/>
    <row r="237" s="41" customFormat="1" hidden="1" x14ac:dyDescent="0.25"/>
    <row r="238" s="41" customFormat="1" hidden="1" x14ac:dyDescent="0.25"/>
    <row r="239" s="41" customFormat="1" hidden="1" x14ac:dyDescent="0.25"/>
    <row r="240" s="41" customFormat="1" hidden="1" x14ac:dyDescent="0.25"/>
    <row r="241" s="41" customFormat="1" hidden="1" x14ac:dyDescent="0.25"/>
    <row r="242" s="41" customFormat="1" hidden="1" x14ac:dyDescent="0.25"/>
    <row r="243" s="41" customFormat="1" hidden="1" x14ac:dyDescent="0.25"/>
    <row r="244" s="41" customFormat="1" hidden="1" x14ac:dyDescent="0.25"/>
    <row r="245" s="41" customFormat="1" hidden="1" x14ac:dyDescent="0.25"/>
    <row r="246" s="41" customFormat="1" hidden="1" x14ac:dyDescent="0.25"/>
    <row r="247" s="41" customFormat="1" hidden="1" x14ac:dyDescent="0.25"/>
    <row r="248" s="41" customFormat="1" hidden="1" x14ac:dyDescent="0.25"/>
    <row r="249" s="41" customFormat="1" hidden="1" x14ac:dyDescent="0.25"/>
    <row r="250" s="41" customFormat="1" hidden="1" x14ac:dyDescent="0.25"/>
    <row r="251" s="41" customFormat="1" hidden="1" x14ac:dyDescent="0.25"/>
    <row r="252" s="41" customFormat="1" hidden="1" x14ac:dyDescent="0.25"/>
    <row r="253" s="41" customFormat="1" hidden="1" x14ac:dyDescent="0.25"/>
    <row r="254" s="41" customFormat="1" hidden="1" x14ac:dyDescent="0.25"/>
    <row r="255" s="41" customFormat="1" hidden="1" x14ac:dyDescent="0.25"/>
    <row r="256" s="41" customFormat="1" hidden="1" x14ac:dyDescent="0.25"/>
    <row r="257" s="41" customFormat="1" hidden="1" x14ac:dyDescent="0.25"/>
    <row r="258" s="41" customFormat="1" hidden="1" x14ac:dyDescent="0.25"/>
    <row r="259" s="41" customFormat="1" hidden="1" x14ac:dyDescent="0.25"/>
    <row r="260" s="41" customFormat="1" hidden="1" x14ac:dyDescent="0.25"/>
    <row r="261" s="41" customFormat="1" hidden="1" x14ac:dyDescent="0.25"/>
    <row r="262" s="41" customFormat="1" hidden="1" x14ac:dyDescent="0.25"/>
    <row r="263" s="41" customFormat="1" hidden="1" x14ac:dyDescent="0.25"/>
    <row r="264" s="41" customFormat="1" hidden="1" x14ac:dyDescent="0.25"/>
    <row r="265" s="41" customFormat="1" hidden="1" x14ac:dyDescent="0.25"/>
    <row r="266" s="41" customFormat="1" hidden="1" x14ac:dyDescent="0.25"/>
    <row r="267" s="41" customFormat="1" hidden="1" x14ac:dyDescent="0.25"/>
    <row r="268" s="41" customFormat="1" hidden="1" x14ac:dyDescent="0.25"/>
    <row r="269" s="41" customFormat="1" hidden="1" x14ac:dyDescent="0.25"/>
    <row r="270" s="41" customFormat="1" hidden="1" x14ac:dyDescent="0.25"/>
    <row r="271" s="41" customFormat="1" hidden="1" x14ac:dyDescent="0.25"/>
    <row r="272" s="41" customFormat="1" hidden="1" x14ac:dyDescent="0.25"/>
    <row r="273" s="41" customFormat="1" hidden="1" x14ac:dyDescent="0.25"/>
    <row r="274" s="41" customFormat="1" hidden="1" x14ac:dyDescent="0.25"/>
    <row r="275" s="41" customFormat="1" hidden="1" x14ac:dyDescent="0.25"/>
    <row r="276" s="41" customFormat="1" hidden="1" x14ac:dyDescent="0.25"/>
    <row r="277" s="41" customFormat="1" hidden="1" x14ac:dyDescent="0.25"/>
    <row r="278" s="41" customFormat="1" hidden="1" x14ac:dyDescent="0.25"/>
    <row r="279" s="41" customFormat="1" hidden="1" x14ac:dyDescent="0.25"/>
    <row r="280" s="41" customFormat="1" hidden="1" x14ac:dyDescent="0.25"/>
    <row r="281" s="41" customFormat="1" hidden="1" x14ac:dyDescent="0.25"/>
    <row r="282" s="41" customFormat="1" hidden="1" x14ac:dyDescent="0.25"/>
    <row r="283" s="41" customFormat="1" hidden="1" x14ac:dyDescent="0.25"/>
    <row r="284" s="41" customFormat="1" hidden="1" x14ac:dyDescent="0.25"/>
    <row r="285" s="41" customFormat="1" hidden="1" x14ac:dyDescent="0.25"/>
    <row r="286" s="41" customFormat="1" hidden="1" x14ac:dyDescent="0.25"/>
    <row r="287" s="41" customFormat="1" hidden="1" x14ac:dyDescent="0.25"/>
    <row r="288" s="41" customFormat="1" hidden="1" x14ac:dyDescent="0.25"/>
    <row r="289" s="41" customFormat="1" hidden="1" x14ac:dyDescent="0.25"/>
    <row r="290" s="41" customFormat="1" hidden="1" x14ac:dyDescent="0.25"/>
    <row r="291" s="41" customFormat="1" hidden="1" x14ac:dyDescent="0.25"/>
    <row r="292" s="41" customFormat="1" hidden="1" x14ac:dyDescent="0.25"/>
    <row r="293" s="41" customFormat="1" hidden="1" x14ac:dyDescent="0.25"/>
    <row r="294" s="41" customFormat="1" hidden="1" x14ac:dyDescent="0.25"/>
    <row r="295" s="41" customFormat="1" hidden="1" x14ac:dyDescent="0.25"/>
    <row r="296" s="41" customFormat="1" hidden="1" x14ac:dyDescent="0.25"/>
    <row r="297" s="41" customFormat="1" hidden="1" x14ac:dyDescent="0.25"/>
    <row r="298" s="41" customFormat="1" hidden="1" x14ac:dyDescent="0.25"/>
    <row r="299" s="41" customFormat="1" hidden="1" x14ac:dyDescent="0.25"/>
    <row r="300" s="41" customFormat="1" hidden="1" x14ac:dyDescent="0.25"/>
    <row r="301" s="41" customFormat="1" hidden="1" x14ac:dyDescent="0.25"/>
    <row r="302" s="41" customFormat="1" hidden="1" x14ac:dyDescent="0.25"/>
    <row r="303" s="41" customFormat="1" hidden="1" x14ac:dyDescent="0.25"/>
    <row r="304" s="41" customFormat="1" hidden="1" x14ac:dyDescent="0.25"/>
    <row r="305" s="41" customFormat="1" hidden="1" x14ac:dyDescent="0.25"/>
    <row r="306" s="41" customFormat="1" hidden="1" x14ac:dyDescent="0.25"/>
    <row r="307" s="41" customFormat="1" hidden="1" x14ac:dyDescent="0.25"/>
    <row r="308" s="41" customFormat="1" hidden="1" x14ac:dyDescent="0.25"/>
    <row r="309" s="41" customFormat="1" hidden="1" x14ac:dyDescent="0.25"/>
    <row r="310" s="41" customFormat="1" hidden="1" x14ac:dyDescent="0.25"/>
    <row r="311" s="41" customFormat="1" hidden="1" x14ac:dyDescent="0.25"/>
    <row r="312" s="41" customFormat="1" hidden="1" x14ac:dyDescent="0.25"/>
    <row r="313" s="41" customFormat="1" hidden="1" x14ac:dyDescent="0.25"/>
    <row r="314" s="41" customFormat="1" hidden="1" x14ac:dyDescent="0.25"/>
    <row r="315" s="41" customFormat="1" hidden="1" x14ac:dyDescent="0.25"/>
    <row r="316" s="41" customFormat="1" hidden="1" x14ac:dyDescent="0.25"/>
    <row r="317" s="41" customFormat="1" hidden="1" x14ac:dyDescent="0.25"/>
    <row r="318" s="41" customFormat="1" hidden="1" x14ac:dyDescent="0.25"/>
    <row r="319" s="41" customFormat="1" hidden="1" x14ac:dyDescent="0.25"/>
    <row r="320" s="41" customFormat="1" hidden="1" x14ac:dyDescent="0.25"/>
    <row r="321" s="41" customFormat="1" hidden="1" x14ac:dyDescent="0.25"/>
    <row r="322" s="41" customFormat="1" hidden="1" x14ac:dyDescent="0.25"/>
    <row r="323" s="41" customFormat="1" hidden="1" x14ac:dyDescent="0.25"/>
    <row r="324" s="41" customFormat="1" hidden="1" x14ac:dyDescent="0.25"/>
    <row r="325" s="41" customFormat="1" hidden="1" x14ac:dyDescent="0.25"/>
    <row r="326" s="41" customFormat="1" hidden="1" x14ac:dyDescent="0.25"/>
    <row r="327" s="41" customFormat="1" hidden="1" x14ac:dyDescent="0.25"/>
    <row r="328" s="41" customFormat="1" hidden="1" x14ac:dyDescent="0.25"/>
    <row r="329" s="41" customFormat="1" hidden="1" x14ac:dyDescent="0.25"/>
    <row r="330" s="41" customFormat="1" hidden="1" x14ac:dyDescent="0.25"/>
    <row r="331" s="41" customFormat="1" hidden="1" x14ac:dyDescent="0.25"/>
    <row r="332" s="41" customFormat="1" hidden="1" x14ac:dyDescent="0.25"/>
    <row r="333" s="41" customFormat="1" hidden="1" x14ac:dyDescent="0.25"/>
    <row r="334" s="41" customFormat="1" hidden="1" x14ac:dyDescent="0.25"/>
    <row r="335" s="41" customFormat="1" hidden="1" x14ac:dyDescent="0.25"/>
    <row r="336" s="41" customFormat="1" hidden="1" x14ac:dyDescent="0.25"/>
    <row r="337" s="41" customFormat="1" hidden="1" x14ac:dyDescent="0.25"/>
    <row r="338" s="41" customFormat="1" hidden="1" x14ac:dyDescent="0.25"/>
    <row r="339" s="41" customFormat="1" hidden="1" x14ac:dyDescent="0.25"/>
    <row r="340" s="41" customFormat="1" hidden="1" x14ac:dyDescent="0.25"/>
    <row r="341" s="41" customFormat="1" hidden="1" x14ac:dyDescent="0.25"/>
    <row r="342" s="41" customFormat="1" hidden="1" x14ac:dyDescent="0.25"/>
    <row r="343" s="41" customFormat="1" hidden="1" x14ac:dyDescent="0.25"/>
    <row r="344" s="41" customFormat="1" hidden="1" x14ac:dyDescent="0.25"/>
    <row r="345" s="41" customFormat="1" hidden="1" x14ac:dyDescent="0.25"/>
    <row r="346" s="41" customFormat="1" hidden="1" x14ac:dyDescent="0.25"/>
    <row r="347" s="41" customFormat="1" hidden="1" x14ac:dyDescent="0.25"/>
    <row r="348" s="41" customFormat="1" hidden="1" x14ac:dyDescent="0.25"/>
    <row r="349" s="41" customFormat="1" hidden="1" x14ac:dyDescent="0.25"/>
    <row r="350" s="41" customFormat="1" hidden="1" x14ac:dyDescent="0.25"/>
    <row r="351" s="41" customFormat="1" hidden="1" x14ac:dyDescent="0.25"/>
    <row r="352" s="41" customFormat="1" hidden="1" x14ac:dyDescent="0.25"/>
    <row r="353" s="41" customFormat="1" hidden="1" x14ac:dyDescent="0.25"/>
    <row r="354" s="41" customFormat="1" hidden="1" x14ac:dyDescent="0.25"/>
    <row r="355" s="41" customFormat="1" hidden="1" x14ac:dyDescent="0.25"/>
    <row r="356" s="41" customFormat="1" hidden="1" x14ac:dyDescent="0.25"/>
    <row r="357" s="41" customFormat="1" hidden="1" x14ac:dyDescent="0.25"/>
    <row r="358" s="41" customFormat="1" hidden="1" x14ac:dyDescent="0.25"/>
    <row r="359" s="41" customFormat="1" hidden="1" x14ac:dyDescent="0.25"/>
    <row r="360" s="41" customFormat="1" hidden="1" x14ac:dyDescent="0.25"/>
    <row r="361" s="41" customFormat="1" hidden="1" x14ac:dyDescent="0.25"/>
    <row r="362" s="41" customFormat="1" hidden="1" x14ac:dyDescent="0.25"/>
    <row r="363" s="41" customFormat="1" hidden="1" x14ac:dyDescent="0.25"/>
    <row r="364" s="41" customFormat="1" hidden="1" x14ac:dyDescent="0.25"/>
    <row r="365" s="41" customFormat="1" hidden="1" x14ac:dyDescent="0.25"/>
    <row r="366" s="41" customFormat="1" hidden="1" x14ac:dyDescent="0.25"/>
    <row r="367" s="41" customFormat="1" hidden="1" x14ac:dyDescent="0.25"/>
    <row r="368" s="41" customFormat="1" hidden="1" x14ac:dyDescent="0.25"/>
    <row r="369" s="41" customFormat="1" hidden="1" x14ac:dyDescent="0.25"/>
    <row r="370" s="41" customFormat="1" hidden="1" x14ac:dyDescent="0.25"/>
    <row r="371" s="41" customFormat="1" hidden="1" x14ac:dyDescent="0.25"/>
    <row r="372" s="41" customFormat="1" hidden="1" x14ac:dyDescent="0.25"/>
    <row r="373" s="41" customFormat="1" hidden="1" x14ac:dyDescent="0.25"/>
    <row r="374" s="41" customFormat="1" hidden="1" x14ac:dyDescent="0.25"/>
    <row r="375" s="41" customFormat="1" hidden="1" x14ac:dyDescent="0.25"/>
    <row r="376" s="41" customFormat="1" hidden="1" x14ac:dyDescent="0.25"/>
    <row r="377" s="41" customFormat="1" hidden="1" x14ac:dyDescent="0.25"/>
    <row r="378" s="41" customFormat="1" hidden="1" x14ac:dyDescent="0.25"/>
    <row r="379" s="41" customFormat="1" hidden="1" x14ac:dyDescent="0.25"/>
    <row r="380" s="41" customFormat="1" hidden="1" x14ac:dyDescent="0.25"/>
    <row r="381" s="41" customFormat="1" hidden="1" x14ac:dyDescent="0.25"/>
    <row r="382" s="41" customFormat="1" hidden="1" x14ac:dyDescent="0.25"/>
    <row r="383" s="41" customFormat="1" hidden="1" x14ac:dyDescent="0.25"/>
    <row r="384" s="41" customFormat="1" hidden="1" x14ac:dyDescent="0.25"/>
    <row r="385" s="41" customFormat="1" hidden="1" x14ac:dyDescent="0.25"/>
    <row r="386" s="41" customFormat="1" hidden="1" x14ac:dyDescent="0.25"/>
    <row r="387" s="41" customFormat="1" hidden="1" x14ac:dyDescent="0.25"/>
    <row r="388" s="41" customFormat="1" hidden="1" x14ac:dyDescent="0.25"/>
    <row r="389" s="41" customFormat="1" hidden="1" x14ac:dyDescent="0.25"/>
    <row r="390" s="41" customFormat="1" hidden="1" x14ac:dyDescent="0.25"/>
    <row r="391" s="41" customFormat="1" hidden="1" x14ac:dyDescent="0.25"/>
    <row r="392" s="41" customFormat="1" hidden="1" x14ac:dyDescent="0.25"/>
    <row r="393" s="41" customFormat="1" hidden="1" x14ac:dyDescent="0.25"/>
    <row r="394" s="41" customFormat="1" hidden="1" x14ac:dyDescent="0.25"/>
    <row r="395" s="41" customFormat="1" hidden="1" x14ac:dyDescent="0.25"/>
    <row r="396" s="41" customFormat="1" hidden="1" x14ac:dyDescent="0.25"/>
    <row r="397" s="41" customFormat="1" hidden="1" x14ac:dyDescent="0.25"/>
    <row r="398" s="41" customFormat="1" hidden="1" x14ac:dyDescent="0.25"/>
    <row r="399" s="41" customFormat="1" hidden="1" x14ac:dyDescent="0.25"/>
    <row r="400" s="41" customFormat="1" hidden="1" x14ac:dyDescent="0.25"/>
    <row r="401" s="41" customFormat="1" hidden="1" x14ac:dyDescent="0.25"/>
    <row r="402" s="41" customFormat="1" hidden="1" x14ac:dyDescent="0.25"/>
    <row r="403" s="41" customFormat="1" hidden="1" x14ac:dyDescent="0.25"/>
    <row r="404" s="41" customFormat="1" hidden="1" x14ac:dyDescent="0.25"/>
    <row r="405" s="41" customFormat="1" hidden="1" x14ac:dyDescent="0.25"/>
    <row r="406" s="41" customFormat="1" hidden="1" x14ac:dyDescent="0.25"/>
    <row r="407" s="41" customFormat="1" hidden="1" x14ac:dyDescent="0.25"/>
    <row r="408" s="41" customFormat="1" hidden="1" x14ac:dyDescent="0.25"/>
    <row r="409" s="41" customFormat="1" hidden="1" x14ac:dyDescent="0.25"/>
    <row r="410" s="41" customFormat="1" hidden="1" x14ac:dyDescent="0.25"/>
    <row r="411" s="41" customFormat="1" hidden="1" x14ac:dyDescent="0.25"/>
    <row r="412" s="41" customFormat="1" hidden="1" x14ac:dyDescent="0.25"/>
    <row r="413" s="41" customFormat="1" hidden="1" x14ac:dyDescent="0.25"/>
    <row r="414" s="41" customFormat="1" hidden="1" x14ac:dyDescent="0.25"/>
    <row r="415" s="41" customFormat="1" hidden="1" x14ac:dyDescent="0.25"/>
    <row r="416" s="41" customFormat="1" hidden="1" x14ac:dyDescent="0.25"/>
    <row r="417" s="41" customFormat="1" hidden="1" x14ac:dyDescent="0.25"/>
    <row r="418" s="41" customFormat="1" hidden="1" x14ac:dyDescent="0.25"/>
    <row r="419" s="41" customFormat="1" hidden="1" x14ac:dyDescent="0.25"/>
    <row r="420" s="41" customFormat="1" hidden="1" x14ac:dyDescent="0.25"/>
    <row r="421" s="41" customFormat="1" hidden="1" x14ac:dyDescent="0.25"/>
    <row r="422" s="41" customFormat="1" hidden="1" x14ac:dyDescent="0.25"/>
    <row r="423" s="41" customFormat="1" hidden="1" x14ac:dyDescent="0.25"/>
    <row r="424" s="41" customFormat="1" hidden="1" x14ac:dyDescent="0.25"/>
    <row r="425" s="41" customFormat="1" hidden="1" x14ac:dyDescent="0.25"/>
    <row r="426" s="41" customFormat="1" hidden="1" x14ac:dyDescent="0.25"/>
    <row r="427" s="41" customFormat="1" hidden="1" x14ac:dyDescent="0.25"/>
    <row r="428" s="41" customFormat="1" hidden="1" x14ac:dyDescent="0.25"/>
    <row r="429" s="41" customFormat="1" hidden="1" x14ac:dyDescent="0.25"/>
    <row r="430" s="41" customFormat="1" hidden="1" x14ac:dyDescent="0.25"/>
    <row r="431" s="41" customFormat="1" hidden="1" x14ac:dyDescent="0.25"/>
    <row r="432" s="41" customFormat="1" hidden="1" x14ac:dyDescent="0.25"/>
    <row r="433" s="41" customFormat="1" hidden="1" x14ac:dyDescent="0.25"/>
    <row r="434" s="41" customFormat="1" hidden="1" x14ac:dyDescent="0.25"/>
    <row r="435" s="41" customFormat="1" hidden="1" x14ac:dyDescent="0.25"/>
    <row r="436" s="41" customFormat="1" hidden="1" x14ac:dyDescent="0.25"/>
    <row r="437" s="41" customFormat="1" hidden="1" x14ac:dyDescent="0.25"/>
    <row r="438" s="41" customFormat="1" hidden="1" x14ac:dyDescent="0.25"/>
    <row r="439" s="41" customFormat="1" hidden="1" x14ac:dyDescent="0.25"/>
    <row r="440" s="41" customFormat="1" hidden="1" x14ac:dyDescent="0.25"/>
    <row r="441" s="41" customFormat="1" hidden="1" x14ac:dyDescent="0.25"/>
    <row r="442" s="41" customFormat="1" hidden="1" x14ac:dyDescent="0.25"/>
    <row r="443" s="41" customFormat="1" hidden="1" x14ac:dyDescent="0.25"/>
    <row r="444" s="41" customFormat="1" hidden="1" x14ac:dyDescent="0.25"/>
    <row r="445" s="41" customFormat="1" hidden="1" x14ac:dyDescent="0.25"/>
    <row r="446" s="41" customFormat="1" hidden="1" x14ac:dyDescent="0.25"/>
    <row r="447" s="41" customFormat="1" hidden="1" x14ac:dyDescent="0.25"/>
    <row r="448" s="41" customFormat="1" hidden="1" x14ac:dyDescent="0.25"/>
    <row r="449" s="41" customFormat="1" hidden="1" x14ac:dyDescent="0.25"/>
    <row r="450" s="41" customFormat="1" hidden="1" x14ac:dyDescent="0.25"/>
    <row r="451" s="41" customFormat="1" hidden="1" x14ac:dyDescent="0.25"/>
    <row r="452" s="41" customFormat="1" hidden="1" x14ac:dyDescent="0.25"/>
    <row r="453" s="41" customFormat="1" hidden="1" x14ac:dyDescent="0.25"/>
    <row r="454" s="41" customFormat="1" hidden="1" x14ac:dyDescent="0.25"/>
    <row r="455" s="41" customFormat="1" hidden="1" x14ac:dyDescent="0.25"/>
    <row r="456" s="41" customFormat="1" hidden="1" x14ac:dyDescent="0.25"/>
    <row r="457" s="41" customFormat="1" hidden="1" x14ac:dyDescent="0.25"/>
    <row r="458" s="41" customFormat="1" hidden="1" x14ac:dyDescent="0.25"/>
    <row r="459" s="41" customFormat="1" hidden="1" x14ac:dyDescent="0.25"/>
    <row r="460" s="41" customFormat="1" hidden="1" x14ac:dyDescent="0.25"/>
    <row r="461" s="41" customFormat="1" hidden="1" x14ac:dyDescent="0.25"/>
    <row r="462" s="41" customFormat="1" hidden="1" x14ac:dyDescent="0.25"/>
    <row r="463" s="41" customFormat="1" hidden="1" x14ac:dyDescent="0.25"/>
    <row r="464" s="41" customFormat="1" hidden="1" x14ac:dyDescent="0.25"/>
    <row r="465" s="41" customFormat="1" hidden="1" x14ac:dyDescent="0.25"/>
    <row r="466" s="41" customFormat="1" hidden="1" x14ac:dyDescent="0.25"/>
    <row r="467" s="41" customFormat="1" hidden="1" x14ac:dyDescent="0.25"/>
    <row r="468" s="41" customFormat="1" hidden="1" x14ac:dyDescent="0.25"/>
    <row r="469" s="41" customFormat="1" hidden="1" x14ac:dyDescent="0.25"/>
    <row r="470" s="41" customFormat="1" hidden="1" x14ac:dyDescent="0.25"/>
    <row r="471" s="41" customFormat="1" hidden="1" x14ac:dyDescent="0.25"/>
    <row r="472" s="41" customFormat="1" hidden="1" x14ac:dyDescent="0.25"/>
    <row r="473" s="41" customFormat="1" hidden="1" x14ac:dyDescent="0.25"/>
    <row r="474" s="41" customFormat="1" hidden="1" x14ac:dyDescent="0.25"/>
    <row r="475" s="41" customFormat="1" hidden="1" x14ac:dyDescent="0.25"/>
    <row r="476" s="41" customFormat="1" hidden="1" x14ac:dyDescent="0.25"/>
    <row r="477" s="41" customFormat="1" hidden="1" x14ac:dyDescent="0.25"/>
    <row r="478" s="41" customFormat="1" hidden="1" x14ac:dyDescent="0.25"/>
    <row r="479" s="41" customFormat="1" hidden="1" x14ac:dyDescent="0.25"/>
    <row r="480" s="41" customFormat="1" hidden="1" x14ac:dyDescent="0.25"/>
    <row r="481" s="41" customFormat="1" hidden="1" x14ac:dyDescent="0.25"/>
    <row r="482" s="41" customFormat="1" hidden="1" x14ac:dyDescent="0.25"/>
    <row r="483" s="41" customFormat="1" hidden="1" x14ac:dyDescent="0.25"/>
    <row r="484" s="41" customFormat="1" hidden="1" x14ac:dyDescent="0.25"/>
    <row r="485" s="41" customFormat="1" hidden="1" x14ac:dyDescent="0.25"/>
    <row r="486" s="41" customFormat="1" hidden="1" x14ac:dyDescent="0.25"/>
    <row r="487" s="41" customFormat="1" hidden="1" x14ac:dyDescent="0.25"/>
    <row r="488" s="41" customFormat="1" hidden="1" x14ac:dyDescent="0.25"/>
    <row r="489" s="41" customFormat="1" hidden="1" x14ac:dyDescent="0.25"/>
    <row r="490" s="41" customFormat="1" hidden="1" x14ac:dyDescent="0.25"/>
    <row r="491" s="41" customFormat="1" hidden="1" x14ac:dyDescent="0.25"/>
    <row r="492" s="41" customFormat="1" hidden="1" x14ac:dyDescent="0.25"/>
    <row r="493" s="41" customFormat="1" hidden="1" x14ac:dyDescent="0.25"/>
    <row r="494" s="41" customFormat="1" hidden="1" x14ac:dyDescent="0.25"/>
    <row r="495" s="41" customFormat="1" hidden="1" x14ac:dyDescent="0.25"/>
    <row r="496" s="41" customFormat="1" hidden="1" x14ac:dyDescent="0.25"/>
    <row r="497" s="41" customFormat="1" hidden="1" x14ac:dyDescent="0.25"/>
    <row r="498" s="41" customFormat="1" hidden="1" x14ac:dyDescent="0.25"/>
    <row r="499" s="41" customFormat="1" hidden="1" x14ac:dyDescent="0.25"/>
    <row r="500" s="41" customFormat="1" hidden="1" x14ac:dyDescent="0.25"/>
    <row r="501" s="41" customFormat="1" hidden="1" x14ac:dyDescent="0.25"/>
    <row r="502" s="41" customFormat="1" hidden="1" x14ac:dyDescent="0.25"/>
    <row r="503" s="41" customFormat="1" hidden="1" x14ac:dyDescent="0.25"/>
    <row r="504" s="41" customFormat="1" hidden="1" x14ac:dyDescent="0.25"/>
    <row r="505" s="41" customFormat="1" hidden="1" x14ac:dyDescent="0.25"/>
    <row r="506" s="41" customFormat="1" hidden="1" x14ac:dyDescent="0.25"/>
    <row r="507" s="41" customFormat="1" hidden="1" x14ac:dyDescent="0.25"/>
    <row r="508" s="41" customFormat="1" hidden="1" x14ac:dyDescent="0.25"/>
    <row r="509" s="41" customFormat="1" hidden="1" x14ac:dyDescent="0.25"/>
    <row r="510" s="41" customFormat="1" hidden="1" x14ac:dyDescent="0.25"/>
    <row r="511" s="41" customFormat="1" hidden="1" x14ac:dyDescent="0.25"/>
    <row r="512" s="41" customFormat="1" hidden="1" x14ac:dyDescent="0.25"/>
    <row r="513" s="41" customFormat="1" hidden="1" x14ac:dyDescent="0.25"/>
    <row r="514" s="41" customFormat="1" hidden="1" x14ac:dyDescent="0.25"/>
    <row r="515" s="41" customFormat="1" hidden="1" x14ac:dyDescent="0.25"/>
    <row r="516" s="41" customFormat="1" hidden="1" x14ac:dyDescent="0.25"/>
    <row r="517" s="41" customFormat="1" hidden="1" x14ac:dyDescent="0.25"/>
    <row r="518" s="41" customFormat="1" hidden="1" x14ac:dyDescent="0.25"/>
    <row r="519" s="41" customFormat="1" hidden="1" x14ac:dyDescent="0.25"/>
    <row r="520" s="41" customFormat="1" hidden="1" x14ac:dyDescent="0.25"/>
    <row r="521" s="41" customFormat="1" hidden="1" x14ac:dyDescent="0.25"/>
    <row r="522" s="41" customFormat="1" hidden="1" x14ac:dyDescent="0.25"/>
    <row r="523" s="41" customFormat="1" hidden="1" x14ac:dyDescent="0.25"/>
    <row r="524" s="41" customFormat="1" hidden="1" x14ac:dyDescent="0.25"/>
    <row r="525" s="41" customFormat="1" hidden="1" x14ac:dyDescent="0.25"/>
    <row r="526" s="41" customFormat="1" hidden="1" x14ac:dyDescent="0.25"/>
    <row r="527" s="41" customFormat="1" hidden="1" x14ac:dyDescent="0.25"/>
    <row r="528" s="41" customFormat="1" hidden="1" x14ac:dyDescent="0.25"/>
    <row r="529" s="41" customFormat="1" hidden="1" x14ac:dyDescent="0.25"/>
    <row r="530" s="41" customFormat="1" hidden="1" x14ac:dyDescent="0.25"/>
    <row r="531" s="41" customFormat="1" hidden="1" x14ac:dyDescent="0.25"/>
    <row r="532" s="41" customFormat="1" hidden="1" x14ac:dyDescent="0.25"/>
    <row r="533" s="41" customFormat="1" hidden="1" x14ac:dyDescent="0.25"/>
    <row r="534" s="41" customFormat="1" hidden="1" x14ac:dyDescent="0.25"/>
    <row r="535" s="41" customFormat="1" hidden="1" x14ac:dyDescent="0.25"/>
    <row r="536" s="41" customFormat="1" hidden="1" x14ac:dyDescent="0.25"/>
    <row r="537" s="41" customFormat="1" hidden="1" x14ac:dyDescent="0.25"/>
    <row r="538" s="41" customFormat="1" hidden="1" x14ac:dyDescent="0.25"/>
  </sheetData>
  <mergeCells count="8">
    <mergeCell ref="A7:E7"/>
    <mergeCell ref="A11:E11"/>
    <mergeCell ref="A1:E1"/>
    <mergeCell ref="A2:C2"/>
    <mergeCell ref="D2:E2"/>
    <mergeCell ref="A4:A5"/>
    <mergeCell ref="D4:E5"/>
    <mergeCell ref="B6:E6"/>
  </mergeCells>
  <hyperlinks>
    <hyperlink ref="D2" location="Lookup Table!A1" display="Lookup Table!A1" xr:uid="{768CD335-F1CD-435A-ACF0-4F2A6C82FC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E910C-2FE0-4A0B-83FC-F453D596C843}">
  <sheetPr>
    <tabColor theme="4"/>
  </sheetPr>
  <dimension ref="A1:AT221"/>
  <sheetViews>
    <sheetView workbookViewId="0">
      <selection activeCell="D3" sqref="D1:XFD1048576"/>
    </sheetView>
  </sheetViews>
  <sheetFormatPr defaultColWidth="0" defaultRowHeight="15" zeroHeight="1" x14ac:dyDescent="0.25"/>
  <cols>
    <col min="1" max="1" width="6.140625" style="63" customWidth="1"/>
    <col min="2" max="2" width="74.85546875" style="50" customWidth="1"/>
    <col min="3" max="3" width="28.85546875" style="50" customWidth="1"/>
    <col min="4" max="46" width="8.7109375" style="63" hidden="1" customWidth="1"/>
    <col min="47" max="16384" width="8.7109375" style="50" hidden="1"/>
  </cols>
  <sheetData>
    <row r="1" spans="2:3" s="63" customFormat="1" ht="15.75" thickBot="1" x14ac:dyDescent="0.3"/>
    <row r="2" spans="2:3" ht="29.1" customHeight="1" thickBot="1" x14ac:dyDescent="0.3">
      <c r="B2" s="61" t="s">
        <v>349</v>
      </c>
      <c r="C2" s="62"/>
    </row>
    <row r="3" spans="2:3" ht="38.1" customHeight="1" x14ac:dyDescent="0.25">
      <c r="B3" s="60" t="s">
        <v>26</v>
      </c>
      <c r="C3" s="51" t="s">
        <v>27</v>
      </c>
    </row>
    <row r="4" spans="2:3" ht="19.5" customHeight="1" x14ac:dyDescent="0.25">
      <c r="B4" s="52" t="e">
        <f>VLOOKUP(B3,'Lookup Table'!A2:B236,2)</f>
        <v>#N/A</v>
      </c>
      <c r="C4" s="53"/>
    </row>
    <row r="5" spans="2:3" ht="57.6" customHeight="1" thickBot="1" x14ac:dyDescent="0.3">
      <c r="B5" s="54" t="s">
        <v>343</v>
      </c>
      <c r="C5" s="55" t="s">
        <v>350</v>
      </c>
    </row>
    <row r="6" spans="2:3" ht="35.450000000000003" customHeight="1" thickBot="1" x14ac:dyDescent="0.3">
      <c r="B6" s="56" t="s">
        <v>344</v>
      </c>
      <c r="C6" s="57"/>
    </row>
    <row r="7" spans="2:3" ht="39.6" customHeight="1" thickBot="1" x14ac:dyDescent="0.3">
      <c r="B7" s="58" t="s">
        <v>345</v>
      </c>
      <c r="C7" s="59"/>
    </row>
    <row r="8" spans="2:3" s="63" customFormat="1" hidden="1" x14ac:dyDescent="0.25"/>
    <row r="9" spans="2:3" s="63" customFormat="1" hidden="1" x14ac:dyDescent="0.25"/>
    <row r="10" spans="2:3" s="63" customFormat="1" hidden="1" x14ac:dyDescent="0.25"/>
    <row r="11" spans="2:3" s="63" customFormat="1" hidden="1" x14ac:dyDescent="0.25"/>
    <row r="12" spans="2:3" s="63" customFormat="1" hidden="1" x14ac:dyDescent="0.25"/>
    <row r="13" spans="2:3" s="63" customFormat="1" hidden="1" x14ac:dyDescent="0.25"/>
    <row r="14" spans="2:3" s="63" customFormat="1" hidden="1" x14ac:dyDescent="0.25"/>
    <row r="15" spans="2:3" s="63" customFormat="1" hidden="1" x14ac:dyDescent="0.25"/>
    <row r="16" spans="2:3" s="63" customFormat="1" hidden="1" x14ac:dyDescent="0.25"/>
    <row r="17" s="63" customFormat="1" hidden="1" x14ac:dyDescent="0.25"/>
    <row r="18" s="63" customFormat="1" hidden="1" x14ac:dyDescent="0.25"/>
    <row r="19" s="63" customFormat="1" hidden="1" x14ac:dyDescent="0.25"/>
    <row r="20" s="63" customFormat="1" hidden="1" x14ac:dyDescent="0.25"/>
    <row r="21" s="63" customFormat="1" hidden="1" x14ac:dyDescent="0.25"/>
    <row r="22" s="63" customFormat="1" hidden="1" x14ac:dyDescent="0.25"/>
    <row r="23" s="63" customFormat="1" hidden="1" x14ac:dyDescent="0.25"/>
    <row r="24" s="63" customFormat="1" hidden="1" x14ac:dyDescent="0.25"/>
    <row r="25" s="63" customFormat="1" hidden="1" x14ac:dyDescent="0.25"/>
    <row r="26" s="63" customFormat="1" hidden="1" x14ac:dyDescent="0.25"/>
    <row r="27" s="63" customFormat="1" hidden="1" x14ac:dyDescent="0.25"/>
    <row r="28" s="63" customFormat="1" hidden="1" x14ac:dyDescent="0.25"/>
    <row r="29" s="63" customFormat="1" hidden="1" x14ac:dyDescent="0.25"/>
    <row r="30" s="63" customFormat="1" hidden="1" x14ac:dyDescent="0.25"/>
    <row r="31" s="63" customFormat="1" hidden="1" x14ac:dyDescent="0.25"/>
    <row r="32" s="63" customFormat="1" hidden="1" x14ac:dyDescent="0.25"/>
    <row r="33" s="63" customFormat="1" hidden="1" x14ac:dyDescent="0.25"/>
    <row r="34" s="63" customFormat="1" hidden="1" x14ac:dyDescent="0.25"/>
    <row r="35" s="63" customFormat="1" hidden="1" x14ac:dyDescent="0.25"/>
    <row r="36" s="63" customFormat="1" hidden="1" x14ac:dyDescent="0.25"/>
    <row r="37" s="63" customFormat="1" hidden="1" x14ac:dyDescent="0.25"/>
    <row r="38" s="63" customFormat="1" hidden="1" x14ac:dyDescent="0.25"/>
    <row r="39" s="63" customFormat="1" hidden="1" x14ac:dyDescent="0.25"/>
    <row r="40" s="63" customFormat="1" hidden="1" x14ac:dyDescent="0.25"/>
    <row r="41" s="63" customFormat="1" hidden="1" x14ac:dyDescent="0.25"/>
    <row r="42" s="63" customFormat="1" hidden="1" x14ac:dyDescent="0.25"/>
    <row r="43" s="63" customFormat="1" hidden="1" x14ac:dyDescent="0.25"/>
    <row r="44" s="63" customFormat="1" hidden="1" x14ac:dyDescent="0.25"/>
    <row r="45" s="63" customFormat="1" hidden="1" x14ac:dyDescent="0.25"/>
    <row r="46" s="63" customFormat="1" hidden="1" x14ac:dyDescent="0.25"/>
    <row r="47" s="63" customFormat="1" hidden="1" x14ac:dyDescent="0.25"/>
    <row r="48" s="63" customFormat="1" hidden="1" x14ac:dyDescent="0.25"/>
    <row r="49" s="63" customFormat="1" hidden="1" x14ac:dyDescent="0.25"/>
    <row r="50" s="63" customFormat="1" hidden="1" x14ac:dyDescent="0.25"/>
    <row r="51" s="63" customFormat="1" hidden="1" x14ac:dyDescent="0.25"/>
    <row r="52" s="63" customFormat="1" hidden="1" x14ac:dyDescent="0.25"/>
    <row r="53" s="63" customFormat="1" hidden="1" x14ac:dyDescent="0.25"/>
    <row r="54" s="63" customFormat="1" hidden="1" x14ac:dyDescent="0.25"/>
    <row r="55" s="63" customFormat="1" hidden="1" x14ac:dyDescent="0.25"/>
    <row r="56" s="63" customFormat="1" hidden="1" x14ac:dyDescent="0.25"/>
    <row r="57" s="63" customFormat="1" hidden="1" x14ac:dyDescent="0.25"/>
    <row r="58" s="63" customFormat="1" hidden="1" x14ac:dyDescent="0.25"/>
    <row r="59" s="63" customFormat="1" hidden="1" x14ac:dyDescent="0.25"/>
    <row r="60" s="63" customFormat="1" hidden="1" x14ac:dyDescent="0.25"/>
    <row r="61" s="63" customFormat="1" hidden="1" x14ac:dyDescent="0.25"/>
    <row r="62" s="63" customFormat="1" hidden="1" x14ac:dyDescent="0.25"/>
    <row r="63" s="63" customFormat="1" hidden="1" x14ac:dyDescent="0.25"/>
    <row r="64" s="63" customFormat="1" hidden="1" x14ac:dyDescent="0.25"/>
    <row r="65" s="63" customFormat="1" hidden="1" x14ac:dyDescent="0.25"/>
    <row r="66" s="63" customFormat="1" hidden="1" x14ac:dyDescent="0.25"/>
    <row r="67" s="63" customFormat="1" hidden="1" x14ac:dyDescent="0.25"/>
    <row r="68" s="63" customFormat="1" hidden="1" x14ac:dyDescent="0.25"/>
    <row r="69" s="63" customFormat="1" hidden="1" x14ac:dyDescent="0.25"/>
    <row r="70" s="63" customFormat="1" hidden="1" x14ac:dyDescent="0.25"/>
    <row r="71" s="63" customFormat="1" hidden="1" x14ac:dyDescent="0.25"/>
    <row r="72" s="63" customFormat="1" hidden="1" x14ac:dyDescent="0.25"/>
    <row r="73" s="63" customFormat="1" hidden="1" x14ac:dyDescent="0.25"/>
    <row r="74" s="63" customFormat="1" hidden="1" x14ac:dyDescent="0.25"/>
    <row r="75" s="63" customFormat="1" hidden="1" x14ac:dyDescent="0.25"/>
    <row r="76" s="63" customFormat="1" hidden="1" x14ac:dyDescent="0.25"/>
    <row r="77" s="63" customFormat="1" hidden="1" x14ac:dyDescent="0.25"/>
    <row r="78" s="63" customFormat="1" hidden="1" x14ac:dyDescent="0.25"/>
    <row r="79" s="63" customFormat="1" hidden="1" x14ac:dyDescent="0.25"/>
    <row r="80" s="63" customFormat="1" hidden="1" x14ac:dyDescent="0.25"/>
    <row r="81" s="63" customFormat="1" hidden="1" x14ac:dyDescent="0.25"/>
    <row r="82" s="63" customFormat="1" hidden="1" x14ac:dyDescent="0.25"/>
    <row r="83" s="63" customFormat="1" hidden="1" x14ac:dyDescent="0.25"/>
    <row r="84" s="63" customFormat="1" hidden="1" x14ac:dyDescent="0.25"/>
    <row r="85" s="63" customFormat="1" hidden="1" x14ac:dyDescent="0.25"/>
    <row r="86" s="63" customFormat="1" hidden="1" x14ac:dyDescent="0.25"/>
    <row r="87" s="63" customFormat="1" hidden="1" x14ac:dyDescent="0.25"/>
    <row r="88" s="63" customFormat="1" hidden="1" x14ac:dyDescent="0.25"/>
    <row r="89" s="63" customFormat="1" hidden="1" x14ac:dyDescent="0.25"/>
    <row r="90" s="63" customFormat="1" hidden="1" x14ac:dyDescent="0.25"/>
    <row r="91" s="63" customFormat="1" hidden="1" x14ac:dyDescent="0.25"/>
    <row r="92" s="63" customFormat="1" hidden="1" x14ac:dyDescent="0.25"/>
    <row r="93" s="63" customFormat="1" hidden="1" x14ac:dyDescent="0.25"/>
    <row r="94" s="63" customFormat="1" hidden="1" x14ac:dyDescent="0.25"/>
    <row r="95" s="63" customFormat="1" hidden="1" x14ac:dyDescent="0.25"/>
    <row r="96" s="63" customFormat="1" hidden="1" x14ac:dyDescent="0.25"/>
    <row r="97" s="63" customFormat="1" hidden="1" x14ac:dyDescent="0.25"/>
    <row r="98" s="63" customFormat="1" hidden="1" x14ac:dyDescent="0.25"/>
    <row r="99" s="63" customFormat="1" hidden="1" x14ac:dyDescent="0.25"/>
    <row r="100" s="63" customFormat="1" hidden="1" x14ac:dyDescent="0.25"/>
    <row r="101" s="63" customFormat="1" hidden="1" x14ac:dyDescent="0.25"/>
    <row r="102" s="63" customFormat="1" hidden="1" x14ac:dyDescent="0.25"/>
    <row r="103" s="63" customFormat="1" hidden="1" x14ac:dyDescent="0.25"/>
    <row r="104" s="63" customFormat="1" hidden="1" x14ac:dyDescent="0.25"/>
    <row r="105" s="63" customFormat="1" hidden="1" x14ac:dyDescent="0.25"/>
    <row r="106" s="63" customFormat="1" hidden="1" x14ac:dyDescent="0.25"/>
    <row r="107" s="63" customFormat="1" hidden="1" x14ac:dyDescent="0.25"/>
    <row r="108" s="63" customFormat="1" hidden="1" x14ac:dyDescent="0.25"/>
    <row r="109" s="63" customFormat="1" hidden="1" x14ac:dyDescent="0.25"/>
    <row r="110" s="63" customFormat="1" hidden="1" x14ac:dyDescent="0.25"/>
    <row r="111" s="63" customFormat="1" hidden="1" x14ac:dyDescent="0.25"/>
    <row r="112" s="63" customFormat="1" hidden="1" x14ac:dyDescent="0.25"/>
    <row r="113" s="63" customFormat="1" hidden="1" x14ac:dyDescent="0.25"/>
    <row r="114" s="63" customFormat="1" hidden="1" x14ac:dyDescent="0.25"/>
    <row r="115" s="63" customFormat="1" hidden="1" x14ac:dyDescent="0.25"/>
    <row r="116" s="63" customFormat="1" hidden="1" x14ac:dyDescent="0.25"/>
    <row r="117" s="63" customFormat="1" hidden="1" x14ac:dyDescent="0.25"/>
    <row r="118" s="63" customFormat="1" hidden="1" x14ac:dyDescent="0.25"/>
    <row r="119" s="63" customFormat="1" hidden="1" x14ac:dyDescent="0.25"/>
    <row r="120" s="63" customFormat="1" hidden="1" x14ac:dyDescent="0.25"/>
    <row r="121" s="63" customFormat="1" hidden="1" x14ac:dyDescent="0.25"/>
    <row r="122" s="63" customFormat="1" hidden="1" x14ac:dyDescent="0.25"/>
    <row r="123" s="63" customFormat="1" hidden="1" x14ac:dyDescent="0.25"/>
    <row r="124" s="63" customFormat="1" hidden="1" x14ac:dyDescent="0.25"/>
    <row r="125" s="63" customFormat="1" hidden="1" x14ac:dyDescent="0.25"/>
    <row r="126" s="63" customFormat="1" hidden="1" x14ac:dyDescent="0.25"/>
    <row r="127" s="63" customFormat="1" hidden="1" x14ac:dyDescent="0.25"/>
    <row r="128" s="63" customFormat="1" hidden="1" x14ac:dyDescent="0.25"/>
    <row r="129" s="63" customFormat="1" hidden="1" x14ac:dyDescent="0.25"/>
    <row r="130" s="63" customFormat="1" hidden="1" x14ac:dyDescent="0.25"/>
    <row r="131" s="63" customFormat="1" hidden="1" x14ac:dyDescent="0.25"/>
    <row r="132" s="63" customFormat="1" hidden="1" x14ac:dyDescent="0.25"/>
    <row r="133" s="63" customFormat="1" hidden="1" x14ac:dyDescent="0.25"/>
    <row r="134" s="63" customFormat="1" hidden="1" x14ac:dyDescent="0.25"/>
    <row r="135" s="63" customFormat="1" hidden="1" x14ac:dyDescent="0.25"/>
    <row r="136" s="63" customFormat="1" hidden="1" x14ac:dyDescent="0.25"/>
    <row r="137" s="63" customFormat="1" hidden="1" x14ac:dyDescent="0.25"/>
    <row r="138" s="63" customFormat="1" hidden="1" x14ac:dyDescent="0.25"/>
    <row r="139" s="63" customFormat="1" hidden="1" x14ac:dyDescent="0.25"/>
    <row r="140" s="63" customFormat="1" hidden="1" x14ac:dyDescent="0.25"/>
    <row r="141" s="63" customFormat="1" hidden="1" x14ac:dyDescent="0.25"/>
    <row r="142" s="63" customFormat="1" hidden="1" x14ac:dyDescent="0.25"/>
    <row r="143" s="63" customFormat="1" hidden="1" x14ac:dyDescent="0.25"/>
    <row r="144" s="63" customFormat="1" hidden="1" x14ac:dyDescent="0.25"/>
    <row r="145" s="63" customFormat="1" hidden="1" x14ac:dyDescent="0.25"/>
    <row r="146" s="63" customFormat="1" hidden="1" x14ac:dyDescent="0.25"/>
    <row r="147" s="63" customFormat="1" hidden="1" x14ac:dyDescent="0.25"/>
    <row r="148" s="63" customFormat="1" hidden="1" x14ac:dyDescent="0.25"/>
    <row r="149" s="63" customFormat="1" hidden="1" x14ac:dyDescent="0.25"/>
    <row r="150" s="63" customFormat="1" hidden="1" x14ac:dyDescent="0.25"/>
    <row r="151" s="63" customFormat="1" hidden="1" x14ac:dyDescent="0.25"/>
    <row r="152" s="63" customFormat="1" hidden="1" x14ac:dyDescent="0.25"/>
    <row r="153" s="63" customFormat="1" hidden="1" x14ac:dyDescent="0.25"/>
    <row r="154" s="63" customFormat="1" hidden="1" x14ac:dyDescent="0.25"/>
    <row r="155" s="63" customFormat="1" hidden="1" x14ac:dyDescent="0.25"/>
    <row r="156" s="63" customFormat="1" hidden="1" x14ac:dyDescent="0.25"/>
    <row r="157" s="63" customFormat="1" hidden="1" x14ac:dyDescent="0.25"/>
    <row r="158" s="63" customFormat="1" hidden="1" x14ac:dyDescent="0.25"/>
    <row r="159" s="63" customFormat="1" hidden="1" x14ac:dyDescent="0.25"/>
    <row r="160" s="63" customFormat="1" hidden="1" x14ac:dyDescent="0.25"/>
    <row r="161" s="63" customFormat="1" hidden="1" x14ac:dyDescent="0.25"/>
    <row r="162" s="63" customFormat="1" hidden="1" x14ac:dyDescent="0.25"/>
    <row r="163" s="63" customFormat="1" hidden="1" x14ac:dyDescent="0.25"/>
    <row r="164" s="63" customFormat="1" hidden="1" x14ac:dyDescent="0.25"/>
    <row r="165" s="63" customFormat="1" hidden="1" x14ac:dyDescent="0.25"/>
    <row r="166" s="63" customFormat="1" hidden="1" x14ac:dyDescent="0.25"/>
    <row r="167" s="63" customFormat="1" hidden="1" x14ac:dyDescent="0.25"/>
    <row r="168" s="63" customFormat="1" hidden="1" x14ac:dyDescent="0.25"/>
    <row r="169" s="63" customFormat="1" hidden="1" x14ac:dyDescent="0.25"/>
    <row r="170" s="63" customFormat="1" hidden="1" x14ac:dyDescent="0.25"/>
    <row r="171" s="63" customFormat="1" hidden="1" x14ac:dyDescent="0.25"/>
    <row r="172" s="63" customFormat="1" hidden="1" x14ac:dyDescent="0.25"/>
    <row r="173" s="63" customFormat="1" hidden="1" x14ac:dyDescent="0.25"/>
    <row r="174" s="63" customFormat="1" hidden="1" x14ac:dyDescent="0.25"/>
    <row r="175" s="63" customFormat="1" hidden="1" x14ac:dyDescent="0.25"/>
    <row r="176" s="63" customFormat="1" hidden="1" x14ac:dyDescent="0.25"/>
    <row r="177" s="63" customFormat="1" hidden="1" x14ac:dyDescent="0.25"/>
    <row r="178" s="63" customFormat="1" hidden="1" x14ac:dyDescent="0.25"/>
    <row r="179" s="63" customFormat="1" hidden="1" x14ac:dyDescent="0.25"/>
    <row r="180" s="63" customFormat="1" hidden="1" x14ac:dyDescent="0.25"/>
    <row r="181" s="63" customFormat="1" hidden="1" x14ac:dyDescent="0.25"/>
    <row r="182" s="63" customFormat="1" hidden="1" x14ac:dyDescent="0.25"/>
    <row r="183" s="63" customFormat="1" hidden="1" x14ac:dyDescent="0.25"/>
    <row r="184" s="63" customFormat="1" hidden="1" x14ac:dyDescent="0.25"/>
    <row r="185" s="63" customFormat="1" hidden="1" x14ac:dyDescent="0.25"/>
    <row r="186" s="63" customFormat="1" hidden="1" x14ac:dyDescent="0.25"/>
    <row r="187" s="63" customFormat="1" hidden="1" x14ac:dyDescent="0.25"/>
    <row r="188" s="63" customFormat="1" hidden="1" x14ac:dyDescent="0.25"/>
    <row r="189" s="63" customFormat="1" hidden="1" x14ac:dyDescent="0.25"/>
    <row r="190" s="63" customFormat="1" hidden="1" x14ac:dyDescent="0.25"/>
    <row r="191" s="63" customFormat="1" hidden="1" x14ac:dyDescent="0.25"/>
    <row r="192" s="63" customFormat="1" hidden="1" x14ac:dyDescent="0.25"/>
    <row r="193" s="63" customFormat="1" hidden="1" x14ac:dyDescent="0.25"/>
    <row r="194" s="63" customFormat="1" hidden="1" x14ac:dyDescent="0.25"/>
    <row r="195" s="63" customFormat="1" hidden="1" x14ac:dyDescent="0.25"/>
    <row r="196" s="63" customFormat="1" hidden="1" x14ac:dyDescent="0.25"/>
    <row r="197" s="63" customFormat="1" hidden="1" x14ac:dyDescent="0.25"/>
    <row r="198" s="63" customFormat="1" hidden="1" x14ac:dyDescent="0.25"/>
    <row r="199" s="63" customFormat="1" hidden="1" x14ac:dyDescent="0.25"/>
    <row r="200" s="63" customFormat="1" hidden="1" x14ac:dyDescent="0.25"/>
    <row r="201" s="63" customFormat="1" hidden="1" x14ac:dyDescent="0.25"/>
    <row r="202" s="63" customFormat="1" hidden="1" x14ac:dyDescent="0.25"/>
    <row r="203" s="63" customFormat="1" hidden="1" x14ac:dyDescent="0.25"/>
    <row r="204" s="63" customFormat="1" hidden="1" x14ac:dyDescent="0.25"/>
    <row r="205" s="63" customFormat="1" hidden="1" x14ac:dyDescent="0.25"/>
    <row r="206" s="63" customFormat="1" hidden="1" x14ac:dyDescent="0.25"/>
    <row r="207" s="63" customFormat="1" hidden="1" x14ac:dyDescent="0.25"/>
    <row r="208" s="63" customFormat="1" hidden="1" x14ac:dyDescent="0.25"/>
    <row r="209" s="63" customFormat="1" hidden="1" x14ac:dyDescent="0.25"/>
    <row r="210" s="63" customFormat="1" hidden="1" x14ac:dyDescent="0.25"/>
    <row r="211" s="63" customFormat="1" hidden="1" x14ac:dyDescent="0.25"/>
    <row r="212" s="63" customFormat="1" hidden="1" x14ac:dyDescent="0.25"/>
    <row r="213" s="63" customFormat="1" hidden="1" x14ac:dyDescent="0.25"/>
    <row r="214" s="63" customFormat="1" hidden="1" x14ac:dyDescent="0.25"/>
    <row r="215" s="63" customFormat="1" hidden="1" x14ac:dyDescent="0.25"/>
    <row r="216" s="63" customFormat="1" hidden="1" x14ac:dyDescent="0.25"/>
    <row r="217" s="63" customFormat="1" hidden="1" x14ac:dyDescent="0.25"/>
    <row r="218" s="63" customFormat="1" hidden="1" x14ac:dyDescent="0.25"/>
    <row r="219" s="63" customFormat="1" hidden="1" x14ac:dyDescent="0.25"/>
    <row r="220" s="63" customFormat="1" hidden="1" x14ac:dyDescent="0.25"/>
    <row r="221" s="63" customFormat="1" hidden="1" x14ac:dyDescent="0.25"/>
  </sheetData>
  <hyperlinks>
    <hyperlink ref="C3" location="Lookup Table!A1" display="Lookup Table!A1" xr:uid="{099E11AF-8C32-48DE-8DE8-7C2EF7FBD24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BEBA3-A058-41E5-B76F-DB046604489E}">
  <sheetPr>
    <tabColor rgb="FFFFC000"/>
  </sheetPr>
  <dimension ref="A1:C25"/>
  <sheetViews>
    <sheetView workbookViewId="0">
      <selection activeCell="D1" sqref="D1:XFD1048576"/>
    </sheetView>
  </sheetViews>
  <sheetFormatPr defaultColWidth="0" defaultRowHeight="15" zeroHeight="1" x14ac:dyDescent="0.25"/>
  <cols>
    <col min="1" max="1" width="7" style="17" customWidth="1"/>
    <col min="2" max="2" width="38.140625" style="17" customWidth="1"/>
    <col min="3" max="3" width="154.5703125" style="17" customWidth="1"/>
    <col min="4" max="16384" width="38.140625" style="17" hidden="1"/>
  </cols>
  <sheetData>
    <row r="1" spans="2:3" ht="15.75" thickBot="1" x14ac:dyDescent="0.3"/>
    <row r="2" spans="2:3" ht="45.6" customHeight="1" thickBot="1" x14ac:dyDescent="0.3">
      <c r="B2" s="24" t="s">
        <v>58</v>
      </c>
      <c r="C2" s="25"/>
    </row>
    <row r="3" spans="2:3" ht="15.75" x14ac:dyDescent="0.25">
      <c r="B3" s="18" t="s">
        <v>59</v>
      </c>
      <c r="C3" s="19" t="s">
        <v>60</v>
      </c>
    </row>
    <row r="4" spans="2:3" ht="15.75" x14ac:dyDescent="0.25">
      <c r="B4" s="20" t="s">
        <v>61</v>
      </c>
      <c r="C4" s="21" t="s">
        <v>62</v>
      </c>
    </row>
    <row r="5" spans="2:3" ht="15.75" x14ac:dyDescent="0.25">
      <c r="B5" s="20" t="s">
        <v>63</v>
      </c>
      <c r="C5" s="21" t="s">
        <v>64</v>
      </c>
    </row>
    <row r="6" spans="2:3" ht="30" x14ac:dyDescent="0.25">
      <c r="B6" s="20" t="s">
        <v>65</v>
      </c>
      <c r="C6" s="21" t="s">
        <v>66</v>
      </c>
    </row>
    <row r="7" spans="2:3" ht="15.75" x14ac:dyDescent="0.25">
      <c r="B7" s="20" t="s">
        <v>67</v>
      </c>
      <c r="C7" s="21" t="s">
        <v>68</v>
      </c>
    </row>
    <row r="8" spans="2:3" ht="15.75" x14ac:dyDescent="0.25">
      <c r="B8" s="20" t="s">
        <v>69</v>
      </c>
      <c r="C8" s="21" t="s">
        <v>70</v>
      </c>
    </row>
    <row r="9" spans="2:3" ht="30" x14ac:dyDescent="0.25">
      <c r="B9" s="20" t="s">
        <v>71</v>
      </c>
      <c r="C9" s="21" t="s">
        <v>72</v>
      </c>
    </row>
    <row r="10" spans="2:3" ht="15.75" x14ac:dyDescent="0.25">
      <c r="B10" s="20" t="s">
        <v>73</v>
      </c>
      <c r="C10" s="21" t="s">
        <v>74</v>
      </c>
    </row>
    <row r="11" spans="2:3" ht="15.75" x14ac:dyDescent="0.25">
      <c r="B11" s="20" t="s">
        <v>75</v>
      </c>
      <c r="C11" s="21" t="s">
        <v>76</v>
      </c>
    </row>
    <row r="12" spans="2:3" ht="15.75" x14ac:dyDescent="0.25">
      <c r="B12" s="20" t="s">
        <v>77</v>
      </c>
      <c r="C12" s="21" t="s">
        <v>78</v>
      </c>
    </row>
    <row r="13" spans="2:3" ht="15.75" x14ac:dyDescent="0.25">
      <c r="B13" s="20" t="s">
        <v>79</v>
      </c>
      <c r="C13" s="21" t="s">
        <v>80</v>
      </c>
    </row>
    <row r="14" spans="2:3" ht="15.75" x14ac:dyDescent="0.25">
      <c r="B14" s="20" t="s">
        <v>81</v>
      </c>
      <c r="C14" s="21" t="s">
        <v>82</v>
      </c>
    </row>
    <row r="15" spans="2:3" ht="63" x14ac:dyDescent="0.25">
      <c r="B15" s="20" t="s">
        <v>83</v>
      </c>
      <c r="C15" s="21" t="s">
        <v>84</v>
      </c>
    </row>
    <row r="16" spans="2:3" ht="15.75" x14ac:dyDescent="0.25">
      <c r="B16" s="20" t="s">
        <v>85</v>
      </c>
      <c r="C16" s="21" t="s">
        <v>86</v>
      </c>
    </row>
    <row r="17" spans="2:3" ht="15.75" x14ac:dyDescent="0.25">
      <c r="B17" s="20" t="s">
        <v>87</v>
      </c>
      <c r="C17" s="21" t="s">
        <v>88</v>
      </c>
    </row>
    <row r="18" spans="2:3" ht="15.75" x14ac:dyDescent="0.25">
      <c r="B18" s="20" t="s">
        <v>89</v>
      </c>
      <c r="C18" s="21" t="s">
        <v>90</v>
      </c>
    </row>
    <row r="19" spans="2:3" ht="31.5" x14ac:dyDescent="0.25">
      <c r="B19" s="20" t="s">
        <v>91</v>
      </c>
      <c r="C19" s="21" t="s">
        <v>92</v>
      </c>
    </row>
    <row r="20" spans="2:3" ht="15.75" x14ac:dyDescent="0.25">
      <c r="B20" s="20" t="s">
        <v>93</v>
      </c>
      <c r="C20" s="21" t="s">
        <v>94</v>
      </c>
    </row>
    <row r="21" spans="2:3" ht="30" x14ac:dyDescent="0.25">
      <c r="B21" s="20" t="s">
        <v>95</v>
      </c>
      <c r="C21" s="21" t="s">
        <v>96</v>
      </c>
    </row>
    <row r="22" spans="2:3" ht="15.75" x14ac:dyDescent="0.25">
      <c r="B22" s="20" t="s">
        <v>97</v>
      </c>
      <c r="C22" s="21" t="s">
        <v>98</v>
      </c>
    </row>
    <row r="23" spans="2:3" ht="15.75" x14ac:dyDescent="0.25">
      <c r="B23" s="20" t="s">
        <v>99</v>
      </c>
      <c r="C23" s="21" t="s">
        <v>100</v>
      </c>
    </row>
    <row r="24" spans="2:3" ht="15.75" x14ac:dyDescent="0.25">
      <c r="B24" s="20" t="s">
        <v>101</v>
      </c>
      <c r="C24" s="21" t="s">
        <v>102</v>
      </c>
    </row>
    <row r="25" spans="2:3" ht="16.5" thickBot="1" x14ac:dyDescent="0.3">
      <c r="B25" s="22" t="s">
        <v>103</v>
      </c>
      <c r="C25" s="23"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D82BD-72F7-4C84-B9CF-AEE26F38D541}">
  <sheetPr>
    <tabColor theme="9" tint="0.39997558519241921"/>
  </sheetPr>
  <dimension ref="A1:B236"/>
  <sheetViews>
    <sheetView workbookViewId="0">
      <selection activeCell="C1" sqref="C1:XFD1048576"/>
    </sheetView>
  </sheetViews>
  <sheetFormatPr defaultColWidth="0" defaultRowHeight="15" zeroHeight="1" x14ac:dyDescent="0.25"/>
  <cols>
    <col min="1" max="1" width="8.7109375" style="47" customWidth="1"/>
    <col min="2" max="2" width="67" style="47" customWidth="1"/>
    <col min="3" max="16384" width="8.7109375" style="47" hidden="1"/>
  </cols>
  <sheetData>
    <row r="1" spans="1:2" s="65" customFormat="1" ht="23.1" customHeight="1" x14ac:dyDescent="0.25">
      <c r="A1" s="64" t="s">
        <v>106</v>
      </c>
      <c r="B1" s="64" t="s">
        <v>107</v>
      </c>
    </row>
    <row r="2" spans="1:2" x14ac:dyDescent="0.25">
      <c r="A2" s="48">
        <v>10155</v>
      </c>
      <c r="B2" s="48" t="s">
        <v>108</v>
      </c>
    </row>
    <row r="3" spans="1:2" x14ac:dyDescent="0.25">
      <c r="A3" s="48">
        <v>10638</v>
      </c>
      <c r="B3" s="48" t="s">
        <v>109</v>
      </c>
    </row>
    <row r="4" spans="1:2" x14ac:dyDescent="0.25">
      <c r="A4" s="48">
        <v>11121</v>
      </c>
      <c r="B4" s="48" t="s">
        <v>110</v>
      </c>
    </row>
    <row r="5" spans="1:2" x14ac:dyDescent="0.25">
      <c r="A5" s="48">
        <v>11150</v>
      </c>
      <c r="B5" s="48" t="s">
        <v>111</v>
      </c>
    </row>
    <row r="6" spans="1:2" x14ac:dyDescent="0.25">
      <c r="A6" s="48">
        <v>11746</v>
      </c>
      <c r="B6" s="48" t="s">
        <v>112</v>
      </c>
    </row>
    <row r="7" spans="1:2" x14ac:dyDescent="0.25">
      <c r="A7" s="48">
        <v>11817</v>
      </c>
      <c r="B7" s="48" t="s">
        <v>113</v>
      </c>
    </row>
    <row r="8" spans="1:2" x14ac:dyDescent="0.25">
      <c r="A8" s="48">
        <v>11835</v>
      </c>
      <c r="B8" s="48" t="s">
        <v>114</v>
      </c>
    </row>
    <row r="9" spans="1:2" x14ac:dyDescent="0.25">
      <c r="A9" s="48">
        <v>11991</v>
      </c>
      <c r="B9" s="48" t="s">
        <v>115</v>
      </c>
    </row>
    <row r="10" spans="1:2" x14ac:dyDescent="0.25">
      <c r="A10" s="48">
        <v>12321</v>
      </c>
      <c r="B10" s="48" t="s">
        <v>116</v>
      </c>
    </row>
    <row r="11" spans="1:2" x14ac:dyDescent="0.25">
      <c r="A11" s="48">
        <v>12459</v>
      </c>
      <c r="B11" s="48" t="s">
        <v>117</v>
      </c>
    </row>
    <row r="12" spans="1:2" x14ac:dyDescent="0.25">
      <c r="A12" s="48">
        <v>12567</v>
      </c>
      <c r="B12" s="48" t="s">
        <v>118</v>
      </c>
    </row>
    <row r="13" spans="1:2" x14ac:dyDescent="0.25">
      <c r="A13" s="48">
        <v>12575</v>
      </c>
      <c r="B13" s="48" t="s">
        <v>119</v>
      </c>
    </row>
    <row r="14" spans="1:2" x14ac:dyDescent="0.25">
      <c r="A14" s="48">
        <v>12747</v>
      </c>
      <c r="B14" s="48" t="s">
        <v>120</v>
      </c>
    </row>
    <row r="15" spans="1:2" x14ac:dyDescent="0.25">
      <c r="A15" s="48">
        <v>12924</v>
      </c>
      <c r="B15" s="48" t="s">
        <v>121</v>
      </c>
    </row>
    <row r="16" spans="1:2" x14ac:dyDescent="0.25">
      <c r="A16" s="48">
        <v>13100</v>
      </c>
      <c r="B16" s="48" t="s">
        <v>122</v>
      </c>
    </row>
    <row r="17" spans="1:2" x14ac:dyDescent="0.25">
      <c r="A17" s="48">
        <v>14202</v>
      </c>
      <c r="B17" s="48" t="s">
        <v>123</v>
      </c>
    </row>
    <row r="18" spans="1:2" x14ac:dyDescent="0.25">
      <c r="A18" s="48">
        <v>15580</v>
      </c>
      <c r="B18" s="48" t="s">
        <v>124</v>
      </c>
    </row>
    <row r="19" spans="1:2" x14ac:dyDescent="0.25">
      <c r="A19" s="48">
        <v>16194</v>
      </c>
      <c r="B19" s="48" t="s">
        <v>125</v>
      </c>
    </row>
    <row r="20" spans="1:2" x14ac:dyDescent="0.25">
      <c r="A20" s="48">
        <v>17352</v>
      </c>
      <c r="B20" s="48" t="s">
        <v>126</v>
      </c>
    </row>
    <row r="21" spans="1:2" x14ac:dyDescent="0.25">
      <c r="A21" s="48">
        <v>18694</v>
      </c>
      <c r="B21" s="48" t="s">
        <v>127</v>
      </c>
    </row>
    <row r="22" spans="1:2" x14ac:dyDescent="0.25">
      <c r="A22" s="48">
        <v>18750</v>
      </c>
      <c r="B22" s="48" t="s">
        <v>128</v>
      </c>
    </row>
    <row r="23" spans="1:2" x14ac:dyDescent="0.25">
      <c r="A23" s="48">
        <v>18767</v>
      </c>
      <c r="B23" s="48" t="s">
        <v>129</v>
      </c>
    </row>
    <row r="24" spans="1:2" x14ac:dyDescent="0.25">
      <c r="A24" s="48">
        <v>19275</v>
      </c>
      <c r="B24" s="48" t="s">
        <v>130</v>
      </c>
    </row>
    <row r="25" spans="1:2" x14ac:dyDescent="0.25">
      <c r="A25" s="48">
        <v>19690</v>
      </c>
      <c r="B25" s="48" t="s">
        <v>131</v>
      </c>
    </row>
    <row r="26" spans="1:2" x14ac:dyDescent="0.25">
      <c r="A26" s="48">
        <v>19704</v>
      </c>
      <c r="B26" s="48" t="s">
        <v>132</v>
      </c>
    </row>
    <row r="27" spans="1:2" x14ac:dyDescent="0.25">
      <c r="A27" s="48">
        <v>19917</v>
      </c>
      <c r="B27" s="48" t="s">
        <v>133</v>
      </c>
    </row>
    <row r="28" spans="1:2" x14ac:dyDescent="0.25">
      <c r="A28" s="48">
        <v>22276</v>
      </c>
      <c r="B28" s="48" t="s">
        <v>134</v>
      </c>
    </row>
    <row r="29" spans="1:2" x14ac:dyDescent="0.25">
      <c r="A29" s="48">
        <v>23035</v>
      </c>
      <c r="B29" s="48" t="s">
        <v>135</v>
      </c>
    </row>
    <row r="30" spans="1:2" x14ac:dyDescent="0.25">
      <c r="A30" s="48">
        <v>23043</v>
      </c>
      <c r="B30" s="48" t="s">
        <v>136</v>
      </c>
    </row>
    <row r="31" spans="1:2" x14ac:dyDescent="0.25">
      <c r="A31" s="48">
        <v>23582</v>
      </c>
      <c r="B31" s="48" t="s">
        <v>137</v>
      </c>
    </row>
    <row r="32" spans="1:2" x14ac:dyDescent="0.25">
      <c r="A32" s="48">
        <v>23647</v>
      </c>
      <c r="B32" s="48" t="s">
        <v>138</v>
      </c>
    </row>
    <row r="33" spans="1:2" x14ac:dyDescent="0.25">
      <c r="A33" s="48">
        <v>23787</v>
      </c>
      <c r="B33" s="48" t="s">
        <v>139</v>
      </c>
    </row>
    <row r="34" spans="1:2" x14ac:dyDescent="0.25">
      <c r="A34" s="48">
        <v>24074</v>
      </c>
      <c r="B34" s="48" t="s">
        <v>140</v>
      </c>
    </row>
    <row r="35" spans="1:2" x14ac:dyDescent="0.25">
      <c r="A35" s="48">
        <v>25011</v>
      </c>
      <c r="B35" s="48" t="s">
        <v>141</v>
      </c>
    </row>
    <row r="36" spans="1:2" x14ac:dyDescent="0.25">
      <c r="A36" s="48">
        <v>25178</v>
      </c>
      <c r="B36" s="48" t="s">
        <v>142</v>
      </c>
    </row>
    <row r="37" spans="1:2" x14ac:dyDescent="0.25">
      <c r="A37" s="48">
        <v>26581</v>
      </c>
      <c r="B37" s="48" t="s">
        <v>143</v>
      </c>
    </row>
    <row r="38" spans="1:2" x14ac:dyDescent="0.25">
      <c r="A38" s="48">
        <v>29742</v>
      </c>
      <c r="B38" s="48" t="s">
        <v>144</v>
      </c>
    </row>
    <row r="39" spans="1:2" x14ac:dyDescent="0.25">
      <c r="A39" s="48">
        <v>29874</v>
      </c>
      <c r="B39" s="48" t="s">
        <v>145</v>
      </c>
    </row>
    <row r="40" spans="1:2" x14ac:dyDescent="0.25">
      <c r="A40" s="48">
        <v>31119</v>
      </c>
      <c r="B40" s="48" t="s">
        <v>146</v>
      </c>
    </row>
    <row r="41" spans="1:2" x14ac:dyDescent="0.25">
      <c r="A41" s="48">
        <v>32280</v>
      </c>
      <c r="B41" s="48" t="s">
        <v>147</v>
      </c>
    </row>
    <row r="42" spans="1:2" x14ac:dyDescent="0.25">
      <c r="A42" s="48">
        <v>32352</v>
      </c>
      <c r="B42" s="48" t="s">
        <v>148</v>
      </c>
    </row>
    <row r="43" spans="1:2" x14ac:dyDescent="0.25">
      <c r="A43" s="48">
        <v>33600</v>
      </c>
      <c r="B43" s="48" t="s">
        <v>149</v>
      </c>
    </row>
    <row r="44" spans="1:2" x14ac:dyDescent="0.25">
      <c r="A44" s="48">
        <v>33898</v>
      </c>
      <c r="B44" s="48" t="s">
        <v>150</v>
      </c>
    </row>
    <row r="45" spans="1:2" x14ac:dyDescent="0.25">
      <c r="A45" s="48">
        <v>35157</v>
      </c>
      <c r="B45" s="48" t="s">
        <v>151</v>
      </c>
    </row>
    <row r="46" spans="1:2" x14ac:dyDescent="0.25">
      <c r="A46" s="48">
        <v>35602</v>
      </c>
      <c r="B46" s="48" t="s">
        <v>152</v>
      </c>
    </row>
    <row r="47" spans="1:2" x14ac:dyDescent="0.25">
      <c r="A47" s="48">
        <v>37273</v>
      </c>
      <c r="B47" s="48" t="s">
        <v>153</v>
      </c>
    </row>
    <row r="48" spans="1:2" x14ac:dyDescent="0.25">
      <c r="A48" s="48">
        <v>38245</v>
      </c>
      <c r="B48" s="48" t="s">
        <v>154</v>
      </c>
    </row>
    <row r="49" spans="1:2" x14ac:dyDescent="0.25">
      <c r="A49" s="48">
        <v>38776</v>
      </c>
      <c r="B49" s="48" t="s">
        <v>155</v>
      </c>
    </row>
    <row r="50" spans="1:2" x14ac:dyDescent="0.25">
      <c r="A50" s="48">
        <v>39217</v>
      </c>
      <c r="B50" s="48" t="s">
        <v>156</v>
      </c>
    </row>
    <row r="51" spans="1:2" x14ac:dyDescent="0.25">
      <c r="A51" s="48">
        <v>39845</v>
      </c>
      <c r="B51" s="48" t="s">
        <v>157</v>
      </c>
    </row>
    <row r="52" spans="1:2" x14ac:dyDescent="0.25">
      <c r="A52" s="48">
        <v>40045</v>
      </c>
      <c r="B52" s="48" t="s">
        <v>158</v>
      </c>
    </row>
    <row r="53" spans="1:2" x14ac:dyDescent="0.25">
      <c r="A53" s="48">
        <v>41394</v>
      </c>
      <c r="B53" s="48" t="s">
        <v>159</v>
      </c>
    </row>
    <row r="54" spans="1:2" x14ac:dyDescent="0.25">
      <c r="A54" s="48">
        <v>44547</v>
      </c>
      <c r="B54" s="48" t="s">
        <v>160</v>
      </c>
    </row>
    <row r="55" spans="1:2" x14ac:dyDescent="0.25">
      <c r="A55" s="48">
        <v>48011</v>
      </c>
      <c r="B55" s="48" t="s">
        <v>161</v>
      </c>
    </row>
    <row r="56" spans="1:2" x14ac:dyDescent="0.25">
      <c r="A56" s="48">
        <v>52626</v>
      </c>
      <c r="B56" s="48" t="s">
        <v>162</v>
      </c>
    </row>
    <row r="57" spans="1:2" x14ac:dyDescent="0.25">
      <c r="A57" s="48">
        <v>52626</v>
      </c>
      <c r="B57" s="48" t="s">
        <v>163</v>
      </c>
    </row>
    <row r="58" spans="1:2" x14ac:dyDescent="0.25">
      <c r="A58" s="48">
        <v>52627</v>
      </c>
      <c r="B58" s="48" t="s">
        <v>164</v>
      </c>
    </row>
    <row r="59" spans="1:2" x14ac:dyDescent="0.25">
      <c r="A59" s="48">
        <v>52629</v>
      </c>
      <c r="B59" s="48" t="s">
        <v>165</v>
      </c>
    </row>
    <row r="60" spans="1:2" x14ac:dyDescent="0.25">
      <c r="A60" s="48">
        <v>55026</v>
      </c>
      <c r="B60" s="48" t="s">
        <v>166</v>
      </c>
    </row>
    <row r="61" spans="1:2" x14ac:dyDescent="0.25">
      <c r="A61" s="48">
        <v>55034</v>
      </c>
      <c r="B61" s="48" t="s">
        <v>167</v>
      </c>
    </row>
    <row r="62" spans="1:2" x14ac:dyDescent="0.25">
      <c r="A62" s="48">
        <v>56014</v>
      </c>
      <c r="B62" s="48" t="s">
        <v>168</v>
      </c>
    </row>
    <row r="63" spans="1:2" x14ac:dyDescent="0.25">
      <c r="A63" s="48">
        <v>56030</v>
      </c>
      <c r="B63" s="48" t="s">
        <v>169</v>
      </c>
    </row>
    <row r="64" spans="1:2" x14ac:dyDescent="0.25">
      <c r="A64" s="48">
        <v>56456</v>
      </c>
      <c r="B64" s="48" t="s">
        <v>170</v>
      </c>
    </row>
    <row r="65" spans="1:2" x14ac:dyDescent="0.25">
      <c r="A65" s="48">
        <v>56758</v>
      </c>
      <c r="B65" s="48" t="s">
        <v>171</v>
      </c>
    </row>
    <row r="66" spans="1:2" x14ac:dyDescent="0.25">
      <c r="A66" s="48">
        <v>57053</v>
      </c>
      <c r="B66" s="48" t="s">
        <v>172</v>
      </c>
    </row>
    <row r="67" spans="1:2" x14ac:dyDescent="0.25">
      <c r="A67" s="48">
        <v>57657</v>
      </c>
      <c r="B67" s="48" t="s">
        <v>173</v>
      </c>
    </row>
    <row r="68" spans="1:2" x14ac:dyDescent="0.25">
      <c r="A68" s="48">
        <v>58009</v>
      </c>
      <c r="B68" s="48" t="s">
        <v>174</v>
      </c>
    </row>
    <row r="69" spans="1:2" x14ac:dyDescent="0.25">
      <c r="A69" s="48">
        <v>60054</v>
      </c>
      <c r="B69" s="48" t="s">
        <v>175</v>
      </c>
    </row>
    <row r="70" spans="1:2" x14ac:dyDescent="0.25">
      <c r="A70" s="48">
        <v>60380</v>
      </c>
      <c r="B70" s="48" t="s">
        <v>176</v>
      </c>
    </row>
    <row r="71" spans="1:2" x14ac:dyDescent="0.25">
      <c r="A71" s="48">
        <v>60399</v>
      </c>
      <c r="B71" s="48" t="s">
        <v>177</v>
      </c>
    </row>
    <row r="72" spans="1:2" x14ac:dyDescent="0.25">
      <c r="A72" s="48">
        <v>60410</v>
      </c>
      <c r="B72" s="48" t="s">
        <v>178</v>
      </c>
    </row>
    <row r="73" spans="1:2" x14ac:dyDescent="0.25">
      <c r="A73" s="48">
        <v>60488</v>
      </c>
      <c r="B73" s="48" t="s">
        <v>179</v>
      </c>
    </row>
    <row r="74" spans="1:2" x14ac:dyDescent="0.25">
      <c r="A74" s="48">
        <v>60534</v>
      </c>
      <c r="B74" s="48" t="s">
        <v>180</v>
      </c>
    </row>
    <row r="75" spans="1:2" x14ac:dyDescent="0.25">
      <c r="A75" s="48">
        <v>60542</v>
      </c>
      <c r="B75" s="48" t="s">
        <v>181</v>
      </c>
    </row>
    <row r="76" spans="1:2" x14ac:dyDescent="0.25">
      <c r="A76" s="48">
        <v>60577</v>
      </c>
      <c r="B76" s="48" t="s">
        <v>182</v>
      </c>
    </row>
    <row r="77" spans="1:2" x14ac:dyDescent="0.25">
      <c r="A77" s="48">
        <v>60739</v>
      </c>
      <c r="B77" s="48" t="s">
        <v>183</v>
      </c>
    </row>
    <row r="78" spans="1:2" x14ac:dyDescent="0.25">
      <c r="A78" s="48">
        <v>60801</v>
      </c>
      <c r="B78" s="48" t="s">
        <v>184</v>
      </c>
    </row>
    <row r="79" spans="1:2" x14ac:dyDescent="0.25">
      <c r="A79" s="48">
        <v>60836</v>
      </c>
      <c r="B79" s="48" t="s">
        <v>185</v>
      </c>
    </row>
    <row r="80" spans="1:2" x14ac:dyDescent="0.25">
      <c r="A80" s="48">
        <v>61069</v>
      </c>
      <c r="B80" s="48" t="s">
        <v>186</v>
      </c>
    </row>
    <row r="81" spans="1:2" x14ac:dyDescent="0.25">
      <c r="A81" s="48">
        <v>61263</v>
      </c>
      <c r="B81" s="48" t="s">
        <v>187</v>
      </c>
    </row>
    <row r="82" spans="1:2" x14ac:dyDescent="0.25">
      <c r="A82" s="48">
        <v>61271</v>
      </c>
      <c r="B82" s="48" t="s">
        <v>188</v>
      </c>
    </row>
    <row r="83" spans="1:2" x14ac:dyDescent="0.25">
      <c r="A83" s="48">
        <v>61301</v>
      </c>
      <c r="B83" s="48" t="s">
        <v>189</v>
      </c>
    </row>
    <row r="84" spans="1:2" x14ac:dyDescent="0.25">
      <c r="A84" s="48">
        <v>61360</v>
      </c>
      <c r="B84" s="48" t="s">
        <v>190</v>
      </c>
    </row>
    <row r="85" spans="1:2" x14ac:dyDescent="0.25">
      <c r="A85" s="48">
        <v>61409</v>
      </c>
      <c r="B85" s="48" t="s">
        <v>191</v>
      </c>
    </row>
    <row r="86" spans="1:2" x14ac:dyDescent="0.25">
      <c r="A86" s="48">
        <v>61425</v>
      </c>
      <c r="B86" s="48" t="s">
        <v>192</v>
      </c>
    </row>
    <row r="87" spans="1:2" x14ac:dyDescent="0.25">
      <c r="A87" s="48">
        <v>61522</v>
      </c>
      <c r="B87" s="48" t="s">
        <v>193</v>
      </c>
    </row>
    <row r="88" spans="1:2" x14ac:dyDescent="0.25">
      <c r="A88" s="48">
        <v>61581</v>
      </c>
      <c r="B88" s="48" t="s">
        <v>194</v>
      </c>
    </row>
    <row r="89" spans="1:2" x14ac:dyDescent="0.25">
      <c r="A89" s="48">
        <v>61700</v>
      </c>
      <c r="B89" s="48" t="s">
        <v>195</v>
      </c>
    </row>
    <row r="90" spans="1:2" x14ac:dyDescent="0.25">
      <c r="A90" s="48">
        <v>61832</v>
      </c>
      <c r="B90" s="48" t="s">
        <v>196</v>
      </c>
    </row>
    <row r="91" spans="1:2" x14ac:dyDescent="0.25">
      <c r="A91" s="48">
        <v>61883</v>
      </c>
      <c r="B91" s="48" t="s">
        <v>197</v>
      </c>
    </row>
    <row r="92" spans="1:2" x14ac:dyDescent="0.25">
      <c r="A92" s="48">
        <v>61999</v>
      </c>
      <c r="B92" s="48" t="s">
        <v>198</v>
      </c>
    </row>
    <row r="93" spans="1:2" x14ac:dyDescent="0.25">
      <c r="A93" s="48">
        <v>62049</v>
      </c>
      <c r="B93" s="48" t="s">
        <v>199</v>
      </c>
    </row>
    <row r="94" spans="1:2" x14ac:dyDescent="0.25">
      <c r="A94" s="48">
        <v>62065</v>
      </c>
      <c r="B94" s="48" t="s">
        <v>200</v>
      </c>
    </row>
    <row r="95" spans="1:2" x14ac:dyDescent="0.25">
      <c r="A95" s="48">
        <v>62103</v>
      </c>
      <c r="B95" s="48" t="s">
        <v>201</v>
      </c>
    </row>
    <row r="96" spans="1:2" x14ac:dyDescent="0.25">
      <c r="A96" s="48">
        <v>62146</v>
      </c>
      <c r="B96" s="48" t="s">
        <v>202</v>
      </c>
    </row>
    <row r="97" spans="1:2" x14ac:dyDescent="0.25">
      <c r="A97" s="48">
        <v>62286</v>
      </c>
      <c r="B97" s="48" t="s">
        <v>203</v>
      </c>
    </row>
    <row r="98" spans="1:2" x14ac:dyDescent="0.25">
      <c r="A98" s="48">
        <v>62308</v>
      </c>
      <c r="B98" s="48" t="s">
        <v>204</v>
      </c>
    </row>
    <row r="99" spans="1:2" x14ac:dyDescent="0.25">
      <c r="A99" s="48">
        <v>62324</v>
      </c>
      <c r="B99" s="48" t="s">
        <v>205</v>
      </c>
    </row>
    <row r="100" spans="1:2" x14ac:dyDescent="0.25">
      <c r="A100" s="48">
        <v>62553</v>
      </c>
      <c r="B100" s="48" t="s">
        <v>206</v>
      </c>
    </row>
    <row r="101" spans="1:2" x14ac:dyDescent="0.25">
      <c r="A101" s="48">
        <v>62596</v>
      </c>
      <c r="B101" s="48" t="s">
        <v>207</v>
      </c>
    </row>
    <row r="102" spans="1:2" x14ac:dyDescent="0.25">
      <c r="A102" s="48">
        <v>62634</v>
      </c>
      <c r="B102" s="48" t="s">
        <v>208</v>
      </c>
    </row>
    <row r="103" spans="1:2" x14ac:dyDescent="0.25">
      <c r="A103" s="48">
        <v>62863</v>
      </c>
      <c r="B103" s="48" t="s">
        <v>209</v>
      </c>
    </row>
    <row r="104" spans="1:2" x14ac:dyDescent="0.25">
      <c r="A104" s="48">
        <v>62944</v>
      </c>
      <c r="B104" s="48" t="s">
        <v>210</v>
      </c>
    </row>
    <row r="105" spans="1:2" x14ac:dyDescent="0.25">
      <c r="A105" s="48">
        <v>62952</v>
      </c>
      <c r="B105" s="48" t="s">
        <v>211</v>
      </c>
    </row>
    <row r="106" spans="1:2" x14ac:dyDescent="0.25">
      <c r="A106" s="48">
        <v>63053</v>
      </c>
      <c r="B106" s="48" t="s">
        <v>212</v>
      </c>
    </row>
    <row r="107" spans="1:2" x14ac:dyDescent="0.25">
      <c r="A107" s="48">
        <v>63444</v>
      </c>
      <c r="B107" s="48" t="s">
        <v>213</v>
      </c>
    </row>
    <row r="108" spans="1:2" x14ac:dyDescent="0.25">
      <c r="A108" s="48">
        <v>63487</v>
      </c>
      <c r="B108" s="48" t="s">
        <v>214</v>
      </c>
    </row>
    <row r="109" spans="1:2" x14ac:dyDescent="0.25">
      <c r="A109" s="48">
        <v>63657</v>
      </c>
      <c r="B109" s="48" t="s">
        <v>215</v>
      </c>
    </row>
    <row r="110" spans="1:2" x14ac:dyDescent="0.25">
      <c r="A110" s="48">
        <v>63762</v>
      </c>
      <c r="B110" s="48" t="s">
        <v>216</v>
      </c>
    </row>
    <row r="111" spans="1:2" x14ac:dyDescent="0.25">
      <c r="A111" s="48">
        <v>63967</v>
      </c>
      <c r="B111" s="48" t="s">
        <v>217</v>
      </c>
    </row>
    <row r="112" spans="1:2" x14ac:dyDescent="0.25">
      <c r="A112" s="48">
        <v>64017</v>
      </c>
      <c r="B112" s="48" t="s">
        <v>218</v>
      </c>
    </row>
    <row r="113" spans="1:2" x14ac:dyDescent="0.25">
      <c r="A113" s="48">
        <v>64149</v>
      </c>
      <c r="B113" s="48" t="s">
        <v>219</v>
      </c>
    </row>
    <row r="114" spans="1:2" x14ac:dyDescent="0.25">
      <c r="A114" s="48">
        <v>64211</v>
      </c>
      <c r="B114" s="48" t="s">
        <v>220</v>
      </c>
    </row>
    <row r="115" spans="1:2" x14ac:dyDescent="0.25">
      <c r="A115" s="48">
        <v>64246</v>
      </c>
      <c r="B115" s="48" t="s">
        <v>221</v>
      </c>
    </row>
    <row r="116" spans="1:2" x14ac:dyDescent="0.25">
      <c r="A116" s="48">
        <v>64513</v>
      </c>
      <c r="B116" s="48" t="s">
        <v>222</v>
      </c>
    </row>
    <row r="117" spans="1:2" x14ac:dyDescent="0.25">
      <c r="A117" s="48">
        <v>64580</v>
      </c>
      <c r="B117" s="48" t="s">
        <v>223</v>
      </c>
    </row>
    <row r="118" spans="1:2" x14ac:dyDescent="0.25">
      <c r="A118" s="48">
        <v>64602</v>
      </c>
      <c r="B118" s="48" t="s">
        <v>224</v>
      </c>
    </row>
    <row r="119" spans="1:2" x14ac:dyDescent="0.25">
      <c r="A119" s="48">
        <v>64890</v>
      </c>
      <c r="B119" s="48" t="s">
        <v>225</v>
      </c>
    </row>
    <row r="120" spans="1:2" x14ac:dyDescent="0.25">
      <c r="A120" s="48">
        <v>65056</v>
      </c>
      <c r="B120" s="48" t="s">
        <v>226</v>
      </c>
    </row>
    <row r="121" spans="1:2" x14ac:dyDescent="0.25">
      <c r="A121" s="48">
        <v>65129</v>
      </c>
      <c r="B121" s="48" t="s">
        <v>227</v>
      </c>
    </row>
    <row r="122" spans="1:2" x14ac:dyDescent="0.25">
      <c r="A122" s="48">
        <v>65331</v>
      </c>
      <c r="B122" s="48" t="s">
        <v>228</v>
      </c>
    </row>
    <row r="123" spans="1:2" x14ac:dyDescent="0.25">
      <c r="A123" s="48">
        <v>65536</v>
      </c>
      <c r="B123" s="48" t="s">
        <v>229</v>
      </c>
    </row>
    <row r="124" spans="1:2" x14ac:dyDescent="0.25">
      <c r="A124" s="48">
        <v>65641</v>
      </c>
      <c r="B124" s="48" t="s">
        <v>230</v>
      </c>
    </row>
    <row r="125" spans="1:2" x14ac:dyDescent="0.25">
      <c r="A125" s="48">
        <v>65676</v>
      </c>
      <c r="B125" s="48" t="s">
        <v>231</v>
      </c>
    </row>
    <row r="126" spans="1:2" x14ac:dyDescent="0.25">
      <c r="A126" s="48">
        <v>65722</v>
      </c>
      <c r="B126" s="48" t="s">
        <v>232</v>
      </c>
    </row>
    <row r="127" spans="1:2" x14ac:dyDescent="0.25">
      <c r="A127" s="48">
        <v>65781</v>
      </c>
      <c r="B127" s="48" t="s">
        <v>233</v>
      </c>
    </row>
    <row r="128" spans="1:2" x14ac:dyDescent="0.25">
      <c r="A128" s="48">
        <v>65870</v>
      </c>
      <c r="B128" s="48" t="s">
        <v>234</v>
      </c>
    </row>
    <row r="129" spans="1:2" x14ac:dyDescent="0.25">
      <c r="A129" s="48">
        <v>65927</v>
      </c>
      <c r="B129" s="48" t="s">
        <v>235</v>
      </c>
    </row>
    <row r="130" spans="1:2" x14ac:dyDescent="0.25">
      <c r="A130" s="48">
        <v>65935</v>
      </c>
      <c r="B130" s="48" t="s">
        <v>236</v>
      </c>
    </row>
    <row r="131" spans="1:2" x14ac:dyDescent="0.25">
      <c r="A131" s="48">
        <v>65978</v>
      </c>
      <c r="B131" s="48" t="s">
        <v>237</v>
      </c>
    </row>
    <row r="132" spans="1:2" x14ac:dyDescent="0.25">
      <c r="A132" s="48">
        <v>66087</v>
      </c>
      <c r="B132" s="48" t="s">
        <v>238</v>
      </c>
    </row>
    <row r="133" spans="1:2" x14ac:dyDescent="0.25">
      <c r="A133" s="48">
        <v>66583</v>
      </c>
      <c r="B133" s="48" t="s">
        <v>239</v>
      </c>
    </row>
    <row r="134" spans="1:2" x14ac:dyDescent="0.25">
      <c r="A134" s="48">
        <v>66869</v>
      </c>
      <c r="B134" s="48" t="s">
        <v>240</v>
      </c>
    </row>
    <row r="135" spans="1:2" x14ac:dyDescent="0.25">
      <c r="A135" s="48">
        <v>66915</v>
      </c>
      <c r="B135" s="48" t="s">
        <v>241</v>
      </c>
    </row>
    <row r="136" spans="1:2" x14ac:dyDescent="0.25">
      <c r="A136" s="48">
        <v>67105</v>
      </c>
      <c r="B136" s="48" t="s">
        <v>242</v>
      </c>
    </row>
    <row r="137" spans="1:2" x14ac:dyDescent="0.25">
      <c r="A137" s="48">
        <v>67369</v>
      </c>
      <c r="B137" s="48" t="s">
        <v>243</v>
      </c>
    </row>
    <row r="138" spans="1:2" x14ac:dyDescent="0.25">
      <c r="A138" s="48">
        <v>67539</v>
      </c>
      <c r="B138" s="48" t="s">
        <v>244</v>
      </c>
    </row>
    <row r="139" spans="1:2" x14ac:dyDescent="0.25">
      <c r="A139" s="48">
        <v>67636</v>
      </c>
      <c r="B139" s="48" t="s">
        <v>245</v>
      </c>
    </row>
    <row r="140" spans="1:2" x14ac:dyDescent="0.25">
      <c r="A140" s="48">
        <v>67679</v>
      </c>
      <c r="B140" s="48" t="s">
        <v>246</v>
      </c>
    </row>
    <row r="141" spans="1:2" x14ac:dyDescent="0.25">
      <c r="A141" s="48">
        <v>67784</v>
      </c>
      <c r="B141" s="48" t="s">
        <v>247</v>
      </c>
    </row>
    <row r="142" spans="1:2" x14ac:dyDescent="0.25">
      <c r="A142" s="48">
        <v>68241</v>
      </c>
      <c r="B142" s="48" t="s">
        <v>248</v>
      </c>
    </row>
    <row r="143" spans="1:2" x14ac:dyDescent="0.25">
      <c r="A143" s="48">
        <v>68284</v>
      </c>
      <c r="B143" s="48" t="s">
        <v>249</v>
      </c>
    </row>
    <row r="144" spans="1:2" x14ac:dyDescent="0.25">
      <c r="A144" s="48">
        <v>68349</v>
      </c>
      <c r="B144" s="48" t="s">
        <v>250</v>
      </c>
    </row>
    <row r="145" spans="1:2" x14ac:dyDescent="0.25">
      <c r="A145" s="48">
        <v>68381</v>
      </c>
      <c r="B145" s="48" t="s">
        <v>251</v>
      </c>
    </row>
    <row r="146" spans="1:2" x14ac:dyDescent="0.25">
      <c r="A146" s="48">
        <v>68462</v>
      </c>
      <c r="B146" s="48" t="s">
        <v>252</v>
      </c>
    </row>
    <row r="147" spans="1:2" x14ac:dyDescent="0.25">
      <c r="A147" s="48">
        <v>68500</v>
      </c>
      <c r="B147" s="48" t="s">
        <v>253</v>
      </c>
    </row>
    <row r="148" spans="1:2" x14ac:dyDescent="0.25">
      <c r="A148" s="48">
        <v>68608</v>
      </c>
      <c r="B148" s="48" t="s">
        <v>254</v>
      </c>
    </row>
    <row r="149" spans="1:2" x14ac:dyDescent="0.25">
      <c r="A149" s="48">
        <v>68845</v>
      </c>
      <c r="B149" s="48" t="s">
        <v>255</v>
      </c>
    </row>
    <row r="150" spans="1:2" x14ac:dyDescent="0.25">
      <c r="A150" s="48">
        <v>68985</v>
      </c>
      <c r="B150" s="48" t="s">
        <v>256</v>
      </c>
    </row>
    <row r="151" spans="1:2" x14ac:dyDescent="0.25">
      <c r="A151" s="48">
        <v>69019</v>
      </c>
      <c r="B151" s="48" t="s">
        <v>257</v>
      </c>
    </row>
    <row r="152" spans="1:2" x14ac:dyDescent="0.25">
      <c r="A152" s="48">
        <v>69078</v>
      </c>
      <c r="B152" s="48" t="s">
        <v>258</v>
      </c>
    </row>
    <row r="153" spans="1:2" x14ac:dyDescent="0.25">
      <c r="A153" s="48">
        <v>69132</v>
      </c>
      <c r="B153" s="48" t="s">
        <v>259</v>
      </c>
    </row>
    <row r="154" spans="1:2" x14ac:dyDescent="0.25">
      <c r="A154" s="48">
        <v>69140</v>
      </c>
      <c r="B154" s="48" t="s">
        <v>260</v>
      </c>
    </row>
    <row r="155" spans="1:2" x14ac:dyDescent="0.25">
      <c r="A155" s="48">
        <v>69663</v>
      </c>
      <c r="B155" s="48" t="s">
        <v>261</v>
      </c>
    </row>
    <row r="156" spans="1:2" x14ac:dyDescent="0.25">
      <c r="A156" s="48">
        <v>69744</v>
      </c>
      <c r="B156" s="48" t="s">
        <v>262</v>
      </c>
    </row>
    <row r="157" spans="1:2" x14ac:dyDescent="0.25">
      <c r="A157" s="48">
        <v>69868</v>
      </c>
      <c r="B157" s="48" t="s">
        <v>263</v>
      </c>
    </row>
    <row r="158" spans="1:2" x14ac:dyDescent="0.25">
      <c r="A158" s="48">
        <v>70106</v>
      </c>
      <c r="B158" s="48" t="s">
        <v>264</v>
      </c>
    </row>
    <row r="159" spans="1:2" x14ac:dyDescent="0.25">
      <c r="A159" s="48">
        <v>70319</v>
      </c>
      <c r="B159" s="48" t="s">
        <v>265</v>
      </c>
    </row>
    <row r="160" spans="1:2" x14ac:dyDescent="0.25">
      <c r="A160" s="48">
        <v>70435</v>
      </c>
      <c r="B160" s="48" t="s">
        <v>266</v>
      </c>
    </row>
    <row r="161" spans="1:2" x14ac:dyDescent="0.25">
      <c r="A161" s="48">
        <v>70483</v>
      </c>
      <c r="B161" s="48" t="s">
        <v>267</v>
      </c>
    </row>
    <row r="162" spans="1:2" x14ac:dyDescent="0.25">
      <c r="A162" s="48">
        <v>70580</v>
      </c>
      <c r="B162" s="48" t="s">
        <v>268</v>
      </c>
    </row>
    <row r="163" spans="1:2" x14ac:dyDescent="0.25">
      <c r="A163" s="48">
        <v>70670</v>
      </c>
      <c r="B163" s="48" t="s">
        <v>269</v>
      </c>
    </row>
    <row r="164" spans="1:2" x14ac:dyDescent="0.25">
      <c r="A164" s="48">
        <v>70688</v>
      </c>
      <c r="B164" s="48" t="s">
        <v>270</v>
      </c>
    </row>
    <row r="165" spans="1:2" x14ac:dyDescent="0.25">
      <c r="A165" s="48">
        <v>70815</v>
      </c>
      <c r="B165" s="48" t="s">
        <v>271</v>
      </c>
    </row>
    <row r="166" spans="1:2" x14ac:dyDescent="0.25">
      <c r="A166" s="48">
        <v>70939</v>
      </c>
      <c r="B166" s="48" t="s">
        <v>272</v>
      </c>
    </row>
    <row r="167" spans="1:2" x14ac:dyDescent="0.25">
      <c r="A167" s="48">
        <v>71129</v>
      </c>
      <c r="B167" s="48" t="s">
        <v>273</v>
      </c>
    </row>
    <row r="168" spans="1:2" x14ac:dyDescent="0.25">
      <c r="A168" s="48">
        <v>71153</v>
      </c>
      <c r="B168" s="48" t="s">
        <v>274</v>
      </c>
    </row>
    <row r="169" spans="1:2" x14ac:dyDescent="0.25">
      <c r="A169" s="48">
        <v>71390</v>
      </c>
      <c r="B169" s="48" t="s">
        <v>275</v>
      </c>
    </row>
    <row r="170" spans="1:2" x14ac:dyDescent="0.25">
      <c r="A170" s="48">
        <v>71404</v>
      </c>
      <c r="B170" s="48" t="s">
        <v>276</v>
      </c>
    </row>
    <row r="171" spans="1:2" x14ac:dyDescent="0.25">
      <c r="A171" s="48">
        <v>71412</v>
      </c>
      <c r="B171" s="48" t="s">
        <v>277</v>
      </c>
    </row>
    <row r="172" spans="1:2" x14ac:dyDescent="0.25">
      <c r="A172" s="48">
        <v>71420</v>
      </c>
      <c r="B172" s="48" t="s">
        <v>278</v>
      </c>
    </row>
    <row r="173" spans="1:2" x14ac:dyDescent="0.25">
      <c r="A173" s="48">
        <v>71773</v>
      </c>
      <c r="B173" s="48" t="s">
        <v>279</v>
      </c>
    </row>
    <row r="174" spans="1:2" x14ac:dyDescent="0.25">
      <c r="A174" s="48">
        <v>71870</v>
      </c>
      <c r="B174" s="48" t="s">
        <v>280</v>
      </c>
    </row>
    <row r="175" spans="1:2" x14ac:dyDescent="0.25">
      <c r="A175" s="48">
        <v>72052</v>
      </c>
      <c r="B175" s="48" t="s">
        <v>281</v>
      </c>
    </row>
    <row r="176" spans="1:2" x14ac:dyDescent="0.25">
      <c r="A176" s="48">
        <v>72125</v>
      </c>
      <c r="B176" s="48" t="s">
        <v>282</v>
      </c>
    </row>
    <row r="177" spans="1:2" x14ac:dyDescent="0.25">
      <c r="A177" s="48">
        <v>72850</v>
      </c>
      <c r="B177" s="48" t="s">
        <v>283</v>
      </c>
    </row>
    <row r="178" spans="1:2" x14ac:dyDescent="0.25">
      <c r="A178" s="48">
        <v>73288</v>
      </c>
      <c r="B178" s="48" t="s">
        <v>284</v>
      </c>
    </row>
    <row r="179" spans="1:2" x14ac:dyDescent="0.25">
      <c r="A179" s="48">
        <v>73474</v>
      </c>
      <c r="B179" s="48" t="s">
        <v>285</v>
      </c>
    </row>
    <row r="180" spans="1:2" x14ac:dyDescent="0.25">
      <c r="A180" s="48">
        <v>73504</v>
      </c>
      <c r="B180" s="48" t="s">
        <v>286</v>
      </c>
    </row>
    <row r="181" spans="1:2" x14ac:dyDescent="0.25">
      <c r="A181" s="48">
        <v>74900</v>
      </c>
      <c r="B181" s="48" t="s">
        <v>287</v>
      </c>
    </row>
    <row r="182" spans="1:2" x14ac:dyDescent="0.25">
      <c r="A182" s="48">
        <v>76112</v>
      </c>
      <c r="B182" s="48" t="s">
        <v>288</v>
      </c>
    </row>
    <row r="183" spans="1:2" x14ac:dyDescent="0.25">
      <c r="A183" s="48">
        <v>76236</v>
      </c>
      <c r="B183" s="48" t="s">
        <v>289</v>
      </c>
    </row>
    <row r="184" spans="1:2" x14ac:dyDescent="0.25">
      <c r="A184" s="48">
        <v>76503</v>
      </c>
      <c r="B184" s="48" t="s">
        <v>290</v>
      </c>
    </row>
    <row r="185" spans="1:2" x14ac:dyDescent="0.25">
      <c r="A185" s="48">
        <v>77399</v>
      </c>
      <c r="B185" s="48" t="s">
        <v>291</v>
      </c>
    </row>
    <row r="186" spans="1:2" x14ac:dyDescent="0.25">
      <c r="A186" s="48">
        <v>77828</v>
      </c>
      <c r="B186" s="48" t="s">
        <v>292</v>
      </c>
    </row>
    <row r="187" spans="1:2" x14ac:dyDescent="0.25">
      <c r="A187" s="48">
        <v>78077</v>
      </c>
      <c r="B187" s="48" t="s">
        <v>293</v>
      </c>
    </row>
    <row r="188" spans="1:2" x14ac:dyDescent="0.25">
      <c r="A188" s="48">
        <v>78301</v>
      </c>
      <c r="B188" s="48" t="s">
        <v>294</v>
      </c>
    </row>
    <row r="189" spans="1:2" x14ac:dyDescent="0.25">
      <c r="A189" s="48">
        <v>78700</v>
      </c>
      <c r="B189" s="48" t="s">
        <v>295</v>
      </c>
    </row>
    <row r="190" spans="1:2" x14ac:dyDescent="0.25">
      <c r="A190" s="48">
        <v>79413</v>
      </c>
      <c r="B190" s="48" t="s">
        <v>296</v>
      </c>
    </row>
    <row r="191" spans="1:2" x14ac:dyDescent="0.25">
      <c r="A191" s="48">
        <v>79987</v>
      </c>
      <c r="B191" s="48" t="s">
        <v>297</v>
      </c>
    </row>
    <row r="192" spans="1:2" x14ac:dyDescent="0.25">
      <c r="A192" s="48">
        <v>80314</v>
      </c>
      <c r="B192" s="48" t="s">
        <v>298</v>
      </c>
    </row>
    <row r="193" spans="1:2" x14ac:dyDescent="0.25">
      <c r="A193" s="48">
        <v>80578</v>
      </c>
      <c r="B193" s="48" t="s">
        <v>299</v>
      </c>
    </row>
    <row r="194" spans="1:2" x14ac:dyDescent="0.25">
      <c r="A194" s="48">
        <v>80624</v>
      </c>
      <c r="B194" s="48" t="s">
        <v>300</v>
      </c>
    </row>
    <row r="195" spans="1:2" x14ac:dyDescent="0.25">
      <c r="A195" s="48">
        <v>80799</v>
      </c>
      <c r="B195" s="48" t="s">
        <v>301</v>
      </c>
    </row>
    <row r="196" spans="1:2" x14ac:dyDescent="0.25">
      <c r="A196" s="48">
        <v>80802</v>
      </c>
      <c r="B196" s="48" t="s">
        <v>302</v>
      </c>
    </row>
    <row r="197" spans="1:2" x14ac:dyDescent="0.25">
      <c r="A197" s="48">
        <v>80926</v>
      </c>
      <c r="B197" s="48" t="s">
        <v>303</v>
      </c>
    </row>
    <row r="198" spans="1:2" x14ac:dyDescent="0.25">
      <c r="A198" s="48">
        <v>80985</v>
      </c>
      <c r="B198" s="48" t="s">
        <v>304</v>
      </c>
    </row>
    <row r="199" spans="1:2" x14ac:dyDescent="0.25">
      <c r="A199" s="48">
        <v>81213</v>
      </c>
      <c r="B199" s="48" t="s">
        <v>305</v>
      </c>
    </row>
    <row r="200" spans="1:2" x14ac:dyDescent="0.25">
      <c r="A200" s="48">
        <v>81264</v>
      </c>
      <c r="B200" s="48" t="s">
        <v>306</v>
      </c>
    </row>
    <row r="201" spans="1:2" x14ac:dyDescent="0.25">
      <c r="A201" s="48">
        <v>81434</v>
      </c>
      <c r="B201" s="48" t="s">
        <v>307</v>
      </c>
    </row>
    <row r="202" spans="1:2" x14ac:dyDescent="0.25">
      <c r="A202" s="48">
        <v>81779</v>
      </c>
      <c r="B202" s="48" t="s">
        <v>308</v>
      </c>
    </row>
    <row r="203" spans="1:2" x14ac:dyDescent="0.25">
      <c r="A203" s="48">
        <v>82538</v>
      </c>
      <c r="B203" s="48" t="s">
        <v>309</v>
      </c>
    </row>
    <row r="204" spans="1:2" x14ac:dyDescent="0.25">
      <c r="A204" s="48">
        <v>84506</v>
      </c>
      <c r="B204" s="48" t="s">
        <v>310</v>
      </c>
    </row>
    <row r="205" spans="1:2" x14ac:dyDescent="0.25">
      <c r="A205" s="48">
        <v>84522</v>
      </c>
      <c r="B205" s="48" t="s">
        <v>311</v>
      </c>
    </row>
    <row r="206" spans="1:2" x14ac:dyDescent="0.25">
      <c r="A206" s="48">
        <v>85189</v>
      </c>
      <c r="B206" s="48" t="s">
        <v>312</v>
      </c>
    </row>
    <row r="207" spans="1:2" x14ac:dyDescent="0.25">
      <c r="A207" s="48">
        <v>85561</v>
      </c>
      <c r="B207" s="48" t="s">
        <v>313</v>
      </c>
    </row>
    <row r="208" spans="1:2" x14ac:dyDescent="0.25">
      <c r="A208" s="48">
        <v>85766</v>
      </c>
      <c r="B208" s="48" t="s">
        <v>314</v>
      </c>
    </row>
    <row r="209" spans="1:2" x14ac:dyDescent="0.25">
      <c r="A209" s="48">
        <v>86231</v>
      </c>
      <c r="B209" s="48" t="s">
        <v>315</v>
      </c>
    </row>
    <row r="210" spans="1:2" x14ac:dyDescent="0.25">
      <c r="A210" s="48">
        <v>86355</v>
      </c>
      <c r="B210" s="48" t="s">
        <v>316</v>
      </c>
    </row>
    <row r="211" spans="1:2" x14ac:dyDescent="0.25">
      <c r="A211" s="48">
        <v>87726</v>
      </c>
      <c r="B211" s="48" t="s">
        <v>317</v>
      </c>
    </row>
    <row r="212" spans="1:2" x14ac:dyDescent="0.25">
      <c r="A212" s="48">
        <v>88072</v>
      </c>
      <c r="B212" s="48" t="s">
        <v>318</v>
      </c>
    </row>
    <row r="213" spans="1:2" x14ac:dyDescent="0.25">
      <c r="A213" s="48">
        <v>88366</v>
      </c>
      <c r="B213" s="48" t="s">
        <v>319</v>
      </c>
    </row>
    <row r="214" spans="1:2" x14ac:dyDescent="0.25">
      <c r="A214" s="48">
        <v>89184</v>
      </c>
      <c r="B214" s="48" t="s">
        <v>320</v>
      </c>
    </row>
    <row r="215" spans="1:2" x14ac:dyDescent="0.25">
      <c r="A215" s="48">
        <v>89958</v>
      </c>
      <c r="B215" s="48" t="s">
        <v>321</v>
      </c>
    </row>
    <row r="216" spans="1:2" x14ac:dyDescent="0.25">
      <c r="A216" s="48">
        <v>90212</v>
      </c>
      <c r="B216" s="48" t="s">
        <v>322</v>
      </c>
    </row>
    <row r="217" spans="1:2" x14ac:dyDescent="0.25">
      <c r="A217" s="48">
        <v>90328</v>
      </c>
      <c r="B217" s="48" t="s">
        <v>323</v>
      </c>
    </row>
    <row r="218" spans="1:2" x14ac:dyDescent="0.25">
      <c r="A218" s="48">
        <v>91529</v>
      </c>
      <c r="B218" s="48" t="s">
        <v>324</v>
      </c>
    </row>
    <row r="219" spans="1:2" x14ac:dyDescent="0.25">
      <c r="A219" s="48">
        <v>91642</v>
      </c>
      <c r="B219" s="48" t="s">
        <v>325</v>
      </c>
    </row>
    <row r="220" spans="1:2" x14ac:dyDescent="0.25">
      <c r="A220" s="48">
        <v>92657</v>
      </c>
      <c r="B220" s="48" t="s">
        <v>326</v>
      </c>
    </row>
    <row r="221" spans="1:2" x14ac:dyDescent="0.25">
      <c r="A221" s="48">
        <v>92711</v>
      </c>
      <c r="B221" s="48" t="s">
        <v>327</v>
      </c>
    </row>
    <row r="222" spans="1:2" x14ac:dyDescent="0.25">
      <c r="A222" s="48">
        <v>92908</v>
      </c>
      <c r="B222" s="48" t="s">
        <v>328</v>
      </c>
    </row>
    <row r="223" spans="1:2" x14ac:dyDescent="0.25">
      <c r="A223" s="48">
        <v>92916</v>
      </c>
      <c r="B223" s="48" t="s">
        <v>329</v>
      </c>
    </row>
    <row r="224" spans="1:2" x14ac:dyDescent="0.25">
      <c r="A224" s="48">
        <v>93440</v>
      </c>
      <c r="B224" s="48" t="s">
        <v>330</v>
      </c>
    </row>
    <row r="225" spans="1:2" x14ac:dyDescent="0.25">
      <c r="A225" s="48">
        <v>93734</v>
      </c>
      <c r="B225" s="48" t="s">
        <v>331</v>
      </c>
    </row>
    <row r="226" spans="1:2" x14ac:dyDescent="0.25">
      <c r="A226" s="48">
        <v>95342</v>
      </c>
      <c r="B226" s="48" t="s">
        <v>332</v>
      </c>
    </row>
    <row r="227" spans="1:2" x14ac:dyDescent="0.25">
      <c r="A227" s="48">
        <v>95649</v>
      </c>
      <c r="B227" s="48" t="s">
        <v>333</v>
      </c>
    </row>
    <row r="228" spans="1:2" x14ac:dyDescent="0.25">
      <c r="A228" s="48">
        <v>95725</v>
      </c>
      <c r="B228" s="48" t="s">
        <v>334</v>
      </c>
    </row>
    <row r="229" spans="1:2" x14ac:dyDescent="0.25">
      <c r="A229" s="48">
        <v>95766</v>
      </c>
      <c r="B229" s="48" t="s">
        <v>335</v>
      </c>
    </row>
    <row r="230" spans="1:2" x14ac:dyDescent="0.25">
      <c r="A230" s="48">
        <v>95776</v>
      </c>
      <c r="B230" s="48" t="s">
        <v>336</v>
      </c>
    </row>
    <row r="231" spans="1:2" x14ac:dyDescent="0.25">
      <c r="A231" s="48">
        <v>97136</v>
      </c>
      <c r="B231" s="48" t="s">
        <v>337</v>
      </c>
    </row>
    <row r="232" spans="1:2" x14ac:dyDescent="0.25">
      <c r="A232" s="48">
        <v>97179</v>
      </c>
      <c r="B232" s="48" t="s">
        <v>338</v>
      </c>
    </row>
    <row r="233" spans="1:2" x14ac:dyDescent="0.25">
      <c r="A233" s="48">
        <v>99724</v>
      </c>
      <c r="B233" s="48" t="s">
        <v>339</v>
      </c>
    </row>
    <row r="234" spans="1:2" x14ac:dyDescent="0.25">
      <c r="A234" s="48"/>
      <c r="B234" s="48" t="s">
        <v>340</v>
      </c>
    </row>
    <row r="235" spans="1:2" x14ac:dyDescent="0.25">
      <c r="A235" s="48"/>
      <c r="B235" s="48" t="s">
        <v>341</v>
      </c>
    </row>
    <row r="236" spans="1:2" x14ac:dyDescent="0.25">
      <c r="A236" s="48"/>
      <c r="B236" s="48"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README</vt:lpstr>
      <vt:lpstr>No Surprise Act</vt:lpstr>
      <vt:lpstr>Contraceptive Coverage</vt:lpstr>
      <vt:lpstr>Definitions</vt:lpstr>
      <vt:lpstr>Lookup Table</vt:lpstr>
      <vt:lpstr>Definitions</vt:lpstr>
      <vt:lpstr>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NSA Data Collection</dc:title>
  <dc:creator>HEALTH.MCS@state.mn.us</dc:creator>
  <cp:lastModifiedBy>Foster, Morgan (MDH)</cp:lastModifiedBy>
  <dcterms:created xsi:type="dcterms:W3CDTF">2024-12-06T17:39:12Z</dcterms:created>
  <dcterms:modified xsi:type="dcterms:W3CDTF">2025-12-09T17:40:10Z</dcterms:modified>
</cp:coreProperties>
</file>