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ata1gr\data\HPCD\CHP\CHPshared\INJURY\Project Mgmt\SVP\2024 CDC RFP\CURRENT DRAFTS\"/>
    </mc:Choice>
  </mc:AlternateContent>
  <xr:revisionPtr revIDLastSave="0" documentId="13_ncr:1_{3DF034AD-3DD4-427B-A3F8-6407CCE6C683}" xr6:coauthVersionLast="47" xr6:coauthVersionMax="47" xr10:uidLastSave="{00000000-0000-0000-0000-000000000000}"/>
  <bookViews>
    <workbookView xWindow="-108" yWindow="-108" windowWidth="23256" windowHeight="12576" xr2:uid="{69C256BB-DF4D-4247-B22B-24BB529D2EC7}"/>
  </bookViews>
  <sheets>
    <sheet name="Instructions" sheetId="6" r:id="rId1"/>
    <sheet name="6 Month Narrative" sheetId="2" r:id="rId2"/>
    <sheet name="12 Month Narrative"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8" i="8" l="1"/>
  <c r="F60" i="8"/>
  <c r="C73" i="8" s="1"/>
  <c r="F53" i="8"/>
  <c r="C71" i="8" s="1"/>
  <c r="F43" i="8"/>
  <c r="C70" i="8" s="1"/>
  <c r="F33" i="8"/>
  <c r="C69" i="8" s="1"/>
  <c r="F23" i="8"/>
  <c r="E12" i="8"/>
  <c r="F12" i="8" s="1"/>
  <c r="E11" i="8"/>
  <c r="F11" i="8" s="1"/>
  <c r="E10" i="8"/>
  <c r="F10" i="8" s="1"/>
  <c r="E9" i="8"/>
  <c r="F9" i="8" s="1"/>
  <c r="F8" i="8"/>
  <c r="E8" i="8"/>
  <c r="E7" i="8"/>
  <c r="F7" i="8" s="1"/>
  <c r="F40" i="6"/>
  <c r="F33" i="6"/>
  <c r="F28" i="6"/>
  <c r="F22" i="6"/>
  <c r="F17" i="6"/>
  <c r="E9" i="6"/>
  <c r="F9" i="6" s="1"/>
  <c r="E8" i="6"/>
  <c r="F8" i="6" s="1"/>
  <c r="F13" i="8" l="1"/>
  <c r="F10" i="6"/>
  <c r="F35" i="6" s="1"/>
  <c r="F42" i="6" s="1"/>
  <c r="B4" i="6" s="1"/>
  <c r="F55" i="8" l="1"/>
  <c r="F62" i="8" s="1"/>
  <c r="B3" i="8" s="1"/>
  <c r="C67" i="8"/>
  <c r="C72" i="8" s="1"/>
  <c r="C74" i="8" s="1"/>
  <c r="C72" i="2"/>
  <c r="C70" i="2"/>
  <c r="F61" i="2"/>
  <c r="C74" i="2" s="1"/>
  <c r="F54" i="2"/>
  <c r="F34" i="2"/>
  <c r="F24" i="2"/>
  <c r="C69" i="2" s="1"/>
  <c r="E9" i="2"/>
  <c r="F9" i="2" s="1"/>
  <c r="E10" i="2"/>
  <c r="F10" i="2" s="1"/>
  <c r="E11" i="2"/>
  <c r="F11" i="2" s="1"/>
  <c r="E12" i="2"/>
  <c r="F12" i="2" s="1"/>
  <c r="E13" i="2"/>
  <c r="F13" i="2" s="1"/>
  <c r="E8" i="2"/>
  <c r="F8" i="2" s="1"/>
  <c r="F14" i="2" l="1"/>
  <c r="C68" i="2" s="1"/>
  <c r="C73" i="2" s="1"/>
  <c r="C75" i="2" s="1"/>
  <c r="F44" i="2"/>
  <c r="C71" i="2" s="1"/>
  <c r="F56" i="2" l="1"/>
  <c r="F63" i="2" s="1"/>
  <c r="B4" i="2" s="1"/>
</calcChain>
</file>

<file path=xl/sharedStrings.xml><?xml version="1.0" encoding="utf-8"?>
<sst xmlns="http://schemas.openxmlformats.org/spreadsheetml/2006/main" count="154" uniqueCount="74">
  <si>
    <t>Organization Name</t>
  </si>
  <si>
    <t>Proposed Annual Budget:</t>
  </si>
  <si>
    <t>Salary and Fringe</t>
  </si>
  <si>
    <t>Salary Charged to Grant</t>
  </si>
  <si>
    <t>Line Total</t>
  </si>
  <si>
    <t>Total</t>
  </si>
  <si>
    <t>Total for Salary &amp; Fringe</t>
  </si>
  <si>
    <t>Staff Position</t>
  </si>
  <si>
    <r>
      <t xml:space="preserve">Staff Name
</t>
    </r>
    <r>
      <rPr>
        <sz val="10"/>
        <color theme="1"/>
        <rFont val="Calibri"/>
        <family val="2"/>
        <scheme val="minor"/>
      </rPr>
      <t>(if known)</t>
    </r>
  </si>
  <si>
    <r>
      <rPr>
        <b/>
        <sz val="11"/>
        <color theme="1"/>
        <rFont val="Calibri"/>
        <family val="2"/>
        <scheme val="minor"/>
      </rPr>
      <t>% Fringe</t>
    </r>
    <r>
      <rPr>
        <sz val="11"/>
        <color theme="1"/>
        <rFont val="Calibri"/>
        <family val="2"/>
        <scheme val="minor"/>
      </rPr>
      <t xml:space="preserve">
</t>
    </r>
    <r>
      <rPr>
        <sz val="10"/>
        <color theme="1"/>
        <rFont val="Calibri"/>
        <family val="2"/>
        <scheme val="minor"/>
      </rPr>
      <t>(if applicable)</t>
    </r>
  </si>
  <si>
    <r>
      <rPr>
        <b/>
        <sz val="11"/>
        <color theme="1"/>
        <rFont val="Calibri"/>
        <family val="2"/>
        <scheme val="minor"/>
      </rPr>
      <t>Fringe Total</t>
    </r>
    <r>
      <rPr>
        <sz val="11"/>
        <color theme="1"/>
        <rFont val="Calibri"/>
        <family val="2"/>
        <scheme val="minor"/>
      </rPr>
      <t xml:space="preserve">
</t>
    </r>
    <r>
      <rPr>
        <sz val="10"/>
        <color theme="1"/>
        <rFont val="Calibri"/>
        <family val="2"/>
        <scheme val="minor"/>
      </rPr>
      <t>(if applicable)</t>
    </r>
  </si>
  <si>
    <t>Contractual Services</t>
  </si>
  <si>
    <t>Description</t>
  </si>
  <si>
    <t>Name of Contractor
or Type of Services</t>
  </si>
  <si>
    <t>Description (including process for selection if name unknown, scope of work, and length of time services will be provided)</t>
  </si>
  <si>
    <t>Total for Contractual Services</t>
  </si>
  <si>
    <t>Purpose of Travel and/or Description</t>
  </si>
  <si>
    <t>Total for Travel</t>
  </si>
  <si>
    <t>*Grantees will be reimbursed according to the current IRS rate and the Commissioner's Plan.</t>
  </si>
  <si>
    <t>Supplies</t>
  </si>
  <si>
    <t>Unit Cost</t>
  </si>
  <si>
    <t>Quantity</t>
  </si>
  <si>
    <t>Total for Supplies</t>
  </si>
  <si>
    <t>Subtotal (Total Direct Cost)</t>
  </si>
  <si>
    <t>Description of costs included (examples: rent, insurance, accounting system, etc.)</t>
  </si>
  <si>
    <t>Total Indirect</t>
  </si>
  <si>
    <t>Total Budget</t>
  </si>
  <si>
    <t>Please manually enter proposed annual budget</t>
  </si>
  <si>
    <r>
      <t xml:space="preserve">Six month budget will be automatically calculated using the fields below. </t>
    </r>
    <r>
      <rPr>
        <b/>
        <i/>
        <sz val="11"/>
        <color theme="1"/>
        <rFont val="Calibri"/>
        <family val="2"/>
        <scheme val="minor"/>
      </rPr>
      <t>Six month budget should equal no more than 50% of proposed annual budget.</t>
    </r>
  </si>
  <si>
    <t>Proposed Six Month Budget: (August 2024 - January 2025)</t>
  </si>
  <si>
    <t>Travel</t>
  </si>
  <si>
    <t>Other</t>
  </si>
  <si>
    <t>Line/Category</t>
  </si>
  <si>
    <t>Subtotal (Total Direct Costs)</t>
  </si>
  <si>
    <t>Indirect Costs (5% or less ot total direct costs)</t>
  </si>
  <si>
    <t>Total Indirect Costs</t>
  </si>
  <si>
    <t>Proposed Annual 12-Month Budget</t>
  </si>
  <si>
    <t>Proposed Annual 12-Month Budget (February 2025 - January 2029)</t>
  </si>
  <si>
    <t>12-month budget will be automatically calculated using the fields below.</t>
  </si>
  <si>
    <t>Proposed Six Month Budget (August 2024 - January 2025) Summary
THE SECTION BELOW WILL AUTOPOPULATE</t>
  </si>
  <si>
    <t>Proposed Annual 12-Month Budget (February 2025 - January 2029) Summary
THE SECTION BELOW WILL AUTOPOPULATE</t>
  </si>
  <si>
    <r>
      <rPr>
        <b/>
        <u/>
        <sz val="12"/>
        <color theme="1"/>
        <rFont val="Calibri"/>
        <family val="2"/>
        <scheme val="minor"/>
      </rPr>
      <t>Instructions</t>
    </r>
    <r>
      <rPr>
        <sz val="12"/>
        <color theme="1"/>
        <rFont val="Calibri"/>
        <family val="2"/>
        <scheme val="minor"/>
      </rPr>
      <t xml:space="preserve">
The Sexual Violence Prevention grants program is a 4.5 year program that goes from August 2024 - January 2029. After the first six months (August 2024 - January 2025), the grant will follow an annual cycle from February 1 to January 31. For this RFP application, the applicant is required to provide two detailed budgets:
</t>
    </r>
    <r>
      <rPr>
        <b/>
        <u/>
        <sz val="12"/>
        <color theme="1"/>
        <rFont val="Calibri"/>
        <family val="2"/>
        <scheme val="minor"/>
      </rPr>
      <t xml:space="preserve">TAB 2: Proposed Six Month Budget (August 2024 - January 2025)
</t>
    </r>
    <r>
      <rPr>
        <sz val="12"/>
        <color theme="1"/>
        <rFont val="Calibri"/>
        <family val="2"/>
        <scheme val="minor"/>
      </rPr>
      <t xml:space="preserve">In tab 2, please complete all white cells with anticipated expenses for the </t>
    </r>
    <r>
      <rPr>
        <b/>
        <sz val="12"/>
        <color theme="1"/>
        <rFont val="Calibri"/>
        <family val="2"/>
        <scheme val="minor"/>
      </rPr>
      <t>first six months of the proposed project and activities</t>
    </r>
    <r>
      <rPr>
        <sz val="12"/>
        <color theme="1"/>
        <rFont val="Calibri"/>
        <family val="2"/>
        <scheme val="minor"/>
      </rPr>
      <t xml:space="preserve">. Shaded cells will autocalculate. Each budget category should include all anticipated expenses over the six month budget period: August 2024 - January 2025. The proposed six-month budget should equal no more than 50% of the proposed annual budget amount. For example, if an applicant proposes an annual budget of $50,000, then the proposed six-month budget should equal no more than $25,000.
</t>
    </r>
    <r>
      <rPr>
        <b/>
        <u/>
        <sz val="12"/>
        <color theme="1"/>
        <rFont val="Calibri"/>
        <family val="2"/>
        <scheme val="minor"/>
      </rPr>
      <t xml:space="preserve">TAB 3: Proposed Annual Budget (to be applied each year from February 2025 - January 2029)
</t>
    </r>
    <r>
      <rPr>
        <sz val="12"/>
        <color theme="1"/>
        <rFont val="Calibri"/>
        <family val="2"/>
        <scheme val="minor"/>
      </rPr>
      <t xml:space="preserve">In tab 3, please complete all white cells with anticipated </t>
    </r>
    <r>
      <rPr>
        <b/>
        <sz val="12"/>
        <color theme="1"/>
        <rFont val="Calibri"/>
        <family val="2"/>
        <scheme val="minor"/>
      </rPr>
      <t>annual expenses for the later four years of the project and activities</t>
    </r>
    <r>
      <rPr>
        <sz val="12"/>
        <color theme="1"/>
        <rFont val="Calibri"/>
        <family val="2"/>
        <scheme val="minor"/>
      </rPr>
      <t xml:space="preserve">. Shaded cells will autocalculate. Each budget category should include all anticipated expenses over a 12-month budget period. The proposed annual budget should only represent ONE year of anticipated expenses, and will be applied to all remaining years of the budget.
These budgets should represent your best anticipation of needed expenses at this time. However, budgets may be revised (with approval from your grant manager) at a later date if anticipated expenses change.
Per MDH policy, grantees may modify any line item in the most recently agreed-upon budget by up to 10 percent without prior written approval from MDH. Grantees must notify MDH of any modifications up to 10 percent in writing no later than the next invoice. Grantees must obtain prior written approval from MDH for line-item modifications greater than 10 percent. A grantee’s failure to obtain MDH’s prior approval may result in denial of modification request, loss of funds, or both. </t>
    </r>
  </si>
  <si>
    <t>Program Director</t>
  </si>
  <si>
    <t>Program Coordinator</t>
  </si>
  <si>
    <t>Office supplies for 2 staff members</t>
  </si>
  <si>
    <t>Sample Annual 12-Month Budget</t>
  </si>
  <si>
    <t>Mariame Boatwright</t>
  </si>
  <si>
    <t>adrienne maree johnson</t>
  </si>
  <si>
    <t>Graphic designer will be selected after reviewing proposals for project. Will format one-pagers and design graphics for one-pagers on economic justice policies.</t>
  </si>
  <si>
    <t>Graphic Design Contractor</t>
  </si>
  <si>
    <t>ASL interpreters for webinars on economic justice. 1 hour of interpretation x $250 x 6 webinars = $1500 annually</t>
  </si>
  <si>
    <t>ASL Interpretation</t>
  </si>
  <si>
    <t>Mileage reimbursement for 2 staff to attend community engagement events</t>
  </si>
  <si>
    <t>Printed one-pagers for distribution at community engagement events</t>
  </si>
  <si>
    <t>2 x registration for attendance at National Sexual Assault Conference ($595 x 2 = 1190)</t>
  </si>
  <si>
    <t>Rent</t>
  </si>
  <si>
    <t>Economic justice trainers</t>
  </si>
  <si>
    <t>Trainers will be selected based on availability to train on topics related to economic justice. 1 hour of training + 4 hours of prep time = 5 hrs x $81.25/hr = $406.25 per training x 6 trainings = $2437.50</t>
  </si>
  <si>
    <t>Proposed Six-Month Budget (August 2024 - January 2025)</t>
  </si>
  <si>
    <t>Salary and Fringe (February 1 - January 31)</t>
  </si>
  <si>
    <r>
      <t xml:space="preserve">Contractual Services (February 1 - January 31)
</t>
    </r>
    <r>
      <rPr>
        <b/>
        <sz val="12"/>
        <color rgb="FF002060"/>
        <rFont val="Calibri"/>
        <family val="2"/>
        <scheme val="minor"/>
      </rPr>
      <t>(facilitators, speakers, trainers, or multi-organization collaborations)</t>
    </r>
  </si>
  <si>
    <t>Salary and Fringe (August 2024 - January 2025)</t>
  </si>
  <si>
    <r>
      <t xml:space="preserve">Travel* (February 1 - January 31)
</t>
    </r>
    <r>
      <rPr>
        <b/>
        <sz val="12"/>
        <color rgb="FF002060"/>
        <rFont val="Calibri"/>
        <family val="2"/>
        <scheme val="minor"/>
      </rPr>
      <t>(mileage, parking, per diem, lodging, etc.)</t>
    </r>
  </si>
  <si>
    <r>
      <t xml:space="preserve">Contractual Services (August 2024 - January 2025)
</t>
    </r>
    <r>
      <rPr>
        <b/>
        <sz val="12"/>
        <color rgb="FF002060"/>
        <rFont val="Calibri"/>
        <family val="2"/>
        <scheme val="minor"/>
      </rPr>
      <t>(facilitators, speakers, trainers, or multi-organization collaborations)</t>
    </r>
  </si>
  <si>
    <r>
      <t xml:space="preserve">Travel* (August 2024 - January 2025)
</t>
    </r>
    <r>
      <rPr>
        <b/>
        <sz val="12"/>
        <color rgb="FF002060"/>
        <rFont val="Calibri"/>
        <family val="2"/>
        <scheme val="minor"/>
      </rPr>
      <t>(mileage, parking, per diem, lodging, etc.)</t>
    </r>
  </si>
  <si>
    <r>
      <t xml:space="preserve">Supplies (February 1 - January 31)
</t>
    </r>
    <r>
      <rPr>
        <b/>
        <sz val="12"/>
        <color rgb="FF002060"/>
        <rFont val="Calibri"/>
        <family val="2"/>
        <scheme val="minor"/>
      </rPr>
      <t>(office supplies, postage/mailing, copies, phone services, equipment)</t>
    </r>
  </si>
  <si>
    <r>
      <t xml:space="preserve">Supplies (August 2024 - January 2025)
</t>
    </r>
    <r>
      <rPr>
        <b/>
        <sz val="12"/>
        <color rgb="FF002060"/>
        <rFont val="Calibri"/>
        <family val="2"/>
        <scheme val="minor"/>
      </rPr>
      <t>(office supplies, postage/mailing, copies, phone services, equipment)</t>
    </r>
  </si>
  <si>
    <r>
      <t xml:space="preserve">Other (August 2024 - January 2025)
</t>
    </r>
    <r>
      <rPr>
        <b/>
        <sz val="12"/>
        <color rgb="FF002060"/>
        <rFont val="Calibri"/>
        <family val="2"/>
        <scheme val="minor"/>
      </rPr>
      <t xml:space="preserve">(staff training, conference fees, media expenses, etc.) </t>
    </r>
  </si>
  <si>
    <r>
      <t xml:space="preserve">Other (February 1 - January 31)
</t>
    </r>
    <r>
      <rPr>
        <b/>
        <sz val="12"/>
        <color rgb="FF002060"/>
        <rFont val="Calibri"/>
        <family val="2"/>
        <scheme val="minor"/>
      </rPr>
      <t>(staff training, conference fees, media expenses, etc.)</t>
    </r>
  </si>
  <si>
    <t>Total Other</t>
  </si>
  <si>
    <r>
      <t xml:space="preserve">Indirect Costs (February 1 - January 31)
</t>
    </r>
    <r>
      <rPr>
        <b/>
        <sz val="12"/>
        <color rgb="FF002060"/>
        <rFont val="Calibri"/>
        <family val="2"/>
        <scheme val="minor"/>
      </rPr>
      <t>(5% or less of total direct cost)</t>
    </r>
  </si>
  <si>
    <r>
      <t xml:space="preserve">Indirect Costs (August 2024 - January 2025)
</t>
    </r>
    <r>
      <rPr>
        <b/>
        <sz val="12"/>
        <color rgb="FF002060"/>
        <rFont val="Calibri"/>
        <family val="2"/>
        <scheme val="minor"/>
      </rPr>
      <t>(5% or less of total direct cost)</t>
    </r>
  </si>
  <si>
    <r>
      <t xml:space="preserve">Other (February 1 - January 31)
</t>
    </r>
    <r>
      <rPr>
        <b/>
        <sz val="12"/>
        <color rgb="FF002060"/>
        <rFont val="Calibri"/>
        <family val="2"/>
        <scheme val="minor"/>
      </rPr>
      <t xml:space="preserve">(staff training, conference fees, media expenses, etc.) </t>
    </r>
  </si>
  <si>
    <t>Attachment B: Budget Template
Sexual Violence Prevention Grant Program Request for Proposals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</si>
</sst>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sz val="14"/>
      <color theme="1"/>
      <name val="Calibri"/>
      <family val="2"/>
      <scheme val="minor"/>
    </font>
    <font>
      <b/>
      <sz val="14"/>
      <color rgb="FF002060"/>
      <name val="Calibri"/>
      <family val="2"/>
      <scheme val="minor"/>
    </font>
    <font>
      <b/>
      <sz val="12"/>
      <color theme="1"/>
      <name val="Calibri"/>
      <family val="2"/>
      <scheme val="minor"/>
    </font>
    <font>
      <b/>
      <sz val="14"/>
      <color theme="1"/>
      <name val="Calibri"/>
      <family val="2"/>
      <scheme val="minor"/>
    </font>
    <font>
      <b/>
      <sz val="12"/>
      <color rgb="FF002060"/>
      <name val="Calibri"/>
      <family val="2"/>
      <scheme val="minor"/>
    </font>
    <font>
      <i/>
      <sz val="11"/>
      <color theme="1"/>
      <name val="Calibri"/>
      <family val="2"/>
      <scheme val="minor"/>
    </font>
    <font>
      <b/>
      <i/>
      <sz val="11"/>
      <color theme="1"/>
      <name val="Calibri"/>
      <family val="2"/>
      <scheme val="minor"/>
    </font>
    <font>
      <b/>
      <sz val="14"/>
      <name val="Calibri"/>
      <family val="2"/>
      <scheme val="minor"/>
    </font>
    <font>
      <b/>
      <u/>
      <sz val="12"/>
      <color theme="1"/>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9">
    <xf numFmtId="0" fontId="0" fillId="0" borderId="0" xfId="0"/>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xf numFmtId="44" fontId="0" fillId="0" borderId="1" xfId="1" applyFont="1" applyBorder="1"/>
    <xf numFmtId="44" fontId="0" fillId="0" borderId="1" xfId="0" applyNumberFormat="1" applyBorder="1"/>
    <xf numFmtId="0" fontId="2" fillId="0" borderId="1" xfId="0" applyFont="1" applyBorder="1" applyAlignment="1">
      <alignment horizontal="left" vertical="center" wrapText="1"/>
    </xf>
    <xf numFmtId="44" fontId="2" fillId="2" borderId="4" xfId="0" applyNumberFormat="1" applyFont="1" applyFill="1" applyBorder="1"/>
    <xf numFmtId="0" fontId="2" fillId="2" borderId="4" xfId="0" applyFont="1" applyFill="1" applyBorder="1" applyAlignment="1">
      <alignment horizontal="left" indent="1"/>
    </xf>
    <xf numFmtId="44" fontId="0" fillId="2" borderId="1" xfId="0" applyNumberFormat="1" applyFill="1" applyBorder="1"/>
    <xf numFmtId="0" fontId="8" fillId="2" borderId="1" xfId="0" applyFont="1" applyFill="1" applyBorder="1" applyAlignment="1">
      <alignment horizontal="center"/>
    </xf>
    <xf numFmtId="0" fontId="2" fillId="3" borderId="1" xfId="0" applyFont="1" applyFill="1" applyBorder="1"/>
    <xf numFmtId="44" fontId="0" fillId="2" borderId="1" xfId="0" applyNumberFormat="1" applyFill="1" applyBorder="1" applyAlignment="1">
      <alignment vertical="center"/>
    </xf>
    <xf numFmtId="0" fontId="2" fillId="2" borderId="1" xfId="0" applyFont="1" applyFill="1" applyBorder="1" applyAlignment="1">
      <alignment vertical="center" wrapText="1"/>
    </xf>
    <xf numFmtId="44" fontId="5" fillId="2" borderId="1" xfId="1" applyFont="1" applyFill="1" applyBorder="1"/>
    <xf numFmtId="44" fontId="5" fillId="2" borderId="1" xfId="0" applyNumberFormat="1" applyFont="1" applyFill="1" applyBorder="1"/>
    <xf numFmtId="0" fontId="12" fillId="3" borderId="1" xfId="0" applyFont="1" applyFill="1" applyBorder="1" applyAlignment="1">
      <alignment horizontal="center"/>
    </xf>
    <xf numFmtId="10" fontId="0" fillId="0" borderId="1" xfId="2" applyNumberFormat="1" applyFont="1" applyBorder="1"/>
    <xf numFmtId="0" fontId="12" fillId="3" borderId="1" xfId="0" applyFont="1" applyFill="1" applyBorder="1" applyAlignment="1">
      <alignment horizontal="center"/>
    </xf>
    <xf numFmtId="0" fontId="8" fillId="0" borderId="0" xfId="0" applyFont="1" applyAlignment="1">
      <alignment horizontal="centerContinuous" vertical="center" wrapText="1"/>
    </xf>
    <xf numFmtId="0" fontId="4" fillId="0" borderId="0" xfId="0" applyFont="1" applyBorder="1" applyAlignment="1">
      <alignment horizontal="centerContinuous" vertical="top" wrapText="1"/>
    </xf>
    <xf numFmtId="0" fontId="8" fillId="0" borderId="0" xfId="0" applyFont="1" applyBorder="1" applyAlignment="1">
      <alignment horizontal="centerContinuous" vertical="center"/>
    </xf>
    <xf numFmtId="0" fontId="10" fillId="2" borderId="1" xfId="0" applyFont="1" applyFill="1" applyBorder="1" applyAlignment="1">
      <alignment horizontal="centerContinuous" vertical="center" wrapText="1"/>
    </xf>
    <xf numFmtId="0" fontId="6" fillId="3" borderId="2" xfId="0" applyFont="1" applyFill="1" applyBorder="1" applyAlignment="1">
      <alignment horizontal="centerContinuous"/>
    </xf>
    <xf numFmtId="0" fontId="6" fillId="3" borderId="3" xfId="0" applyFont="1" applyFill="1" applyBorder="1" applyAlignment="1">
      <alignment horizontal="centerContinuous"/>
    </xf>
    <xf numFmtId="0" fontId="6" fillId="3" borderId="4" xfId="0" applyFont="1" applyFill="1" applyBorder="1" applyAlignment="1">
      <alignment horizontal="centerContinuous"/>
    </xf>
    <xf numFmtId="0" fontId="6" fillId="3" borderId="2" xfId="0" applyFont="1" applyFill="1" applyBorder="1" applyAlignment="1">
      <alignment horizontal="centerContinuous" wrapText="1"/>
    </xf>
    <xf numFmtId="0" fontId="6" fillId="3" borderId="3" xfId="0" applyFont="1" applyFill="1" applyBorder="1" applyAlignment="1">
      <alignment horizontal="centerContinuous" wrapText="1"/>
    </xf>
    <xf numFmtId="0" fontId="6" fillId="3" borderId="3" xfId="0" applyFont="1" applyFill="1" applyBorder="1" applyAlignment="1">
      <alignment horizontal="centerContinuous" vertical="center"/>
    </xf>
    <xf numFmtId="0" fontId="6" fillId="3" borderId="4" xfId="0" applyFont="1" applyFill="1" applyBorder="1" applyAlignment="1">
      <alignment horizontal="centerContinuous" vertical="center"/>
    </xf>
    <xf numFmtId="0" fontId="2" fillId="0" borderId="2" xfId="0" applyFont="1" applyBorder="1" applyAlignment="1">
      <alignment horizontal="centerContinuous" vertical="center" wrapText="1"/>
    </xf>
    <xf numFmtId="0" fontId="2" fillId="0" borderId="3" xfId="0" applyFont="1" applyBorder="1" applyAlignment="1">
      <alignment horizontal="centerContinuous" vertical="center" wrapText="1"/>
    </xf>
    <xf numFmtId="0" fontId="2" fillId="0" borderId="4" xfId="0" applyFont="1" applyBorder="1" applyAlignment="1">
      <alignment horizontal="centerContinuous" vertical="center" wrapText="1"/>
    </xf>
    <xf numFmtId="0" fontId="0" fillId="0" borderId="2" xfId="0" applyBorder="1" applyAlignment="1">
      <alignment horizontal="centerContinuous" wrapText="1"/>
    </xf>
    <xf numFmtId="0" fontId="0" fillId="0" borderId="3" xfId="0" applyBorder="1" applyAlignment="1">
      <alignment horizontal="centerContinuous" wrapText="1"/>
    </xf>
    <xf numFmtId="0" fontId="0" fillId="0" borderId="4" xfId="0" applyBorder="1" applyAlignment="1">
      <alignment horizontal="centerContinuous" wrapText="1"/>
    </xf>
    <xf numFmtId="0" fontId="10" fillId="2" borderId="2" xfId="0" applyFont="1" applyFill="1" applyBorder="1" applyAlignment="1"/>
    <xf numFmtId="0" fontId="10" fillId="2" borderId="3" xfId="0" applyFont="1" applyFill="1" applyBorder="1" applyAlignment="1"/>
    <xf numFmtId="0" fontId="6" fillId="3" borderId="2" xfId="0" applyFont="1" applyFill="1" applyBorder="1" applyAlignment="1">
      <alignment horizontal="centerContinuous" vertical="center" wrapText="1"/>
    </xf>
    <xf numFmtId="0" fontId="2" fillId="2" borderId="2" xfId="0" applyFont="1" applyFill="1" applyBorder="1" applyAlignment="1">
      <alignment wrapText="1"/>
    </xf>
    <xf numFmtId="0" fontId="2" fillId="2" borderId="3" xfId="0" applyFont="1" applyFill="1" applyBorder="1" applyAlignment="1">
      <alignment wrapText="1"/>
    </xf>
    <xf numFmtId="0" fontId="2" fillId="2" borderId="4" xfId="0" applyFont="1" applyFill="1" applyBorder="1" applyAlignment="1">
      <alignment wrapText="1"/>
    </xf>
    <xf numFmtId="0" fontId="6" fillId="3" borderId="3" xfId="0" applyFont="1" applyFill="1" applyBorder="1" applyAlignment="1">
      <alignment horizontal="centerContinuous" vertical="center" wrapText="1"/>
    </xf>
    <xf numFmtId="0" fontId="6" fillId="3" borderId="4" xfId="0" applyFont="1" applyFill="1" applyBorder="1" applyAlignment="1">
      <alignment horizontal="centerContinuous" vertical="center" wrapText="1"/>
    </xf>
    <xf numFmtId="0" fontId="0" fillId="0" borderId="5" xfId="0" applyBorder="1" applyAlignment="1">
      <alignment horizontal="centerContinuous" wrapText="1"/>
    </xf>
    <xf numFmtId="0" fontId="0" fillId="0" borderId="6" xfId="0" applyBorder="1" applyAlignment="1">
      <alignment horizontal="centerContinuous" wrapText="1"/>
    </xf>
    <xf numFmtId="0" fontId="0" fillId="0" borderId="7" xfId="0" applyBorder="1" applyAlignment="1">
      <alignment horizontal="centerContinuous" wrapText="1"/>
    </xf>
    <xf numFmtId="0" fontId="2" fillId="2" borderId="2" xfId="0" applyFont="1" applyFill="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2" fillId="0" borderId="0" xfId="0" applyFont="1" applyAlignment="1">
      <alignment wrapText="1"/>
    </xf>
    <xf numFmtId="44" fontId="2" fillId="2" borderId="4" xfId="1" applyFont="1" applyFill="1" applyBorder="1"/>
    <xf numFmtId="0" fontId="0" fillId="0" borderId="8" xfId="0" applyBorder="1"/>
    <xf numFmtId="44" fontId="0" fillId="0" borderId="8" xfId="1" applyFont="1" applyBorder="1"/>
    <xf numFmtId="10" fontId="0" fillId="0" borderId="8" xfId="2" applyNumberFormat="1" applyFont="1" applyBorder="1"/>
    <xf numFmtId="44" fontId="0" fillId="0" borderId="8" xfId="0" applyNumberFormat="1" applyBorder="1"/>
    <xf numFmtId="0" fontId="2" fillId="2" borderId="2" xfId="0" applyFont="1" applyFill="1" applyBorder="1" applyAlignment="1"/>
    <xf numFmtId="0" fontId="2" fillId="2" borderId="3" xfId="0" applyFont="1" applyFill="1" applyBorder="1" applyAlignment="1"/>
    <xf numFmtId="0" fontId="2" fillId="2" borderId="4" xfId="0" applyFont="1" applyFill="1" applyBorder="1" applyAlignment="1"/>
    <xf numFmtId="0" fontId="8" fillId="3" borderId="2" xfId="0" applyFont="1" applyFill="1" applyBorder="1"/>
    <xf numFmtId="164" fontId="0" fillId="0" borderId="9" xfId="1" applyNumberFormat="1" applyFont="1" applyBorder="1"/>
    <xf numFmtId="0" fontId="10" fillId="0" borderId="9" xfId="0" applyFont="1" applyBorder="1" applyAlignment="1">
      <alignment horizontal="centerContinuous" wrapText="1"/>
    </xf>
    <xf numFmtId="0" fontId="0" fillId="0" borderId="9" xfId="0" applyBorder="1" applyAlignment="1">
      <alignment horizontal="centerContinuous" wrapText="1"/>
    </xf>
    <xf numFmtId="0" fontId="10" fillId="2" borderId="2" xfId="0" applyFont="1" applyFill="1" applyBorder="1" applyAlignment="1">
      <alignment horizontal="centerContinuous" wrapText="1"/>
    </xf>
    <xf numFmtId="0" fontId="10" fillId="2" borderId="3" xfId="0" applyFont="1" applyFill="1" applyBorder="1" applyAlignment="1">
      <alignment horizontal="centerContinuous" wrapText="1"/>
    </xf>
    <xf numFmtId="0" fontId="8" fillId="4" borderId="0" xfId="0" applyFont="1" applyFill="1" applyBorder="1" applyAlignment="1">
      <alignment horizontal="centerContinuous" vertical="center" wrapText="1"/>
    </xf>
    <xf numFmtId="0" fontId="12" fillId="3" borderId="1" xfId="0" applyFont="1" applyFill="1" applyBorder="1" applyAlignment="1">
      <alignment horizontal="centerContinuous"/>
    </xf>
    <xf numFmtId="0" fontId="4" fillId="2" borderId="1" xfId="0" applyFont="1" applyFill="1" applyBorder="1" applyAlignment="1">
      <alignment horizontal="centerContinuous"/>
    </xf>
    <xf numFmtId="0" fontId="8" fillId="2" borderId="1" xfId="0" applyFont="1" applyFill="1" applyBorder="1" applyAlignment="1">
      <alignment horizontal="centerContinuous" wrapText="1"/>
    </xf>
    <xf numFmtId="0" fontId="4" fillId="2" borderId="1" xfId="0" applyFont="1" applyFill="1" applyBorder="1" applyAlignment="1">
      <alignment horizontal="centerContinuous" vertical="center" wrapText="1"/>
    </xf>
    <xf numFmtId="0" fontId="8" fillId="2" borderId="1" xfId="0" applyFont="1" applyFill="1" applyBorder="1" applyAlignment="1">
      <alignment horizontal="centerContinuous"/>
    </xf>
    <xf numFmtId="0" fontId="8" fillId="0" borderId="0" xfId="0" applyFont="1" applyBorder="1" applyAlignment="1">
      <alignment horizontal="centerContinuous" vertical="center" wrapText="1"/>
    </xf>
    <xf numFmtId="0" fontId="2" fillId="2" borderId="1" xfId="0" applyFont="1" applyFill="1" applyBorder="1" applyAlignment="1">
      <alignment horizontal="left" indent="1"/>
    </xf>
    <xf numFmtId="0" fontId="6" fillId="3" borderId="2" xfId="0" applyFont="1" applyFill="1" applyBorder="1" applyAlignment="1">
      <alignment horizontal="center" wrapText="1"/>
    </xf>
    <xf numFmtId="0" fontId="6" fillId="3" borderId="3" xfId="0" applyFont="1" applyFill="1"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2" fillId="0" borderId="0" xfId="0" applyFont="1" applyAlignment="1">
      <alignment horizontal="right"/>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D6C59-51D9-4E6D-BDD5-0AA161274A05}">
  <dimension ref="A1:F42"/>
  <sheetViews>
    <sheetView tabSelected="1" zoomScaleNormal="100" workbookViewId="0">
      <selection activeCell="B1" sqref="B1"/>
    </sheetView>
  </sheetViews>
  <sheetFormatPr defaultRowHeight="14.4" x14ac:dyDescent="0.3"/>
  <cols>
    <col min="1" max="1" width="27.6640625" customWidth="1"/>
    <col min="2" max="2" width="22.33203125" customWidth="1"/>
    <col min="3" max="5" width="18.44140625" customWidth="1"/>
    <col min="6" max="6" width="18.109375" customWidth="1"/>
    <col min="7" max="7" width="18.44140625" customWidth="1"/>
  </cols>
  <sheetData>
    <row r="1" spans="1:6" ht="51" customHeight="1" x14ac:dyDescent="0.3">
      <c r="A1" s="20" t="s">
        <v>73</v>
      </c>
      <c r="B1" s="20"/>
      <c r="C1" s="20"/>
      <c r="D1" s="20"/>
      <c r="E1" s="20"/>
      <c r="F1" s="20"/>
    </row>
    <row r="2" spans="1:6" ht="327.75" customHeight="1" x14ac:dyDescent="0.3">
      <c r="A2" s="21" t="s">
        <v>41</v>
      </c>
      <c r="B2" s="21"/>
      <c r="C2" s="21"/>
      <c r="D2" s="21"/>
      <c r="E2" s="21"/>
      <c r="F2" s="21"/>
    </row>
    <row r="3" spans="1:6" ht="18" x14ac:dyDescent="0.3">
      <c r="A3" s="22" t="s">
        <v>45</v>
      </c>
      <c r="B3" s="22"/>
      <c r="C3" s="22"/>
      <c r="D3" s="22"/>
      <c r="E3" s="22"/>
      <c r="F3" s="22"/>
    </row>
    <row r="4" spans="1:6" ht="30" customHeight="1" x14ac:dyDescent="0.3">
      <c r="A4" s="14" t="s">
        <v>36</v>
      </c>
      <c r="B4" s="13">
        <f>F42</f>
        <v>57010.27</v>
      </c>
      <c r="C4" s="23" t="s">
        <v>38</v>
      </c>
      <c r="D4" s="23"/>
      <c r="E4" s="23"/>
      <c r="F4" s="23"/>
    </row>
    <row r="6" spans="1:6" ht="18" x14ac:dyDescent="0.35">
      <c r="A6" s="24" t="s">
        <v>59</v>
      </c>
      <c r="B6" s="25"/>
      <c r="C6" s="25"/>
      <c r="D6" s="25"/>
      <c r="E6" s="25"/>
      <c r="F6" s="26"/>
    </row>
    <row r="7" spans="1:6" ht="28.8" x14ac:dyDescent="0.3">
      <c r="A7" s="2" t="s">
        <v>7</v>
      </c>
      <c r="B7" s="2" t="s">
        <v>8</v>
      </c>
      <c r="C7" s="2" t="s">
        <v>3</v>
      </c>
      <c r="D7" s="3" t="s">
        <v>9</v>
      </c>
      <c r="E7" s="3" t="s">
        <v>10</v>
      </c>
      <c r="F7" s="2" t="s">
        <v>4</v>
      </c>
    </row>
    <row r="8" spans="1:6" x14ac:dyDescent="0.3">
      <c r="A8" s="4" t="s">
        <v>42</v>
      </c>
      <c r="B8" s="4" t="s">
        <v>46</v>
      </c>
      <c r="C8" s="5">
        <v>20000</v>
      </c>
      <c r="D8" s="18">
        <v>0.1764</v>
      </c>
      <c r="E8" s="6">
        <f>SUM(C8*D8)</f>
        <v>3528</v>
      </c>
      <c r="F8" s="6">
        <f>SUM(C8+E8)</f>
        <v>23528</v>
      </c>
    </row>
    <row r="9" spans="1:6" x14ac:dyDescent="0.3">
      <c r="A9" s="53" t="s">
        <v>43</v>
      </c>
      <c r="B9" s="53" t="s">
        <v>47</v>
      </c>
      <c r="C9" s="54">
        <v>20000</v>
      </c>
      <c r="D9" s="55">
        <v>0.1764</v>
      </c>
      <c r="E9" s="56">
        <f t="shared" ref="E9" si="0">SUM(C9*D9)</f>
        <v>3528</v>
      </c>
      <c r="F9" s="6">
        <f t="shared" ref="F9" si="1">SUM(C9+E9)</f>
        <v>23528</v>
      </c>
    </row>
    <row r="10" spans="1:6" ht="28.8" x14ac:dyDescent="0.3">
      <c r="A10" s="57"/>
      <c r="B10" s="57"/>
      <c r="C10" s="58"/>
      <c r="D10" s="58"/>
      <c r="E10" s="42" t="s">
        <v>6</v>
      </c>
      <c r="F10" s="8">
        <f>SUM(F8:F9)</f>
        <v>47056</v>
      </c>
    </row>
    <row r="12" spans="1:6" ht="36.75" customHeight="1" x14ac:dyDescent="0.35">
      <c r="A12" s="27" t="s">
        <v>60</v>
      </c>
      <c r="B12" s="28"/>
      <c r="C12" s="28"/>
      <c r="D12" s="28"/>
      <c r="E12" s="29"/>
      <c r="F12" s="30"/>
    </row>
    <row r="13" spans="1:6" ht="30" customHeight="1" x14ac:dyDescent="0.3">
      <c r="A13" s="7" t="s">
        <v>13</v>
      </c>
      <c r="B13" s="31" t="s">
        <v>14</v>
      </c>
      <c r="C13" s="32"/>
      <c r="D13" s="32"/>
      <c r="E13" s="33"/>
      <c r="F13" s="2" t="s">
        <v>5</v>
      </c>
    </row>
    <row r="14" spans="1:6" ht="30" customHeight="1" x14ac:dyDescent="0.3">
      <c r="A14" s="4" t="s">
        <v>49</v>
      </c>
      <c r="B14" s="34" t="s">
        <v>48</v>
      </c>
      <c r="C14" s="35"/>
      <c r="D14" s="35"/>
      <c r="E14" s="36"/>
      <c r="F14" s="6">
        <v>1000</v>
      </c>
    </row>
    <row r="15" spans="1:6" ht="29.25" customHeight="1" x14ac:dyDescent="0.3">
      <c r="A15" s="4" t="s">
        <v>51</v>
      </c>
      <c r="B15" s="34" t="s">
        <v>50</v>
      </c>
      <c r="C15" s="35"/>
      <c r="D15" s="35"/>
      <c r="E15" s="36"/>
      <c r="F15" s="6">
        <v>1500</v>
      </c>
    </row>
    <row r="16" spans="1:6" ht="43.5" customHeight="1" x14ac:dyDescent="0.3">
      <c r="A16" s="53" t="s">
        <v>56</v>
      </c>
      <c r="B16" s="45" t="s">
        <v>57</v>
      </c>
      <c r="C16" s="46"/>
      <c r="D16" s="46"/>
      <c r="E16" s="47"/>
      <c r="F16" s="6">
        <v>2437.5</v>
      </c>
    </row>
    <row r="17" spans="1:6" ht="28.8" x14ac:dyDescent="0.3">
      <c r="A17" s="57"/>
      <c r="B17" s="58"/>
      <c r="C17" s="58"/>
      <c r="D17" s="58"/>
      <c r="E17" s="42" t="s">
        <v>15</v>
      </c>
      <c r="F17" s="8">
        <f>SUM(F14:F16)</f>
        <v>4937.5</v>
      </c>
    </row>
    <row r="19" spans="1:6" ht="33.75" customHeight="1" x14ac:dyDescent="0.35">
      <c r="A19" s="74" t="s">
        <v>62</v>
      </c>
      <c r="B19" s="75"/>
      <c r="C19" s="75"/>
      <c r="D19" s="75"/>
      <c r="E19" s="76"/>
      <c r="F19" s="77"/>
    </row>
    <row r="20" spans="1:6" ht="15" customHeight="1" x14ac:dyDescent="0.3">
      <c r="A20" s="31" t="s">
        <v>16</v>
      </c>
      <c r="B20" s="32"/>
      <c r="C20" s="32"/>
      <c r="D20" s="32"/>
      <c r="E20" s="33"/>
      <c r="F20" s="2" t="s">
        <v>5</v>
      </c>
    </row>
    <row r="21" spans="1:6" x14ac:dyDescent="0.3">
      <c r="A21" s="34" t="s">
        <v>52</v>
      </c>
      <c r="B21" s="35"/>
      <c r="C21" s="35"/>
      <c r="D21" s="35"/>
      <c r="E21" s="36"/>
      <c r="F21" s="5">
        <v>737</v>
      </c>
    </row>
    <row r="22" spans="1:6" x14ac:dyDescent="0.3">
      <c r="A22" s="37" t="s">
        <v>18</v>
      </c>
      <c r="B22" s="38"/>
      <c r="C22" s="38"/>
      <c r="D22" s="38"/>
      <c r="E22" s="9" t="s">
        <v>17</v>
      </c>
      <c r="F22" s="8">
        <f>SUM(F21:F21)</f>
        <v>737</v>
      </c>
    </row>
    <row r="24" spans="1:6" ht="40.5" customHeight="1" x14ac:dyDescent="0.3">
      <c r="A24" s="39" t="s">
        <v>65</v>
      </c>
      <c r="B24" s="29"/>
      <c r="C24" s="29"/>
      <c r="D24" s="29"/>
      <c r="E24" s="29"/>
      <c r="F24" s="30"/>
    </row>
    <row r="25" spans="1:6" x14ac:dyDescent="0.3">
      <c r="A25" s="31" t="s">
        <v>12</v>
      </c>
      <c r="B25" s="32"/>
      <c r="C25" s="33"/>
      <c r="D25" s="2" t="s">
        <v>21</v>
      </c>
      <c r="E25" s="2" t="s">
        <v>20</v>
      </c>
      <c r="F25" s="2" t="s">
        <v>5</v>
      </c>
    </row>
    <row r="26" spans="1:6" x14ac:dyDescent="0.3">
      <c r="A26" s="34" t="s">
        <v>44</v>
      </c>
      <c r="B26" s="35"/>
      <c r="C26" s="36"/>
      <c r="D26" s="4">
        <v>2</v>
      </c>
      <c r="E26" s="6">
        <v>150</v>
      </c>
      <c r="F26" s="6">
        <v>300</v>
      </c>
    </row>
    <row r="27" spans="1:6" x14ac:dyDescent="0.3">
      <c r="A27" s="45" t="s">
        <v>53</v>
      </c>
      <c r="B27" s="46"/>
      <c r="C27" s="47"/>
      <c r="D27" s="53">
        <v>150</v>
      </c>
      <c r="E27" s="56">
        <v>0.5</v>
      </c>
      <c r="F27" s="6">
        <v>75</v>
      </c>
    </row>
    <row r="28" spans="1:6" x14ac:dyDescent="0.3">
      <c r="A28" s="40"/>
      <c r="B28" s="41"/>
      <c r="C28" s="41"/>
      <c r="D28" s="41"/>
      <c r="E28" s="42" t="s">
        <v>22</v>
      </c>
      <c r="F28" s="8">
        <f>SUM(F26:F27)</f>
        <v>375</v>
      </c>
    </row>
    <row r="30" spans="1:6" ht="33.6" x14ac:dyDescent="0.3">
      <c r="A30" s="39" t="s">
        <v>68</v>
      </c>
      <c r="B30" s="43"/>
      <c r="C30" s="43"/>
      <c r="D30" s="43"/>
      <c r="E30" s="43"/>
      <c r="F30" s="44"/>
    </row>
    <row r="31" spans="1:6" x14ac:dyDescent="0.3">
      <c r="A31" s="31" t="s">
        <v>12</v>
      </c>
      <c r="B31" s="32"/>
      <c r="C31" s="32"/>
      <c r="D31" s="32"/>
      <c r="E31" s="33"/>
      <c r="F31" s="2" t="s">
        <v>5</v>
      </c>
    </row>
    <row r="32" spans="1:6" x14ac:dyDescent="0.3">
      <c r="A32" s="45" t="s">
        <v>54</v>
      </c>
      <c r="B32" s="46"/>
      <c r="C32" s="46"/>
      <c r="D32" s="46"/>
      <c r="E32" s="47"/>
      <c r="F32" s="6">
        <v>1190</v>
      </c>
    </row>
    <row r="33" spans="1:6" x14ac:dyDescent="0.3">
      <c r="A33" s="48"/>
      <c r="B33" s="49"/>
      <c r="C33" s="49"/>
      <c r="D33" s="49"/>
      <c r="E33" s="50" t="s">
        <v>69</v>
      </c>
      <c r="F33" s="8">
        <f>SUM(F32:F32)</f>
        <v>1190</v>
      </c>
    </row>
    <row r="35" spans="1:6" ht="28.8" x14ac:dyDescent="0.3">
      <c r="E35" s="51" t="s">
        <v>23</v>
      </c>
      <c r="F35" s="10">
        <f>SUM(F10+F17+F22+F28+F33)</f>
        <v>54295.5</v>
      </c>
    </row>
    <row r="37" spans="1:6" ht="33.6" x14ac:dyDescent="0.3">
      <c r="A37" s="39" t="s">
        <v>70</v>
      </c>
      <c r="B37" s="29"/>
      <c r="C37" s="29"/>
      <c r="D37" s="29"/>
      <c r="E37" s="29"/>
      <c r="F37" s="30"/>
    </row>
    <row r="38" spans="1:6" x14ac:dyDescent="0.3">
      <c r="A38" s="31" t="s">
        <v>24</v>
      </c>
      <c r="B38" s="32"/>
      <c r="C38" s="32"/>
      <c r="D38" s="32"/>
      <c r="E38" s="33"/>
      <c r="F38" s="2" t="s">
        <v>35</v>
      </c>
    </row>
    <row r="39" spans="1:6" x14ac:dyDescent="0.3">
      <c r="A39" s="45" t="s">
        <v>55</v>
      </c>
      <c r="B39" s="46"/>
      <c r="C39" s="46"/>
      <c r="D39" s="46"/>
      <c r="E39" s="47"/>
      <c r="F39" s="5">
        <v>2714.77</v>
      </c>
    </row>
    <row r="40" spans="1:6" x14ac:dyDescent="0.3">
      <c r="A40" s="48"/>
      <c r="B40" s="49"/>
      <c r="C40" s="49"/>
      <c r="D40" s="49"/>
      <c r="E40" s="50" t="s">
        <v>25</v>
      </c>
      <c r="F40" s="52">
        <f>F39</f>
        <v>2714.77</v>
      </c>
    </row>
    <row r="42" spans="1:6" ht="18" x14ac:dyDescent="0.35">
      <c r="E42" s="11" t="s">
        <v>26</v>
      </c>
      <c r="F42" s="10">
        <f>SUM(F35+F40)</f>
        <v>57010.27</v>
      </c>
    </row>
  </sheetData>
  <mergeCells count="1">
    <mergeCell ref="A19:F19"/>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2AB7F-32F3-4116-BED6-F0C7C672FCCC}">
  <dimension ref="A1:F75"/>
  <sheetViews>
    <sheetView topLeftCell="A69" zoomScaleNormal="100" workbookViewId="0">
      <selection activeCell="I36" sqref="I36"/>
    </sheetView>
  </sheetViews>
  <sheetFormatPr defaultRowHeight="14.4" x14ac:dyDescent="0.3"/>
  <cols>
    <col min="1" max="1" width="27.6640625" customWidth="1"/>
    <col min="2" max="2" width="18.5546875" customWidth="1"/>
    <col min="3" max="5" width="18.44140625" customWidth="1"/>
    <col min="6" max="6" width="18.109375" customWidth="1"/>
    <col min="7" max="7" width="18.44140625" customWidth="1"/>
  </cols>
  <sheetData>
    <row r="1" spans="1:6" ht="34.5" customHeight="1" x14ac:dyDescent="0.3">
      <c r="A1" s="72" t="s">
        <v>58</v>
      </c>
      <c r="B1" s="72"/>
      <c r="C1" s="72"/>
      <c r="D1" s="72"/>
      <c r="E1" s="72"/>
      <c r="F1" s="72"/>
    </row>
    <row r="2" spans="1:6" ht="18" x14ac:dyDescent="0.35">
      <c r="A2" s="60" t="s">
        <v>0</v>
      </c>
      <c r="B2" s="34"/>
      <c r="C2" s="35"/>
      <c r="D2" s="35"/>
      <c r="E2" s="35"/>
      <c r="F2" s="36"/>
    </row>
    <row r="3" spans="1:6" x14ac:dyDescent="0.3">
      <c r="A3" s="12" t="s">
        <v>1</v>
      </c>
      <c r="B3" s="61"/>
      <c r="C3" s="62" t="s">
        <v>27</v>
      </c>
      <c r="D3" s="63"/>
      <c r="E3" s="63"/>
      <c r="F3" s="63"/>
    </row>
    <row r="4" spans="1:6" ht="32.25" customHeight="1" x14ac:dyDescent="0.3">
      <c r="A4" s="14" t="s">
        <v>29</v>
      </c>
      <c r="B4" s="13">
        <f>F63</f>
        <v>0</v>
      </c>
      <c r="C4" s="23" t="s">
        <v>28</v>
      </c>
      <c r="D4" s="23"/>
      <c r="E4" s="23"/>
      <c r="F4" s="23"/>
    </row>
    <row r="6" spans="1:6" ht="18" x14ac:dyDescent="0.35">
      <c r="A6" s="24" t="s">
        <v>61</v>
      </c>
      <c r="B6" s="25"/>
      <c r="C6" s="25"/>
      <c r="D6" s="25"/>
      <c r="E6" s="25"/>
      <c r="F6" s="26"/>
    </row>
    <row r="7" spans="1:6" s="1" customFormat="1" ht="28.8" x14ac:dyDescent="0.3">
      <c r="A7" s="2" t="s">
        <v>7</v>
      </c>
      <c r="B7" s="2" t="s">
        <v>8</v>
      </c>
      <c r="C7" s="2" t="s">
        <v>3</v>
      </c>
      <c r="D7" s="3" t="s">
        <v>9</v>
      </c>
      <c r="E7" s="3" t="s">
        <v>10</v>
      </c>
      <c r="F7" s="2" t="s">
        <v>4</v>
      </c>
    </row>
    <row r="8" spans="1:6" x14ac:dyDescent="0.3">
      <c r="A8" s="4"/>
      <c r="B8" s="4"/>
      <c r="C8" s="5"/>
      <c r="D8" s="18"/>
      <c r="E8" s="6">
        <f>SUM(C8*D8)</f>
        <v>0</v>
      </c>
      <c r="F8" s="6">
        <f>SUM(C8+E8)</f>
        <v>0</v>
      </c>
    </row>
    <row r="9" spans="1:6" x14ac:dyDescent="0.3">
      <c r="A9" s="4"/>
      <c r="B9" s="4"/>
      <c r="C9" s="5"/>
      <c r="D9" s="18"/>
      <c r="E9" s="6">
        <f t="shared" ref="E9:E13" si="0">SUM(C9*D9)</f>
        <v>0</v>
      </c>
      <c r="F9" s="6">
        <f t="shared" ref="F9:F13" si="1">SUM(C9+E9)</f>
        <v>0</v>
      </c>
    </row>
    <row r="10" spans="1:6" x14ac:dyDescent="0.3">
      <c r="A10" s="4"/>
      <c r="B10" s="4"/>
      <c r="C10" s="5"/>
      <c r="D10" s="18"/>
      <c r="E10" s="6">
        <f t="shared" si="0"/>
        <v>0</v>
      </c>
      <c r="F10" s="6">
        <f t="shared" si="1"/>
        <v>0</v>
      </c>
    </row>
    <row r="11" spans="1:6" x14ac:dyDescent="0.3">
      <c r="A11" s="4"/>
      <c r="B11" s="4"/>
      <c r="C11" s="5"/>
      <c r="D11" s="18"/>
      <c r="E11" s="6">
        <f t="shared" si="0"/>
        <v>0</v>
      </c>
      <c r="F11" s="6">
        <f t="shared" si="1"/>
        <v>0</v>
      </c>
    </row>
    <row r="12" spans="1:6" x14ac:dyDescent="0.3">
      <c r="A12" s="4"/>
      <c r="B12" s="4"/>
      <c r="C12" s="5"/>
      <c r="D12" s="18"/>
      <c r="E12" s="6">
        <f t="shared" si="0"/>
        <v>0</v>
      </c>
      <c r="F12" s="6">
        <f t="shared" si="1"/>
        <v>0</v>
      </c>
    </row>
    <row r="13" spans="1:6" x14ac:dyDescent="0.3">
      <c r="A13" s="53"/>
      <c r="B13" s="53"/>
      <c r="C13" s="54"/>
      <c r="D13" s="55"/>
      <c r="E13" s="56">
        <f t="shared" si="0"/>
        <v>0</v>
      </c>
      <c r="F13" s="6">
        <f t="shared" si="1"/>
        <v>0</v>
      </c>
    </row>
    <row r="14" spans="1:6" ht="28.8" x14ac:dyDescent="0.3">
      <c r="A14" s="57"/>
      <c r="B14" s="58"/>
      <c r="C14" s="58"/>
      <c r="D14" s="58"/>
      <c r="E14" s="42" t="s">
        <v>6</v>
      </c>
      <c r="F14" s="8">
        <f>SUM(F8:F13)</f>
        <v>0</v>
      </c>
    </row>
    <row r="16" spans="1:6" ht="35.25" customHeight="1" x14ac:dyDescent="0.35">
      <c r="A16" s="27" t="s">
        <v>63</v>
      </c>
      <c r="B16" s="28"/>
      <c r="C16" s="28"/>
      <c r="D16" s="28"/>
      <c r="E16" s="29"/>
      <c r="F16" s="30"/>
    </row>
    <row r="17" spans="1:6" ht="30" customHeight="1" x14ac:dyDescent="0.3">
      <c r="A17" s="7" t="s">
        <v>13</v>
      </c>
      <c r="B17" s="31" t="s">
        <v>14</v>
      </c>
      <c r="C17" s="32"/>
      <c r="D17" s="32"/>
      <c r="E17" s="33"/>
      <c r="F17" s="2" t="s">
        <v>5</v>
      </c>
    </row>
    <row r="18" spans="1:6" x14ac:dyDescent="0.3">
      <c r="A18" s="4"/>
      <c r="B18" s="34"/>
      <c r="C18" s="35"/>
      <c r="D18" s="35"/>
      <c r="E18" s="36"/>
      <c r="F18" s="6"/>
    </row>
    <row r="19" spans="1:6" x14ac:dyDescent="0.3">
      <c r="A19" s="4"/>
      <c r="B19" s="34"/>
      <c r="C19" s="35"/>
      <c r="D19" s="35"/>
      <c r="E19" s="36"/>
      <c r="F19" s="6"/>
    </row>
    <row r="20" spans="1:6" x14ac:dyDescent="0.3">
      <c r="A20" s="4"/>
      <c r="B20" s="34"/>
      <c r="C20" s="35"/>
      <c r="D20" s="35"/>
      <c r="E20" s="36"/>
      <c r="F20" s="6"/>
    </row>
    <row r="21" spans="1:6" x14ac:dyDescent="0.3">
      <c r="A21" s="4"/>
      <c r="B21" s="34"/>
      <c r="C21" s="35"/>
      <c r="D21" s="35"/>
      <c r="E21" s="36"/>
      <c r="F21" s="6"/>
    </row>
    <row r="22" spans="1:6" x14ac:dyDescent="0.3">
      <c r="A22" s="4"/>
      <c r="B22" s="34"/>
      <c r="C22" s="35"/>
      <c r="D22" s="35"/>
      <c r="E22" s="36"/>
      <c r="F22" s="6"/>
    </row>
    <row r="23" spans="1:6" x14ac:dyDescent="0.3">
      <c r="A23" s="53"/>
      <c r="B23" s="45"/>
      <c r="C23" s="46"/>
      <c r="D23" s="46"/>
      <c r="E23" s="47"/>
      <c r="F23" s="6"/>
    </row>
    <row r="24" spans="1:6" ht="28.8" x14ac:dyDescent="0.3">
      <c r="A24" s="57"/>
      <c r="B24" s="58"/>
      <c r="C24" s="58"/>
      <c r="D24" s="58"/>
      <c r="E24" s="42" t="s">
        <v>15</v>
      </c>
      <c r="F24" s="8">
        <f>SUM(F18:F23)</f>
        <v>0</v>
      </c>
    </row>
    <row r="26" spans="1:6" ht="36" customHeight="1" x14ac:dyDescent="0.35">
      <c r="A26" s="74" t="s">
        <v>64</v>
      </c>
      <c r="B26" s="75"/>
      <c r="C26" s="75"/>
      <c r="D26" s="75"/>
      <c r="E26" s="76"/>
      <c r="F26" s="77"/>
    </row>
    <row r="27" spans="1:6" ht="15" customHeight="1" x14ac:dyDescent="0.3">
      <c r="A27" s="31" t="s">
        <v>16</v>
      </c>
      <c r="B27" s="32"/>
      <c r="C27" s="32"/>
      <c r="D27" s="32"/>
      <c r="E27" s="33"/>
      <c r="F27" s="2" t="s">
        <v>5</v>
      </c>
    </row>
    <row r="28" spans="1:6" x14ac:dyDescent="0.3">
      <c r="A28" s="34"/>
      <c r="B28" s="35"/>
      <c r="C28" s="35"/>
      <c r="D28" s="35"/>
      <c r="E28" s="36"/>
      <c r="F28" s="5"/>
    </row>
    <row r="29" spans="1:6" x14ac:dyDescent="0.3">
      <c r="A29" s="34"/>
      <c r="B29" s="35"/>
      <c r="C29" s="35"/>
      <c r="D29" s="35"/>
      <c r="E29" s="36"/>
      <c r="F29" s="5"/>
    </row>
    <row r="30" spans="1:6" x14ac:dyDescent="0.3">
      <c r="A30" s="34"/>
      <c r="B30" s="35"/>
      <c r="C30" s="35"/>
      <c r="D30" s="35"/>
      <c r="E30" s="36"/>
      <c r="F30" s="5"/>
    </row>
    <row r="31" spans="1:6" x14ac:dyDescent="0.3">
      <c r="A31" s="34"/>
      <c r="B31" s="35"/>
      <c r="C31" s="35"/>
      <c r="D31" s="35"/>
      <c r="E31" s="36"/>
      <c r="F31" s="5"/>
    </row>
    <row r="32" spans="1:6" x14ac:dyDescent="0.3">
      <c r="A32" s="34"/>
      <c r="B32" s="35"/>
      <c r="C32" s="35"/>
      <c r="D32" s="35"/>
      <c r="E32" s="36"/>
      <c r="F32" s="5"/>
    </row>
    <row r="33" spans="1:6" x14ac:dyDescent="0.3">
      <c r="A33" s="34"/>
      <c r="B33" s="35"/>
      <c r="C33" s="35"/>
      <c r="D33" s="35"/>
      <c r="E33" s="36"/>
      <c r="F33" s="5"/>
    </row>
    <row r="34" spans="1:6" x14ac:dyDescent="0.3">
      <c r="A34" s="64" t="s">
        <v>18</v>
      </c>
      <c r="B34" s="65"/>
      <c r="C34" s="65"/>
      <c r="D34" s="65"/>
      <c r="E34" s="73" t="s">
        <v>17</v>
      </c>
      <c r="F34" s="8">
        <f>SUM(F28:F33)</f>
        <v>0</v>
      </c>
    </row>
    <row r="36" spans="1:6" ht="34.5" customHeight="1" x14ac:dyDescent="0.3">
      <c r="A36" s="39" t="s">
        <v>66</v>
      </c>
      <c r="B36" s="29"/>
      <c r="C36" s="29"/>
      <c r="D36" s="29"/>
      <c r="E36" s="29"/>
      <c r="F36" s="30"/>
    </row>
    <row r="37" spans="1:6" ht="30" customHeight="1" x14ac:dyDescent="0.3">
      <c r="A37" s="31" t="s">
        <v>12</v>
      </c>
      <c r="B37" s="32"/>
      <c r="C37" s="33"/>
      <c r="D37" s="2" t="s">
        <v>21</v>
      </c>
      <c r="E37" s="2" t="s">
        <v>20</v>
      </c>
      <c r="F37" s="2" t="s">
        <v>5</v>
      </c>
    </row>
    <row r="38" spans="1:6" x14ac:dyDescent="0.3">
      <c r="A38" s="34"/>
      <c r="B38" s="35"/>
      <c r="C38" s="36"/>
      <c r="D38" s="4"/>
      <c r="E38" s="6"/>
      <c r="F38" s="6"/>
    </row>
    <row r="39" spans="1:6" x14ac:dyDescent="0.3">
      <c r="A39" s="34"/>
      <c r="B39" s="35"/>
      <c r="C39" s="36"/>
      <c r="D39" s="4"/>
      <c r="E39" s="6"/>
      <c r="F39" s="6"/>
    </row>
    <row r="40" spans="1:6" x14ac:dyDescent="0.3">
      <c r="A40" s="34"/>
      <c r="B40" s="35"/>
      <c r="C40" s="36"/>
      <c r="D40" s="4"/>
      <c r="E40" s="6"/>
      <c r="F40" s="6"/>
    </row>
    <row r="41" spans="1:6" x14ac:dyDescent="0.3">
      <c r="A41" s="34"/>
      <c r="B41" s="35"/>
      <c r="C41" s="36"/>
      <c r="D41" s="4"/>
      <c r="E41" s="6"/>
      <c r="F41" s="6"/>
    </row>
    <row r="42" spans="1:6" x14ac:dyDescent="0.3">
      <c r="A42" s="34"/>
      <c r="B42" s="35"/>
      <c r="C42" s="36"/>
      <c r="D42" s="4"/>
      <c r="E42" s="6"/>
      <c r="F42" s="6"/>
    </row>
    <row r="43" spans="1:6" x14ac:dyDescent="0.3">
      <c r="A43" s="45"/>
      <c r="B43" s="46"/>
      <c r="C43" s="47"/>
      <c r="D43" s="53"/>
      <c r="E43" s="56"/>
      <c r="F43" s="6"/>
    </row>
    <row r="44" spans="1:6" x14ac:dyDescent="0.3">
      <c r="A44" s="57"/>
      <c r="B44" s="58"/>
      <c r="C44" s="58"/>
      <c r="D44" s="58"/>
      <c r="E44" s="59" t="s">
        <v>22</v>
      </c>
      <c r="F44" s="8">
        <f>SUM(F38:F43)</f>
        <v>0</v>
      </c>
    </row>
    <row r="46" spans="1:6" ht="33.75" customHeight="1" x14ac:dyDescent="0.3">
      <c r="A46" s="39" t="s">
        <v>67</v>
      </c>
      <c r="B46" s="43"/>
      <c r="C46" s="43"/>
      <c r="D46" s="43"/>
      <c r="E46" s="43"/>
      <c r="F46" s="44"/>
    </row>
    <row r="47" spans="1:6" x14ac:dyDescent="0.3">
      <c r="A47" s="31" t="s">
        <v>12</v>
      </c>
      <c r="B47" s="32"/>
      <c r="C47" s="32"/>
      <c r="D47" s="32"/>
      <c r="E47" s="33"/>
      <c r="F47" s="2" t="s">
        <v>5</v>
      </c>
    </row>
    <row r="48" spans="1:6" x14ac:dyDescent="0.3">
      <c r="A48" s="34"/>
      <c r="B48" s="35"/>
      <c r="C48" s="35"/>
      <c r="D48" s="35"/>
      <c r="E48" s="36"/>
      <c r="F48" s="6"/>
    </row>
    <row r="49" spans="1:6" x14ac:dyDescent="0.3">
      <c r="A49" s="34"/>
      <c r="B49" s="35"/>
      <c r="C49" s="35"/>
      <c r="D49" s="35"/>
      <c r="E49" s="36"/>
      <c r="F49" s="6"/>
    </row>
    <row r="50" spans="1:6" x14ac:dyDescent="0.3">
      <c r="A50" s="34"/>
      <c r="B50" s="35"/>
      <c r="C50" s="35"/>
      <c r="D50" s="35"/>
      <c r="E50" s="36"/>
      <c r="F50" s="6"/>
    </row>
    <row r="51" spans="1:6" x14ac:dyDescent="0.3">
      <c r="A51" s="34"/>
      <c r="B51" s="35"/>
      <c r="C51" s="35"/>
      <c r="D51" s="35"/>
      <c r="E51" s="36"/>
      <c r="F51" s="6"/>
    </row>
    <row r="52" spans="1:6" x14ac:dyDescent="0.3">
      <c r="A52" s="34"/>
      <c r="B52" s="35"/>
      <c r="C52" s="35"/>
      <c r="D52" s="35"/>
      <c r="E52" s="36"/>
      <c r="F52" s="6"/>
    </row>
    <row r="53" spans="1:6" x14ac:dyDescent="0.3">
      <c r="A53" s="45"/>
      <c r="B53" s="46"/>
      <c r="C53" s="46"/>
      <c r="D53" s="46"/>
      <c r="E53" s="47"/>
      <c r="F53" s="6"/>
    </row>
    <row r="54" spans="1:6" x14ac:dyDescent="0.3">
      <c r="A54" s="57"/>
      <c r="B54" s="58"/>
      <c r="C54" s="58"/>
      <c r="D54" s="58"/>
      <c r="E54" s="59" t="s">
        <v>69</v>
      </c>
      <c r="F54" s="8">
        <f>SUM(F48:F53)</f>
        <v>0</v>
      </c>
    </row>
    <row r="56" spans="1:6" x14ac:dyDescent="0.3">
      <c r="D56" s="78" t="s">
        <v>23</v>
      </c>
      <c r="E56" s="78"/>
      <c r="F56" s="10">
        <f>SUM(F14+F24+F34+F44+F54)</f>
        <v>0</v>
      </c>
    </row>
    <row r="58" spans="1:6" ht="33.75" customHeight="1" x14ac:dyDescent="0.3">
      <c r="A58" s="39" t="s">
        <v>71</v>
      </c>
      <c r="B58" s="29"/>
      <c r="C58" s="29"/>
      <c r="D58" s="29"/>
      <c r="E58" s="29"/>
      <c r="F58" s="30"/>
    </row>
    <row r="59" spans="1:6" x14ac:dyDescent="0.3">
      <c r="A59" s="31" t="s">
        <v>24</v>
      </c>
      <c r="B59" s="32"/>
      <c r="C59" s="32"/>
      <c r="D59" s="32"/>
      <c r="E59" s="33"/>
      <c r="F59" s="2" t="s">
        <v>35</v>
      </c>
    </row>
    <row r="60" spans="1:6" x14ac:dyDescent="0.3">
      <c r="A60" s="45"/>
      <c r="B60" s="46"/>
      <c r="C60" s="46"/>
      <c r="D60" s="46"/>
      <c r="E60" s="47"/>
      <c r="F60" s="5"/>
    </row>
    <row r="61" spans="1:6" x14ac:dyDescent="0.3">
      <c r="A61" s="57"/>
      <c r="B61" s="58"/>
      <c r="C61" s="58"/>
      <c r="D61" s="58"/>
      <c r="E61" s="59" t="s">
        <v>25</v>
      </c>
      <c r="F61" s="52">
        <f>F60</f>
        <v>0</v>
      </c>
    </row>
    <row r="63" spans="1:6" ht="18" x14ac:dyDescent="0.35">
      <c r="E63" s="11" t="s">
        <v>26</v>
      </c>
      <c r="F63" s="10">
        <f>SUM(F56+F61)</f>
        <v>0</v>
      </c>
    </row>
    <row r="65" spans="1:6" ht="33.75" customHeight="1" x14ac:dyDescent="0.3">
      <c r="A65" s="66" t="s">
        <v>39</v>
      </c>
      <c r="B65" s="66"/>
      <c r="C65" s="66"/>
      <c r="D65" s="66"/>
      <c r="E65" s="66"/>
      <c r="F65" s="66"/>
    </row>
    <row r="67" spans="1:6" ht="18" x14ac:dyDescent="0.35">
      <c r="A67" s="67" t="s">
        <v>32</v>
      </c>
      <c r="B67" s="67"/>
      <c r="C67" s="17" t="s">
        <v>5</v>
      </c>
    </row>
    <row r="68" spans="1:6" ht="18" x14ac:dyDescent="0.35">
      <c r="A68" s="68" t="s">
        <v>2</v>
      </c>
      <c r="B68" s="68"/>
      <c r="C68" s="15">
        <f>F14</f>
        <v>0</v>
      </c>
    </row>
    <row r="69" spans="1:6" ht="18" x14ac:dyDescent="0.35">
      <c r="A69" s="68" t="s">
        <v>11</v>
      </c>
      <c r="B69" s="68"/>
      <c r="C69" s="15">
        <f>F24</f>
        <v>0</v>
      </c>
    </row>
    <row r="70" spans="1:6" ht="18" x14ac:dyDescent="0.35">
      <c r="A70" s="68" t="s">
        <v>30</v>
      </c>
      <c r="B70" s="68"/>
      <c r="C70" s="15">
        <f>F34</f>
        <v>0</v>
      </c>
    </row>
    <row r="71" spans="1:6" ht="18" x14ac:dyDescent="0.35">
      <c r="A71" s="68" t="s">
        <v>19</v>
      </c>
      <c r="B71" s="68"/>
      <c r="C71" s="15">
        <f>F44</f>
        <v>0</v>
      </c>
    </row>
    <row r="72" spans="1:6" ht="18" x14ac:dyDescent="0.35">
      <c r="A72" s="68" t="s">
        <v>31</v>
      </c>
      <c r="B72" s="68"/>
      <c r="C72" s="15">
        <f>F54</f>
        <v>0</v>
      </c>
    </row>
    <row r="73" spans="1:6" ht="18" x14ac:dyDescent="0.35">
      <c r="A73" s="69" t="s">
        <v>33</v>
      </c>
      <c r="B73" s="69"/>
      <c r="C73" s="15">
        <f>SUM(C68:C72)</f>
        <v>0</v>
      </c>
    </row>
    <row r="74" spans="1:6" ht="27" customHeight="1" x14ac:dyDescent="0.35">
      <c r="A74" s="70" t="s">
        <v>34</v>
      </c>
      <c r="B74" s="70"/>
      <c r="C74" s="16">
        <f>F61</f>
        <v>0</v>
      </c>
    </row>
    <row r="75" spans="1:6" ht="18" x14ac:dyDescent="0.35">
      <c r="A75" s="71" t="s">
        <v>26</v>
      </c>
      <c r="B75" s="71"/>
      <c r="C75" s="16">
        <f>SUM(C73+C74)</f>
        <v>0</v>
      </c>
    </row>
  </sheetData>
  <mergeCells count="2">
    <mergeCell ref="A26:F26"/>
    <mergeCell ref="D56:E56"/>
  </mergeCell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DF20-70B7-456F-95B1-7A763DF7BF5F}">
  <dimension ref="A1:F74"/>
  <sheetViews>
    <sheetView zoomScaleNormal="100" workbookViewId="0"/>
  </sheetViews>
  <sheetFormatPr defaultRowHeight="14.4" x14ac:dyDescent="0.3"/>
  <cols>
    <col min="1" max="1" width="27.6640625" customWidth="1"/>
    <col min="2" max="2" width="18.5546875" customWidth="1"/>
    <col min="3" max="5" width="18.44140625" customWidth="1"/>
    <col min="6" max="6" width="18.109375" customWidth="1"/>
    <col min="7" max="7" width="18.44140625" customWidth="1"/>
  </cols>
  <sheetData>
    <row r="1" spans="1:6" ht="34.5" customHeight="1" x14ac:dyDescent="0.3">
      <c r="A1" s="72" t="s">
        <v>37</v>
      </c>
      <c r="B1" s="72"/>
      <c r="C1" s="72"/>
      <c r="D1" s="72"/>
      <c r="E1" s="72"/>
      <c r="F1" s="72"/>
    </row>
    <row r="2" spans="1:6" ht="18" x14ac:dyDescent="0.35">
      <c r="A2" s="60" t="s">
        <v>0</v>
      </c>
      <c r="B2" s="34"/>
      <c r="C2" s="35"/>
      <c r="D2" s="35"/>
      <c r="E2" s="35"/>
      <c r="F2" s="36"/>
    </row>
    <row r="3" spans="1:6" ht="32.25" customHeight="1" x14ac:dyDescent="0.3">
      <c r="A3" s="14" t="s">
        <v>36</v>
      </c>
      <c r="B3" s="13">
        <f>F62</f>
        <v>0</v>
      </c>
      <c r="C3" s="23" t="s">
        <v>38</v>
      </c>
      <c r="D3" s="23"/>
      <c r="E3" s="23"/>
      <c r="F3" s="23"/>
    </row>
    <row r="5" spans="1:6" ht="18" x14ac:dyDescent="0.35">
      <c r="A5" s="24" t="s">
        <v>59</v>
      </c>
      <c r="B5" s="25"/>
      <c r="C5" s="25"/>
      <c r="D5" s="25"/>
      <c r="E5" s="25"/>
      <c r="F5" s="26"/>
    </row>
    <row r="6" spans="1:6" s="1" customFormat="1" ht="28.8" x14ac:dyDescent="0.3">
      <c r="A6" s="2" t="s">
        <v>7</v>
      </c>
      <c r="B6" s="2" t="s">
        <v>8</v>
      </c>
      <c r="C6" s="2" t="s">
        <v>3</v>
      </c>
      <c r="D6" s="3" t="s">
        <v>9</v>
      </c>
      <c r="E6" s="3" t="s">
        <v>10</v>
      </c>
      <c r="F6" s="2" t="s">
        <v>4</v>
      </c>
    </row>
    <row r="7" spans="1:6" x14ac:dyDescent="0.3">
      <c r="A7" s="4"/>
      <c r="B7" s="4"/>
      <c r="C7" s="5"/>
      <c r="D7" s="18"/>
      <c r="E7" s="6">
        <f>SUM(C7*D7)</f>
        <v>0</v>
      </c>
      <c r="F7" s="6">
        <f>SUM(C7+E7)</f>
        <v>0</v>
      </c>
    </row>
    <row r="8" spans="1:6" x14ac:dyDescent="0.3">
      <c r="A8" s="4"/>
      <c r="B8" s="4"/>
      <c r="C8" s="5"/>
      <c r="D8" s="18"/>
      <c r="E8" s="6">
        <f t="shared" ref="E8:E12" si="0">SUM(C8*D8)</f>
        <v>0</v>
      </c>
      <c r="F8" s="6">
        <f t="shared" ref="F8:F12" si="1">SUM(C8+E8)</f>
        <v>0</v>
      </c>
    </row>
    <row r="9" spans="1:6" x14ac:dyDescent="0.3">
      <c r="A9" s="4"/>
      <c r="B9" s="4"/>
      <c r="C9" s="5"/>
      <c r="D9" s="18"/>
      <c r="E9" s="6">
        <f t="shared" si="0"/>
        <v>0</v>
      </c>
      <c r="F9" s="6">
        <f t="shared" si="1"/>
        <v>0</v>
      </c>
    </row>
    <row r="10" spans="1:6" x14ac:dyDescent="0.3">
      <c r="A10" s="4"/>
      <c r="B10" s="4"/>
      <c r="C10" s="5"/>
      <c r="D10" s="18"/>
      <c r="E10" s="6">
        <f t="shared" si="0"/>
        <v>0</v>
      </c>
      <c r="F10" s="6">
        <f t="shared" si="1"/>
        <v>0</v>
      </c>
    </row>
    <row r="11" spans="1:6" x14ac:dyDescent="0.3">
      <c r="A11" s="4"/>
      <c r="B11" s="4"/>
      <c r="C11" s="5"/>
      <c r="D11" s="18"/>
      <c r="E11" s="6">
        <f t="shared" si="0"/>
        <v>0</v>
      </c>
      <c r="F11" s="6">
        <f t="shared" si="1"/>
        <v>0</v>
      </c>
    </row>
    <row r="12" spans="1:6" x14ac:dyDescent="0.3">
      <c r="A12" s="53"/>
      <c r="B12" s="53"/>
      <c r="C12" s="54"/>
      <c r="D12" s="55"/>
      <c r="E12" s="56">
        <f t="shared" si="0"/>
        <v>0</v>
      </c>
      <c r="F12" s="6">
        <f t="shared" si="1"/>
        <v>0</v>
      </c>
    </row>
    <row r="13" spans="1:6" ht="28.8" x14ac:dyDescent="0.3">
      <c r="A13" s="57"/>
      <c r="B13" s="58"/>
      <c r="C13" s="58"/>
      <c r="D13" s="58"/>
      <c r="E13" s="42" t="s">
        <v>6</v>
      </c>
      <c r="F13" s="8">
        <f>SUM(F7:F12)</f>
        <v>0</v>
      </c>
    </row>
    <row r="15" spans="1:6" ht="35.25" customHeight="1" x14ac:dyDescent="0.35">
      <c r="A15" s="27" t="s">
        <v>60</v>
      </c>
      <c r="B15" s="28"/>
      <c r="C15" s="28"/>
      <c r="D15" s="28"/>
      <c r="E15" s="29"/>
      <c r="F15" s="30"/>
    </row>
    <row r="16" spans="1:6" ht="30" customHeight="1" x14ac:dyDescent="0.3">
      <c r="A16" s="7" t="s">
        <v>13</v>
      </c>
      <c r="B16" s="31" t="s">
        <v>14</v>
      </c>
      <c r="C16" s="32"/>
      <c r="D16" s="32"/>
      <c r="E16" s="33"/>
      <c r="F16" s="2" t="s">
        <v>5</v>
      </c>
    </row>
    <row r="17" spans="1:6" x14ac:dyDescent="0.3">
      <c r="A17" s="4"/>
      <c r="B17" s="34"/>
      <c r="C17" s="35"/>
      <c r="D17" s="35"/>
      <c r="E17" s="36"/>
      <c r="F17" s="6"/>
    </row>
    <row r="18" spans="1:6" x14ac:dyDescent="0.3">
      <c r="A18" s="4"/>
      <c r="B18" s="34"/>
      <c r="C18" s="35"/>
      <c r="D18" s="35"/>
      <c r="E18" s="36"/>
      <c r="F18" s="6"/>
    </row>
    <row r="19" spans="1:6" x14ac:dyDescent="0.3">
      <c r="A19" s="4"/>
      <c r="B19" s="34"/>
      <c r="C19" s="35"/>
      <c r="D19" s="35"/>
      <c r="E19" s="36"/>
      <c r="F19" s="6"/>
    </row>
    <row r="20" spans="1:6" x14ac:dyDescent="0.3">
      <c r="A20" s="4"/>
      <c r="B20" s="34"/>
      <c r="C20" s="35"/>
      <c r="D20" s="35"/>
      <c r="E20" s="36"/>
      <c r="F20" s="6"/>
    </row>
    <row r="21" spans="1:6" x14ac:dyDescent="0.3">
      <c r="A21" s="4"/>
      <c r="B21" s="34"/>
      <c r="C21" s="35"/>
      <c r="D21" s="35"/>
      <c r="E21" s="36"/>
      <c r="F21" s="6"/>
    </row>
    <row r="22" spans="1:6" x14ac:dyDescent="0.3">
      <c r="A22" s="53"/>
      <c r="B22" s="45"/>
      <c r="C22" s="46"/>
      <c r="D22" s="46"/>
      <c r="E22" s="47"/>
      <c r="F22" s="6"/>
    </row>
    <row r="23" spans="1:6" ht="28.8" x14ac:dyDescent="0.3">
      <c r="A23" s="57"/>
      <c r="B23" s="58"/>
      <c r="C23" s="58"/>
      <c r="D23" s="58"/>
      <c r="E23" s="42" t="s">
        <v>15</v>
      </c>
      <c r="F23" s="8">
        <f>SUM(F17:F22)</f>
        <v>0</v>
      </c>
    </row>
    <row r="25" spans="1:6" ht="36" customHeight="1" x14ac:dyDescent="0.35">
      <c r="A25" s="74" t="s">
        <v>62</v>
      </c>
      <c r="B25" s="75"/>
      <c r="C25" s="75"/>
      <c r="D25" s="75"/>
      <c r="E25" s="76"/>
      <c r="F25" s="77"/>
    </row>
    <row r="26" spans="1:6" ht="15" customHeight="1" x14ac:dyDescent="0.3">
      <c r="A26" s="31" t="s">
        <v>16</v>
      </c>
      <c r="B26" s="32"/>
      <c r="C26" s="32"/>
      <c r="D26" s="32"/>
      <c r="E26" s="33"/>
      <c r="F26" s="2" t="s">
        <v>5</v>
      </c>
    </row>
    <row r="27" spans="1:6" x14ac:dyDescent="0.3">
      <c r="A27" s="34"/>
      <c r="B27" s="35"/>
      <c r="C27" s="35"/>
      <c r="D27" s="35"/>
      <c r="E27" s="36"/>
      <c r="F27" s="5"/>
    </row>
    <row r="28" spans="1:6" x14ac:dyDescent="0.3">
      <c r="A28" s="34"/>
      <c r="B28" s="35"/>
      <c r="C28" s="35"/>
      <c r="D28" s="35"/>
      <c r="E28" s="36"/>
      <c r="F28" s="5"/>
    </row>
    <row r="29" spans="1:6" x14ac:dyDescent="0.3">
      <c r="A29" s="34"/>
      <c r="B29" s="35"/>
      <c r="C29" s="35"/>
      <c r="D29" s="35"/>
      <c r="E29" s="36"/>
      <c r="F29" s="5"/>
    </row>
    <row r="30" spans="1:6" x14ac:dyDescent="0.3">
      <c r="A30" s="34"/>
      <c r="B30" s="35"/>
      <c r="C30" s="35"/>
      <c r="D30" s="35"/>
      <c r="E30" s="36"/>
      <c r="F30" s="5"/>
    </row>
    <row r="31" spans="1:6" x14ac:dyDescent="0.3">
      <c r="A31" s="34"/>
      <c r="B31" s="35"/>
      <c r="C31" s="35"/>
      <c r="D31" s="35"/>
      <c r="E31" s="36"/>
      <c r="F31" s="5"/>
    </row>
    <row r="32" spans="1:6" x14ac:dyDescent="0.3">
      <c r="A32" s="34"/>
      <c r="B32" s="35"/>
      <c r="C32" s="35"/>
      <c r="D32" s="35"/>
      <c r="E32" s="36"/>
      <c r="F32" s="5"/>
    </row>
    <row r="33" spans="1:6" x14ac:dyDescent="0.3">
      <c r="A33" s="64" t="s">
        <v>18</v>
      </c>
      <c r="B33" s="65"/>
      <c r="C33" s="65"/>
      <c r="D33" s="65"/>
      <c r="E33" s="73" t="s">
        <v>17</v>
      </c>
      <c r="F33" s="8">
        <f>SUM(F27:F32)</f>
        <v>0</v>
      </c>
    </row>
    <row r="35" spans="1:6" ht="34.5" customHeight="1" x14ac:dyDescent="0.3">
      <c r="A35" s="39" t="s">
        <v>65</v>
      </c>
      <c r="B35" s="29"/>
      <c r="C35" s="29"/>
      <c r="D35" s="29"/>
      <c r="E35" s="29"/>
      <c r="F35" s="30"/>
    </row>
    <row r="36" spans="1:6" ht="30" customHeight="1" x14ac:dyDescent="0.3">
      <c r="A36" s="31" t="s">
        <v>12</v>
      </c>
      <c r="B36" s="32"/>
      <c r="C36" s="33"/>
      <c r="D36" s="2" t="s">
        <v>21</v>
      </c>
      <c r="E36" s="2" t="s">
        <v>20</v>
      </c>
      <c r="F36" s="2" t="s">
        <v>5</v>
      </c>
    </row>
    <row r="37" spans="1:6" x14ac:dyDescent="0.3">
      <c r="A37" s="34"/>
      <c r="B37" s="35"/>
      <c r="C37" s="36"/>
      <c r="D37" s="4"/>
      <c r="E37" s="6"/>
      <c r="F37" s="6"/>
    </row>
    <row r="38" spans="1:6" x14ac:dyDescent="0.3">
      <c r="A38" s="34"/>
      <c r="B38" s="35"/>
      <c r="C38" s="36"/>
      <c r="D38" s="4"/>
      <c r="E38" s="6"/>
      <c r="F38" s="6"/>
    </row>
    <row r="39" spans="1:6" x14ac:dyDescent="0.3">
      <c r="A39" s="34"/>
      <c r="B39" s="35"/>
      <c r="C39" s="36"/>
      <c r="D39" s="4"/>
      <c r="E39" s="6"/>
      <c r="F39" s="6"/>
    </row>
    <row r="40" spans="1:6" x14ac:dyDescent="0.3">
      <c r="A40" s="34"/>
      <c r="B40" s="35"/>
      <c r="C40" s="36"/>
      <c r="D40" s="4"/>
      <c r="E40" s="6"/>
      <c r="F40" s="6"/>
    </row>
    <row r="41" spans="1:6" x14ac:dyDescent="0.3">
      <c r="A41" s="34"/>
      <c r="B41" s="35"/>
      <c r="C41" s="36"/>
      <c r="D41" s="4"/>
      <c r="E41" s="6"/>
      <c r="F41" s="6"/>
    </row>
    <row r="42" spans="1:6" x14ac:dyDescent="0.3">
      <c r="A42" s="45"/>
      <c r="B42" s="46"/>
      <c r="C42" s="47"/>
      <c r="D42" s="53"/>
      <c r="E42" s="56"/>
      <c r="F42" s="6"/>
    </row>
    <row r="43" spans="1:6" x14ac:dyDescent="0.3">
      <c r="A43" s="57"/>
      <c r="B43" s="58"/>
      <c r="C43" s="58"/>
      <c r="D43" s="58"/>
      <c r="E43" s="59" t="s">
        <v>22</v>
      </c>
      <c r="F43" s="8">
        <f>SUM(F37:F42)</f>
        <v>0</v>
      </c>
    </row>
    <row r="45" spans="1:6" ht="33.75" customHeight="1" x14ac:dyDescent="0.3">
      <c r="A45" s="39" t="s">
        <v>72</v>
      </c>
      <c r="B45" s="43"/>
      <c r="C45" s="43"/>
      <c r="D45" s="43"/>
      <c r="E45" s="43"/>
      <c r="F45" s="44"/>
    </row>
    <row r="46" spans="1:6" x14ac:dyDescent="0.3">
      <c r="A46" s="31" t="s">
        <v>12</v>
      </c>
      <c r="B46" s="32"/>
      <c r="C46" s="32"/>
      <c r="D46" s="32"/>
      <c r="E46" s="33"/>
      <c r="F46" s="2" t="s">
        <v>5</v>
      </c>
    </row>
    <row r="47" spans="1:6" x14ac:dyDescent="0.3">
      <c r="A47" s="34"/>
      <c r="B47" s="35"/>
      <c r="C47" s="35"/>
      <c r="D47" s="35"/>
      <c r="E47" s="36"/>
      <c r="F47" s="6"/>
    </row>
    <row r="48" spans="1:6" x14ac:dyDescent="0.3">
      <c r="A48" s="34"/>
      <c r="B48" s="35"/>
      <c r="C48" s="35"/>
      <c r="D48" s="35"/>
      <c r="E48" s="36"/>
      <c r="F48" s="6"/>
    </row>
    <row r="49" spans="1:6" x14ac:dyDescent="0.3">
      <c r="A49" s="34"/>
      <c r="B49" s="35"/>
      <c r="C49" s="35"/>
      <c r="D49" s="35"/>
      <c r="E49" s="36"/>
      <c r="F49" s="6"/>
    </row>
    <row r="50" spans="1:6" x14ac:dyDescent="0.3">
      <c r="A50" s="34"/>
      <c r="B50" s="35"/>
      <c r="C50" s="35"/>
      <c r="D50" s="35"/>
      <c r="E50" s="36"/>
      <c r="F50" s="6"/>
    </row>
    <row r="51" spans="1:6" x14ac:dyDescent="0.3">
      <c r="A51" s="34"/>
      <c r="B51" s="35"/>
      <c r="C51" s="35"/>
      <c r="D51" s="35"/>
      <c r="E51" s="36"/>
      <c r="F51" s="6"/>
    </row>
    <row r="52" spans="1:6" x14ac:dyDescent="0.3">
      <c r="A52" s="45"/>
      <c r="B52" s="46"/>
      <c r="C52" s="46"/>
      <c r="D52" s="46"/>
      <c r="E52" s="47"/>
      <c r="F52" s="6"/>
    </row>
    <row r="53" spans="1:6" x14ac:dyDescent="0.3">
      <c r="A53" s="57"/>
      <c r="B53" s="58"/>
      <c r="C53" s="58"/>
      <c r="D53" s="58"/>
      <c r="E53" s="59" t="s">
        <v>69</v>
      </c>
      <c r="F53" s="8">
        <f>SUM(F47:F52)</f>
        <v>0</v>
      </c>
    </row>
    <row r="55" spans="1:6" x14ac:dyDescent="0.3">
      <c r="D55" s="78" t="s">
        <v>23</v>
      </c>
      <c r="E55" s="78"/>
      <c r="F55" s="10">
        <f>SUM(F13+F23+F33+F43+F53)</f>
        <v>0</v>
      </c>
    </row>
    <row r="57" spans="1:6" ht="33.75" customHeight="1" x14ac:dyDescent="0.3">
      <c r="A57" s="39" t="s">
        <v>70</v>
      </c>
      <c r="B57" s="29"/>
      <c r="C57" s="29"/>
      <c r="D57" s="29"/>
      <c r="E57" s="29"/>
      <c r="F57" s="30"/>
    </row>
    <row r="58" spans="1:6" x14ac:dyDescent="0.3">
      <c r="A58" s="31" t="s">
        <v>24</v>
      </c>
      <c r="B58" s="32"/>
      <c r="C58" s="32"/>
      <c r="D58" s="32"/>
      <c r="E58" s="33"/>
      <c r="F58" s="2" t="s">
        <v>35</v>
      </c>
    </row>
    <row r="59" spans="1:6" x14ac:dyDescent="0.3">
      <c r="A59" s="45"/>
      <c r="B59" s="46"/>
      <c r="C59" s="46"/>
      <c r="D59" s="46"/>
      <c r="E59" s="47"/>
      <c r="F59" s="5"/>
    </row>
    <row r="60" spans="1:6" x14ac:dyDescent="0.3">
      <c r="A60" s="57"/>
      <c r="B60" s="58"/>
      <c r="C60" s="58"/>
      <c r="D60" s="58"/>
      <c r="E60" s="59" t="s">
        <v>25</v>
      </c>
      <c r="F60" s="52">
        <f>F59</f>
        <v>0</v>
      </c>
    </row>
    <row r="62" spans="1:6" ht="18" x14ac:dyDescent="0.35">
      <c r="E62" s="11" t="s">
        <v>26</v>
      </c>
      <c r="F62" s="10">
        <f>SUM(F55+F60)</f>
        <v>0</v>
      </c>
    </row>
    <row r="64" spans="1:6" ht="33.75" customHeight="1" x14ac:dyDescent="0.3">
      <c r="A64" s="66" t="s">
        <v>40</v>
      </c>
      <c r="B64" s="66"/>
      <c r="C64" s="66"/>
      <c r="D64" s="66"/>
      <c r="E64" s="66"/>
      <c r="F64" s="66"/>
    </row>
    <row r="66" spans="1:3" ht="18" x14ac:dyDescent="0.35">
      <c r="A66" s="67" t="s">
        <v>32</v>
      </c>
      <c r="B66" s="67"/>
      <c r="C66" s="19" t="s">
        <v>5</v>
      </c>
    </row>
    <row r="67" spans="1:3" ht="18" x14ac:dyDescent="0.35">
      <c r="A67" s="68" t="s">
        <v>2</v>
      </c>
      <c r="B67" s="68"/>
      <c r="C67" s="15">
        <f>F13</f>
        <v>0</v>
      </c>
    </row>
    <row r="68" spans="1:3" ht="18" x14ac:dyDescent="0.35">
      <c r="A68" s="68" t="s">
        <v>11</v>
      </c>
      <c r="B68" s="68"/>
      <c r="C68" s="15">
        <f>F23</f>
        <v>0</v>
      </c>
    </row>
    <row r="69" spans="1:3" ht="18" x14ac:dyDescent="0.35">
      <c r="A69" s="68" t="s">
        <v>30</v>
      </c>
      <c r="B69" s="68"/>
      <c r="C69" s="15">
        <f>F33</f>
        <v>0</v>
      </c>
    </row>
    <row r="70" spans="1:3" ht="18" x14ac:dyDescent="0.35">
      <c r="A70" s="68" t="s">
        <v>19</v>
      </c>
      <c r="B70" s="68"/>
      <c r="C70" s="15">
        <f>F43</f>
        <v>0</v>
      </c>
    </row>
    <row r="71" spans="1:3" ht="18" x14ac:dyDescent="0.35">
      <c r="A71" s="68" t="s">
        <v>31</v>
      </c>
      <c r="B71" s="68"/>
      <c r="C71" s="15">
        <f>F53</f>
        <v>0</v>
      </c>
    </row>
    <row r="72" spans="1:3" ht="18" x14ac:dyDescent="0.35">
      <c r="A72" s="69" t="s">
        <v>33</v>
      </c>
      <c r="B72" s="69"/>
      <c r="C72" s="15">
        <f>SUM(C67:C71)</f>
        <v>0</v>
      </c>
    </row>
    <row r="73" spans="1:3" ht="27" customHeight="1" x14ac:dyDescent="0.35">
      <c r="A73" s="70" t="s">
        <v>34</v>
      </c>
      <c r="B73" s="70"/>
      <c r="C73" s="16">
        <f>F60</f>
        <v>0</v>
      </c>
    </row>
    <row r="74" spans="1:3" ht="18" x14ac:dyDescent="0.35">
      <c r="A74" s="71" t="s">
        <v>26</v>
      </c>
      <c r="B74" s="71"/>
      <c r="C74" s="16">
        <f>SUM(C72+C73)</f>
        <v>0</v>
      </c>
    </row>
  </sheetData>
  <mergeCells count="2">
    <mergeCell ref="A25:F25"/>
    <mergeCell ref="D55:E55"/>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6 Month Narrative</vt:lpstr>
      <vt:lpstr>12 Month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Sexual Violence Prevention Grant Requests for Proposals</dc:title>
  <dc:subject>Attachment B: Budget Template</dc:subject>
  <dc:creator>Minnesota Department of Health</dc:creator>
  <cp:lastModifiedBy>Anderson, Stephanie. J (MDH)</cp:lastModifiedBy>
  <dcterms:created xsi:type="dcterms:W3CDTF">2024-03-04T17:25:03Z</dcterms:created>
  <dcterms:modified xsi:type="dcterms:W3CDTF">2024-03-11T17:29:55Z</dcterms:modified>
</cp:coreProperties>
</file>