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data\economics\hccis\docs\"/>
    </mc:Choice>
  </mc:AlternateContent>
  <xr:revisionPtr revIDLastSave="0" documentId="13_ncr:1_{073151B5-B7B6-4114-9DD9-1719B6D21F8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ll Procedures" sheetId="2" r:id="rId1"/>
    <sheet name="MRI" sheetId="3" r:id="rId2"/>
    <sheet name="PET" sheetId="4" r:id="rId3"/>
    <sheet name="PET_CT" sheetId="5" r:id="rId4"/>
    <sheet name="CT" sheetId="6" r:id="rId5"/>
    <sheet name="SPECT_CT" sheetId="7" r:id="rId6"/>
    <sheet name="SPECT" sheetId="8" r:id="rId7"/>
  </sheets>
  <definedNames>
    <definedName name="_xlnm._FilterDatabase" localSheetId="0" hidden="1">'All Procedures'!$A$8:$ID$8</definedName>
    <definedName name="_xlnm.Print_Area" localSheetId="0">'All Procedures'!$A$1:$AY$535</definedName>
    <definedName name="_xlnm.Print_Area" localSheetId="4">CT!$A$1:$AM$535</definedName>
    <definedName name="_xlnm.Print_Area" localSheetId="1">MRI!$A$1:$AM$534</definedName>
    <definedName name="_xlnm.Print_Area" localSheetId="2">PET!$A$1:$AM$534</definedName>
    <definedName name="_xlnm.Print_Area" localSheetId="3">PET_CT!$A$1:$AM$534</definedName>
    <definedName name="_xlnm.Print_Area" localSheetId="6">SPECT!$A$1:$AM$534</definedName>
    <definedName name="_xlnm.Print_Area" localSheetId="5">SPECT_CT!$A$1:$AM$534</definedName>
    <definedName name="_xlnm.Print_Titles" localSheetId="0">'All Procedures'!$1:$8</definedName>
    <definedName name="_xlnm.Print_Titles" localSheetId="4">CT!$1:$8</definedName>
    <definedName name="_xlnm.Print_Titles" localSheetId="1">MRI!$1:$7</definedName>
    <definedName name="_xlnm.Print_Titles" localSheetId="2">PET!$1:$7</definedName>
    <definedName name="_xlnm.Print_Titles" localSheetId="3">PET_CT!$1:$7</definedName>
    <definedName name="_xlnm.Print_Titles" localSheetId="6">SPECT!$1:$7</definedName>
    <definedName name="_xlnm.Print_Titles" localSheetId="5">SPECT_CT!$1:$7</definedName>
    <definedName name="TitleRegion1.A1.AM534.2">MRI!$A$1</definedName>
    <definedName name="TitleRegion1.A1.AM534.3">PET!$A$1</definedName>
    <definedName name="TitleRegion1.A1.AM534.4">PET_CT!$A$1</definedName>
    <definedName name="TitleRegion1.A1.AM534.6">SPECT_CT!$A$1</definedName>
    <definedName name="TitleRegion1.A1.AM534.7">SPECT!$A$1</definedName>
    <definedName name="TitleRegion1.A1.AM535.5">CT!$A$1</definedName>
    <definedName name="TitleRegion1.A1.AY535.1">'All Procedures'!$A$1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99" i="3" l="1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499" i="4"/>
  <c r="AM500" i="4"/>
  <c r="AM501" i="4"/>
  <c r="AM502" i="4"/>
  <c r="AM503" i="4"/>
  <c r="AM504" i="4"/>
  <c r="AM505" i="4"/>
  <c r="AM506" i="4"/>
  <c r="AM507" i="4"/>
  <c r="AM508" i="4"/>
  <c r="AM509" i="4"/>
  <c r="AM510" i="4"/>
  <c r="AM511" i="4"/>
  <c r="AM512" i="4"/>
  <c r="AM513" i="4"/>
  <c r="AM514" i="4"/>
  <c r="AM515" i="4"/>
  <c r="AM516" i="4"/>
  <c r="AM517" i="4"/>
  <c r="AM518" i="4"/>
  <c r="AM519" i="4"/>
  <c r="AM520" i="4"/>
  <c r="AM521" i="4"/>
  <c r="AM522" i="4"/>
  <c r="AM523" i="4"/>
  <c r="AM524" i="4"/>
  <c r="AM525" i="4"/>
  <c r="AM526" i="4"/>
  <c r="AM527" i="4"/>
  <c r="AM528" i="4"/>
  <c r="AM529" i="4"/>
  <c r="AM530" i="4"/>
  <c r="AM531" i="4"/>
  <c r="AM532" i="4"/>
  <c r="AM533" i="4"/>
  <c r="AM534" i="4"/>
  <c r="AM499" i="5"/>
  <c r="AM500" i="5"/>
  <c r="AM501" i="5"/>
  <c r="AM502" i="5"/>
  <c r="AM503" i="5"/>
  <c r="AM504" i="5"/>
  <c r="AM505" i="5"/>
  <c r="AM506" i="5"/>
  <c r="AM507" i="5"/>
  <c r="AM508" i="5"/>
  <c r="AM509" i="5"/>
  <c r="AM510" i="5"/>
  <c r="AM511" i="5"/>
  <c r="AM512" i="5"/>
  <c r="AM513" i="5"/>
  <c r="AM514" i="5"/>
  <c r="AM515" i="5"/>
  <c r="AM516" i="5"/>
  <c r="AM517" i="5"/>
  <c r="AM518" i="5"/>
  <c r="AM519" i="5"/>
  <c r="AM520" i="5"/>
  <c r="AM521" i="5"/>
  <c r="AM522" i="5"/>
  <c r="AM523" i="5"/>
  <c r="AM524" i="5"/>
  <c r="AM525" i="5"/>
  <c r="AM526" i="5"/>
  <c r="AM527" i="5"/>
  <c r="AM528" i="5"/>
  <c r="AM529" i="5"/>
  <c r="AM530" i="5"/>
  <c r="AM531" i="5"/>
  <c r="AM532" i="5"/>
  <c r="AM533" i="5"/>
  <c r="AM534" i="5"/>
  <c r="AM500" i="6"/>
  <c r="AM501" i="6"/>
  <c r="AM502" i="6"/>
  <c r="AM503" i="6"/>
  <c r="AM504" i="6"/>
  <c r="AM505" i="6"/>
  <c r="AM506" i="6"/>
  <c r="AM507" i="6"/>
  <c r="AM508" i="6"/>
  <c r="AM509" i="6"/>
  <c r="AM510" i="6"/>
  <c r="AM511" i="6"/>
  <c r="AM512" i="6"/>
  <c r="AM513" i="6"/>
  <c r="AM514" i="6"/>
  <c r="AM515" i="6"/>
  <c r="AM516" i="6"/>
  <c r="AM517" i="6"/>
  <c r="AM518" i="6"/>
  <c r="AM519" i="6"/>
  <c r="AM520" i="6"/>
  <c r="AM521" i="6"/>
  <c r="AM522" i="6"/>
  <c r="AM523" i="6"/>
  <c r="AM524" i="6"/>
  <c r="AM525" i="6"/>
  <c r="AM526" i="6"/>
  <c r="AM527" i="6"/>
  <c r="AM528" i="6"/>
  <c r="AM529" i="6"/>
  <c r="AM530" i="6"/>
  <c r="AM531" i="6"/>
  <c r="AM532" i="6"/>
  <c r="AM533" i="6"/>
  <c r="AM534" i="6"/>
  <c r="AM535" i="6"/>
  <c r="AM499" i="7"/>
  <c r="AM500" i="7"/>
  <c r="AM501" i="7"/>
  <c r="AM502" i="7"/>
  <c r="AM503" i="7"/>
  <c r="AM504" i="7"/>
  <c r="AM505" i="7"/>
  <c r="AM506" i="7"/>
  <c r="AM507" i="7"/>
  <c r="AM508" i="7"/>
  <c r="AM509" i="7"/>
  <c r="AM510" i="7"/>
  <c r="AM511" i="7"/>
  <c r="AM512" i="7"/>
  <c r="AM513" i="7"/>
  <c r="AM514" i="7"/>
  <c r="AM515" i="7"/>
  <c r="AM516" i="7"/>
  <c r="AM517" i="7"/>
  <c r="AM518" i="7"/>
  <c r="AM519" i="7"/>
  <c r="AM520" i="7"/>
  <c r="AM521" i="7"/>
  <c r="AM522" i="7"/>
  <c r="AM523" i="7"/>
  <c r="AM524" i="7"/>
  <c r="AM525" i="7"/>
  <c r="AM526" i="7"/>
  <c r="AM527" i="7"/>
  <c r="AM528" i="7"/>
  <c r="AM529" i="7"/>
  <c r="AM530" i="7"/>
  <c r="AM531" i="7"/>
  <c r="AM532" i="7"/>
  <c r="AM533" i="7"/>
  <c r="AM534" i="7"/>
  <c r="AM499" i="8"/>
  <c r="AM500" i="8"/>
  <c r="AM501" i="8"/>
  <c r="AM502" i="8"/>
  <c r="AM503" i="8"/>
  <c r="AM504" i="8"/>
  <c r="AM505" i="8"/>
  <c r="AM506" i="8"/>
  <c r="AM507" i="8"/>
  <c r="AM508" i="8"/>
  <c r="AM509" i="8"/>
  <c r="AM510" i="8"/>
  <c r="AM511" i="8"/>
  <c r="AM512" i="8"/>
  <c r="AM513" i="8"/>
  <c r="AM514" i="8"/>
  <c r="AM515" i="8"/>
  <c r="AM516" i="8"/>
  <c r="AM517" i="8"/>
  <c r="AM518" i="8"/>
  <c r="AM519" i="8"/>
  <c r="AM520" i="8"/>
  <c r="AM521" i="8"/>
  <c r="AM522" i="8"/>
  <c r="AM523" i="8"/>
  <c r="AM524" i="8"/>
  <c r="AM525" i="8"/>
  <c r="AM526" i="8"/>
  <c r="AM527" i="8"/>
  <c r="AM528" i="8"/>
  <c r="AM529" i="8"/>
  <c r="AM530" i="8"/>
  <c r="AM531" i="8"/>
  <c r="AM532" i="8"/>
  <c r="AM533" i="8"/>
  <c r="AM534" i="8"/>
  <c r="M500" i="2"/>
  <c r="N500" i="2"/>
  <c r="O500" i="2"/>
  <c r="P500" i="2"/>
  <c r="Q500" i="2"/>
  <c r="R500" i="2"/>
  <c r="S500" i="2"/>
  <c r="T500" i="2"/>
  <c r="U500" i="2"/>
  <c r="V500" i="2"/>
  <c r="W500" i="2"/>
  <c r="X500" i="2"/>
  <c r="Y500" i="2"/>
  <c r="Z500" i="2"/>
  <c r="AA500" i="2"/>
  <c r="AB500" i="2"/>
  <c r="AO500" i="2" s="1"/>
  <c r="AC500" i="2"/>
  <c r="AD500" i="2"/>
  <c r="AE500" i="2"/>
  <c r="AF500" i="2"/>
  <c r="AG500" i="2"/>
  <c r="AH500" i="2"/>
  <c r="AI500" i="2"/>
  <c r="AJ500" i="2"/>
  <c r="AW500" i="2" s="1"/>
  <c r="AK500" i="2"/>
  <c r="AL500" i="2"/>
  <c r="M501" i="2"/>
  <c r="N501" i="2"/>
  <c r="O501" i="2"/>
  <c r="P501" i="2"/>
  <c r="Q501" i="2"/>
  <c r="R501" i="2"/>
  <c r="S501" i="2"/>
  <c r="T501" i="2"/>
  <c r="U501" i="2"/>
  <c r="V501" i="2"/>
  <c r="W501" i="2"/>
  <c r="X501" i="2"/>
  <c r="Y501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M502" i="2"/>
  <c r="N502" i="2"/>
  <c r="O502" i="2"/>
  <c r="P502" i="2"/>
  <c r="Q502" i="2"/>
  <c r="R502" i="2"/>
  <c r="S502" i="2"/>
  <c r="T502" i="2"/>
  <c r="U502" i="2"/>
  <c r="V502" i="2"/>
  <c r="W502" i="2"/>
  <c r="X502" i="2"/>
  <c r="Y502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M503" i="2"/>
  <c r="N503" i="2"/>
  <c r="O503" i="2"/>
  <c r="P503" i="2"/>
  <c r="Q503" i="2"/>
  <c r="R503" i="2"/>
  <c r="S503" i="2"/>
  <c r="T503" i="2"/>
  <c r="U503" i="2"/>
  <c r="V503" i="2"/>
  <c r="W503" i="2"/>
  <c r="X503" i="2"/>
  <c r="Y503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M504" i="2"/>
  <c r="N504" i="2"/>
  <c r="O504" i="2"/>
  <c r="P504" i="2"/>
  <c r="Q504" i="2"/>
  <c r="R504" i="2"/>
  <c r="S504" i="2"/>
  <c r="T504" i="2"/>
  <c r="U504" i="2"/>
  <c r="V504" i="2"/>
  <c r="W504" i="2"/>
  <c r="X504" i="2"/>
  <c r="Y504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M505" i="2"/>
  <c r="N505" i="2"/>
  <c r="O505" i="2"/>
  <c r="P505" i="2"/>
  <c r="Q505" i="2"/>
  <c r="R505" i="2"/>
  <c r="S505" i="2"/>
  <c r="T505" i="2"/>
  <c r="U505" i="2"/>
  <c r="V505" i="2"/>
  <c r="W505" i="2"/>
  <c r="X505" i="2"/>
  <c r="Y505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M507" i="2"/>
  <c r="N507" i="2"/>
  <c r="O507" i="2"/>
  <c r="P507" i="2"/>
  <c r="Q507" i="2"/>
  <c r="R507" i="2"/>
  <c r="S507" i="2"/>
  <c r="T507" i="2"/>
  <c r="U507" i="2"/>
  <c r="V507" i="2"/>
  <c r="W507" i="2"/>
  <c r="X507" i="2"/>
  <c r="Y507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M508" i="2"/>
  <c r="N508" i="2"/>
  <c r="O508" i="2"/>
  <c r="P508" i="2"/>
  <c r="Q508" i="2"/>
  <c r="R508" i="2"/>
  <c r="S508" i="2"/>
  <c r="T508" i="2"/>
  <c r="U508" i="2"/>
  <c r="V508" i="2"/>
  <c r="W508" i="2"/>
  <c r="X508" i="2"/>
  <c r="Y508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M510" i="2"/>
  <c r="N510" i="2"/>
  <c r="O510" i="2"/>
  <c r="P510" i="2"/>
  <c r="Q510" i="2"/>
  <c r="R510" i="2"/>
  <c r="S510" i="2"/>
  <c r="T510" i="2"/>
  <c r="U510" i="2"/>
  <c r="V510" i="2"/>
  <c r="W510" i="2"/>
  <c r="X510" i="2"/>
  <c r="Y510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M511" i="2"/>
  <c r="N511" i="2"/>
  <c r="O511" i="2"/>
  <c r="P511" i="2"/>
  <c r="Q511" i="2"/>
  <c r="R511" i="2"/>
  <c r="S511" i="2"/>
  <c r="T511" i="2"/>
  <c r="U511" i="2"/>
  <c r="V511" i="2"/>
  <c r="W511" i="2"/>
  <c r="X511" i="2"/>
  <c r="Y511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M512" i="2"/>
  <c r="N512" i="2"/>
  <c r="O512" i="2"/>
  <c r="P512" i="2"/>
  <c r="Q512" i="2"/>
  <c r="R512" i="2"/>
  <c r="S512" i="2"/>
  <c r="T512" i="2"/>
  <c r="U512" i="2"/>
  <c r="V512" i="2"/>
  <c r="W512" i="2"/>
  <c r="X512" i="2"/>
  <c r="Y512" i="2"/>
  <c r="Z512" i="2"/>
  <c r="AA512" i="2"/>
  <c r="AB512" i="2"/>
  <c r="AO512" i="2" s="1"/>
  <c r="AC512" i="2"/>
  <c r="AD512" i="2"/>
  <c r="AE512" i="2"/>
  <c r="AF512" i="2"/>
  <c r="AG512" i="2"/>
  <c r="AH512" i="2"/>
  <c r="AI512" i="2"/>
  <c r="AJ512" i="2"/>
  <c r="AK512" i="2"/>
  <c r="AL512" i="2"/>
  <c r="M513" i="2"/>
  <c r="N513" i="2"/>
  <c r="O513" i="2"/>
  <c r="P513" i="2"/>
  <c r="Q513" i="2"/>
  <c r="R513" i="2"/>
  <c r="S513" i="2"/>
  <c r="T513" i="2"/>
  <c r="U513" i="2"/>
  <c r="V513" i="2"/>
  <c r="W513" i="2"/>
  <c r="X513" i="2"/>
  <c r="Y513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M514" i="2"/>
  <c r="N514" i="2"/>
  <c r="O514" i="2"/>
  <c r="P514" i="2"/>
  <c r="Q514" i="2"/>
  <c r="R514" i="2"/>
  <c r="S514" i="2"/>
  <c r="T514" i="2"/>
  <c r="U514" i="2"/>
  <c r="V514" i="2"/>
  <c r="W514" i="2"/>
  <c r="X514" i="2"/>
  <c r="Y514" i="2"/>
  <c r="Z514" i="2"/>
  <c r="AA514" i="2"/>
  <c r="AB514" i="2"/>
  <c r="AC514" i="2"/>
  <c r="AD514" i="2"/>
  <c r="AE514" i="2"/>
  <c r="AF514" i="2"/>
  <c r="AS514" i="2" s="1"/>
  <c r="AG514" i="2"/>
  <c r="AH514" i="2"/>
  <c r="AI514" i="2"/>
  <c r="AJ514" i="2"/>
  <c r="AK514" i="2"/>
  <c r="AL514" i="2"/>
  <c r="M515" i="2"/>
  <c r="N515" i="2"/>
  <c r="O515" i="2"/>
  <c r="P515" i="2"/>
  <c r="Q515" i="2"/>
  <c r="R515" i="2"/>
  <c r="S515" i="2"/>
  <c r="T515" i="2"/>
  <c r="U515" i="2"/>
  <c r="V515" i="2"/>
  <c r="W515" i="2"/>
  <c r="X515" i="2"/>
  <c r="Y515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M516" i="2"/>
  <c r="N516" i="2"/>
  <c r="O516" i="2"/>
  <c r="P516" i="2"/>
  <c r="Q516" i="2"/>
  <c r="R516" i="2"/>
  <c r="S516" i="2"/>
  <c r="T516" i="2"/>
  <c r="U516" i="2"/>
  <c r="V516" i="2"/>
  <c r="W516" i="2"/>
  <c r="X516" i="2"/>
  <c r="Y516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M518" i="2"/>
  <c r="N518" i="2"/>
  <c r="O518" i="2"/>
  <c r="P518" i="2"/>
  <c r="Q518" i="2"/>
  <c r="R518" i="2"/>
  <c r="S518" i="2"/>
  <c r="T518" i="2"/>
  <c r="U518" i="2"/>
  <c r="V518" i="2"/>
  <c r="W518" i="2"/>
  <c r="X518" i="2"/>
  <c r="Y518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M519" i="2"/>
  <c r="N519" i="2"/>
  <c r="O519" i="2"/>
  <c r="P519" i="2"/>
  <c r="Q519" i="2"/>
  <c r="R519" i="2"/>
  <c r="S519" i="2"/>
  <c r="T519" i="2"/>
  <c r="U519" i="2"/>
  <c r="V519" i="2"/>
  <c r="W519" i="2"/>
  <c r="X519" i="2"/>
  <c r="Y519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M521" i="2"/>
  <c r="N521" i="2"/>
  <c r="O521" i="2"/>
  <c r="P521" i="2"/>
  <c r="Q521" i="2"/>
  <c r="R521" i="2"/>
  <c r="S521" i="2"/>
  <c r="T521" i="2"/>
  <c r="U521" i="2"/>
  <c r="V521" i="2"/>
  <c r="W521" i="2"/>
  <c r="X521" i="2"/>
  <c r="Y521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M522" i="2"/>
  <c r="N522" i="2"/>
  <c r="O522" i="2"/>
  <c r="P522" i="2"/>
  <c r="Q522" i="2"/>
  <c r="R522" i="2"/>
  <c r="S522" i="2"/>
  <c r="T522" i="2"/>
  <c r="U522" i="2"/>
  <c r="V522" i="2"/>
  <c r="W522" i="2"/>
  <c r="X522" i="2"/>
  <c r="Y522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M523" i="2"/>
  <c r="N523" i="2"/>
  <c r="O523" i="2"/>
  <c r="P523" i="2"/>
  <c r="Q523" i="2"/>
  <c r="R523" i="2"/>
  <c r="S523" i="2"/>
  <c r="T523" i="2"/>
  <c r="U523" i="2"/>
  <c r="V523" i="2"/>
  <c r="W523" i="2"/>
  <c r="X523" i="2"/>
  <c r="Y523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M524" i="2"/>
  <c r="N524" i="2"/>
  <c r="O524" i="2"/>
  <c r="P524" i="2"/>
  <c r="Q524" i="2"/>
  <c r="R524" i="2"/>
  <c r="S524" i="2"/>
  <c r="T524" i="2"/>
  <c r="U524" i="2"/>
  <c r="V524" i="2"/>
  <c r="W524" i="2"/>
  <c r="X524" i="2"/>
  <c r="Y524" i="2"/>
  <c r="Z524" i="2"/>
  <c r="AA524" i="2"/>
  <c r="AB524" i="2"/>
  <c r="AC524" i="2"/>
  <c r="AP524" i="2" s="1"/>
  <c r="AD524" i="2"/>
  <c r="AE524" i="2"/>
  <c r="AF524" i="2"/>
  <c r="AG524" i="2"/>
  <c r="AH524" i="2"/>
  <c r="AI524" i="2"/>
  <c r="AJ524" i="2"/>
  <c r="AK524" i="2"/>
  <c r="AL524" i="2"/>
  <c r="M525" i="2"/>
  <c r="N525" i="2"/>
  <c r="O525" i="2"/>
  <c r="P525" i="2"/>
  <c r="Q525" i="2"/>
  <c r="R525" i="2"/>
  <c r="S525" i="2"/>
  <c r="T525" i="2"/>
  <c r="U525" i="2"/>
  <c r="V525" i="2"/>
  <c r="W525" i="2"/>
  <c r="X525" i="2"/>
  <c r="Y525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M526" i="2"/>
  <c r="N526" i="2"/>
  <c r="O526" i="2"/>
  <c r="P526" i="2"/>
  <c r="Q526" i="2"/>
  <c r="R526" i="2"/>
  <c r="S526" i="2"/>
  <c r="T526" i="2"/>
  <c r="U526" i="2"/>
  <c r="V526" i="2"/>
  <c r="W526" i="2"/>
  <c r="X526" i="2"/>
  <c r="Y526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M527" i="2"/>
  <c r="N527" i="2"/>
  <c r="O527" i="2"/>
  <c r="P527" i="2"/>
  <c r="Q527" i="2"/>
  <c r="R527" i="2"/>
  <c r="S527" i="2"/>
  <c r="T527" i="2"/>
  <c r="U527" i="2"/>
  <c r="V527" i="2"/>
  <c r="W527" i="2"/>
  <c r="X527" i="2"/>
  <c r="Y527" i="2"/>
  <c r="Z527" i="2"/>
  <c r="AA527" i="2"/>
  <c r="AB527" i="2"/>
  <c r="AC527" i="2"/>
  <c r="AD527" i="2"/>
  <c r="AQ527" i="2" s="1"/>
  <c r="AE527" i="2"/>
  <c r="AF527" i="2"/>
  <c r="AG527" i="2"/>
  <c r="AH527" i="2"/>
  <c r="AI527" i="2"/>
  <c r="AJ527" i="2"/>
  <c r="AK527" i="2"/>
  <c r="AL527" i="2"/>
  <c r="AY527" i="2" s="1"/>
  <c r="M528" i="2"/>
  <c r="N528" i="2"/>
  <c r="O528" i="2"/>
  <c r="P528" i="2"/>
  <c r="Q528" i="2"/>
  <c r="R528" i="2"/>
  <c r="S528" i="2"/>
  <c r="T528" i="2"/>
  <c r="U528" i="2"/>
  <c r="V528" i="2"/>
  <c r="W528" i="2"/>
  <c r="X528" i="2"/>
  <c r="Y528" i="2"/>
  <c r="Z528" i="2"/>
  <c r="AA528" i="2"/>
  <c r="AB528" i="2"/>
  <c r="AO528" i="2" s="1"/>
  <c r="AC528" i="2"/>
  <c r="AD528" i="2"/>
  <c r="AE528" i="2"/>
  <c r="AF528" i="2"/>
  <c r="AG528" i="2"/>
  <c r="AH528" i="2"/>
  <c r="AI528" i="2"/>
  <c r="AJ528" i="2"/>
  <c r="AK528" i="2"/>
  <c r="AL528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M529" i="2" s="1"/>
  <c r="AA529" i="2"/>
  <c r="AB529" i="2"/>
  <c r="AC529" i="2"/>
  <c r="AD529" i="2"/>
  <c r="AE529" i="2"/>
  <c r="AF529" i="2"/>
  <c r="AG529" i="2"/>
  <c r="AH529" i="2"/>
  <c r="AU529" i="2" s="1"/>
  <c r="AI529" i="2"/>
  <c r="AJ529" i="2"/>
  <c r="AK529" i="2"/>
  <c r="AL529" i="2"/>
  <c r="M530" i="2"/>
  <c r="N530" i="2"/>
  <c r="O530" i="2"/>
  <c r="P530" i="2"/>
  <c r="Q530" i="2"/>
  <c r="R530" i="2"/>
  <c r="S530" i="2"/>
  <c r="T530" i="2"/>
  <c r="U530" i="2"/>
  <c r="V530" i="2"/>
  <c r="W530" i="2"/>
  <c r="X530" i="2"/>
  <c r="Y530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M533" i="2"/>
  <c r="N533" i="2"/>
  <c r="O533" i="2"/>
  <c r="P533" i="2"/>
  <c r="Q533" i="2"/>
  <c r="R533" i="2"/>
  <c r="S533" i="2"/>
  <c r="T533" i="2"/>
  <c r="U533" i="2"/>
  <c r="V533" i="2"/>
  <c r="W533" i="2"/>
  <c r="X533" i="2"/>
  <c r="Y533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M534" i="2"/>
  <c r="N534" i="2"/>
  <c r="O534" i="2"/>
  <c r="P534" i="2"/>
  <c r="Q534" i="2"/>
  <c r="R534" i="2"/>
  <c r="S534" i="2"/>
  <c r="T534" i="2"/>
  <c r="U534" i="2"/>
  <c r="V534" i="2"/>
  <c r="W534" i="2"/>
  <c r="X534" i="2"/>
  <c r="Y534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M535" i="2"/>
  <c r="N535" i="2"/>
  <c r="O535" i="2"/>
  <c r="P535" i="2"/>
  <c r="Q535" i="2"/>
  <c r="R535" i="2"/>
  <c r="S535" i="2"/>
  <c r="T535" i="2"/>
  <c r="U535" i="2"/>
  <c r="V535" i="2"/>
  <c r="W535" i="2"/>
  <c r="X535" i="2"/>
  <c r="Y535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316" i="8"/>
  <c r="AM317" i="8"/>
  <c r="AM318" i="8"/>
  <c r="AM319" i="8"/>
  <c r="AM320" i="8"/>
  <c r="AM321" i="8"/>
  <c r="AM322" i="8"/>
  <c r="AM323" i="8"/>
  <c r="AM324" i="8"/>
  <c r="AM325" i="8"/>
  <c r="AM326" i="8"/>
  <c r="AM327" i="8"/>
  <c r="AM328" i="8"/>
  <c r="AM329" i="8"/>
  <c r="AM330" i="8"/>
  <c r="AM331" i="8"/>
  <c r="AM332" i="8"/>
  <c r="AM333" i="8"/>
  <c r="AM334" i="8"/>
  <c r="AM335" i="8"/>
  <c r="AM336" i="8"/>
  <c r="AM337" i="8"/>
  <c r="AM338" i="8"/>
  <c r="AM339" i="8"/>
  <c r="AM340" i="8"/>
  <c r="AM341" i="8"/>
  <c r="AM342" i="8"/>
  <c r="AM343" i="8"/>
  <c r="AM344" i="8"/>
  <c r="AM345" i="8"/>
  <c r="AM346" i="8"/>
  <c r="AM347" i="8"/>
  <c r="AM348" i="8"/>
  <c r="AM349" i="8"/>
  <c r="AM350" i="8"/>
  <c r="AM351" i="8"/>
  <c r="AM352" i="8"/>
  <c r="AM353" i="8"/>
  <c r="AM354" i="8"/>
  <c r="AM355" i="8"/>
  <c r="AM356" i="8"/>
  <c r="AM357" i="8"/>
  <c r="AM358" i="8"/>
  <c r="AM359" i="8"/>
  <c r="AM360" i="8"/>
  <c r="AM361" i="8"/>
  <c r="AM362" i="8"/>
  <c r="AM363" i="8"/>
  <c r="AM364" i="8"/>
  <c r="AM365" i="8"/>
  <c r="AM366" i="8"/>
  <c r="AM367" i="8"/>
  <c r="AM368" i="8"/>
  <c r="AM369" i="8"/>
  <c r="AM370" i="8"/>
  <c r="AM371" i="8"/>
  <c r="AM372" i="8"/>
  <c r="AM373" i="8"/>
  <c r="AM374" i="8"/>
  <c r="AM375" i="8"/>
  <c r="AM376" i="8"/>
  <c r="AM377" i="8"/>
  <c r="AM378" i="8"/>
  <c r="AM379" i="8"/>
  <c r="AM380" i="8"/>
  <c r="AM381" i="8"/>
  <c r="AM382" i="8"/>
  <c r="AM383" i="8"/>
  <c r="AM384" i="8"/>
  <c r="AM385" i="8"/>
  <c r="AM386" i="8"/>
  <c r="AM387" i="8"/>
  <c r="AM388" i="8"/>
  <c r="AM389" i="8"/>
  <c r="AM390" i="8"/>
  <c r="AM391" i="8"/>
  <c r="AM392" i="8"/>
  <c r="AM393" i="8"/>
  <c r="AM394" i="8"/>
  <c r="AM395" i="8"/>
  <c r="AM396" i="8"/>
  <c r="AM397" i="8"/>
  <c r="AM398" i="8"/>
  <c r="AM399" i="8"/>
  <c r="AM400" i="8"/>
  <c r="AM401" i="8"/>
  <c r="AM402" i="8"/>
  <c r="AM403" i="8"/>
  <c r="AM404" i="8"/>
  <c r="AM405" i="8"/>
  <c r="AM406" i="8"/>
  <c r="AM407" i="8"/>
  <c r="AM408" i="8"/>
  <c r="AM409" i="8"/>
  <c r="AM410" i="8"/>
  <c r="AM411" i="8"/>
  <c r="AM412" i="8"/>
  <c r="AM413" i="8"/>
  <c r="AM414" i="8"/>
  <c r="AM415" i="8"/>
  <c r="AM416" i="8"/>
  <c r="AM417" i="8"/>
  <c r="AM418" i="8"/>
  <c r="AM419" i="8"/>
  <c r="AM420" i="8"/>
  <c r="AM421" i="8"/>
  <c r="AM422" i="8"/>
  <c r="AM423" i="8"/>
  <c r="AM424" i="8"/>
  <c r="AM425" i="8"/>
  <c r="AM426" i="8"/>
  <c r="AM427" i="8"/>
  <c r="AM428" i="8"/>
  <c r="AM429" i="8"/>
  <c r="AM430" i="8"/>
  <c r="AM431" i="8"/>
  <c r="AM432" i="8"/>
  <c r="AM433" i="8"/>
  <c r="AM434" i="8"/>
  <c r="AM435" i="8"/>
  <c r="AM436" i="8"/>
  <c r="AM437" i="8"/>
  <c r="AM438" i="8"/>
  <c r="AM439" i="8"/>
  <c r="AM440" i="8"/>
  <c r="AM441" i="8"/>
  <c r="AM442" i="8"/>
  <c r="AM443" i="8"/>
  <c r="AM444" i="8"/>
  <c r="AM445" i="8"/>
  <c r="AM446" i="8"/>
  <c r="AM447" i="8"/>
  <c r="AM448" i="8"/>
  <c r="AM449" i="8"/>
  <c r="AM450" i="8"/>
  <c r="AM451" i="8"/>
  <c r="AM452" i="8"/>
  <c r="AM453" i="8"/>
  <c r="AM454" i="8"/>
  <c r="AM455" i="8"/>
  <c r="AM456" i="8"/>
  <c r="AM457" i="8"/>
  <c r="AM458" i="8"/>
  <c r="AM459" i="8"/>
  <c r="AM460" i="8"/>
  <c r="AM461" i="8"/>
  <c r="AM462" i="8"/>
  <c r="AM463" i="8"/>
  <c r="AM464" i="8"/>
  <c r="AM465" i="8"/>
  <c r="AM466" i="8"/>
  <c r="AM467" i="8"/>
  <c r="AM468" i="8"/>
  <c r="AM469" i="8"/>
  <c r="AM470" i="8"/>
  <c r="AM471" i="8"/>
  <c r="AM472" i="8"/>
  <c r="AM473" i="8"/>
  <c r="AM474" i="8"/>
  <c r="AM475" i="8"/>
  <c r="AM476" i="8"/>
  <c r="AM477" i="8"/>
  <c r="AM478" i="8"/>
  <c r="AM479" i="8"/>
  <c r="AM480" i="8"/>
  <c r="AM481" i="8"/>
  <c r="AM482" i="8"/>
  <c r="AM483" i="8"/>
  <c r="AM484" i="8"/>
  <c r="AM485" i="8"/>
  <c r="AM486" i="8"/>
  <c r="AM487" i="8"/>
  <c r="AM488" i="8"/>
  <c r="AM489" i="8"/>
  <c r="AM490" i="8"/>
  <c r="AM491" i="8"/>
  <c r="AM492" i="8"/>
  <c r="AM493" i="8"/>
  <c r="AM494" i="8"/>
  <c r="AM495" i="8"/>
  <c r="AM496" i="8"/>
  <c r="AM497" i="8"/>
  <c r="AM498" i="8"/>
  <c r="AM316" i="7"/>
  <c r="AM317" i="7"/>
  <c r="AM318" i="7"/>
  <c r="AM319" i="7"/>
  <c r="AM320" i="7"/>
  <c r="AM321" i="7"/>
  <c r="AM322" i="7"/>
  <c r="AM323" i="7"/>
  <c r="AM324" i="7"/>
  <c r="AM325" i="7"/>
  <c r="AM326" i="7"/>
  <c r="AM327" i="7"/>
  <c r="AM328" i="7"/>
  <c r="AM329" i="7"/>
  <c r="AM330" i="7"/>
  <c r="AM331" i="7"/>
  <c r="AM332" i="7"/>
  <c r="AM333" i="7"/>
  <c r="AM334" i="7"/>
  <c r="AM335" i="7"/>
  <c r="AM336" i="7"/>
  <c r="AM337" i="7"/>
  <c r="AM338" i="7"/>
  <c r="AM339" i="7"/>
  <c r="AM340" i="7"/>
  <c r="AM341" i="7"/>
  <c r="AM342" i="7"/>
  <c r="AM343" i="7"/>
  <c r="AM344" i="7"/>
  <c r="AM345" i="7"/>
  <c r="AM346" i="7"/>
  <c r="AM347" i="7"/>
  <c r="AM348" i="7"/>
  <c r="AM349" i="7"/>
  <c r="AM350" i="7"/>
  <c r="AM351" i="7"/>
  <c r="AM352" i="7"/>
  <c r="AM353" i="7"/>
  <c r="AM354" i="7"/>
  <c r="AM355" i="7"/>
  <c r="AM356" i="7"/>
  <c r="AM357" i="7"/>
  <c r="AM358" i="7"/>
  <c r="AM359" i="7"/>
  <c r="AM360" i="7"/>
  <c r="AM361" i="7"/>
  <c r="AM362" i="7"/>
  <c r="AM363" i="7"/>
  <c r="AM364" i="7"/>
  <c r="AM365" i="7"/>
  <c r="AM366" i="7"/>
  <c r="AM367" i="7"/>
  <c r="AM368" i="7"/>
  <c r="AM369" i="7"/>
  <c r="AM370" i="7"/>
  <c r="AM371" i="7"/>
  <c r="AM372" i="7"/>
  <c r="AM373" i="7"/>
  <c r="AM374" i="7"/>
  <c r="AM375" i="7"/>
  <c r="AM376" i="7"/>
  <c r="AM377" i="7"/>
  <c r="AM378" i="7"/>
  <c r="AM379" i="7"/>
  <c r="AM380" i="7"/>
  <c r="AM381" i="7"/>
  <c r="AM382" i="7"/>
  <c r="AM383" i="7"/>
  <c r="AM384" i="7"/>
  <c r="AM385" i="7"/>
  <c r="AM386" i="7"/>
  <c r="AM387" i="7"/>
  <c r="AM388" i="7"/>
  <c r="AM389" i="7"/>
  <c r="AM390" i="7"/>
  <c r="AM391" i="7"/>
  <c r="AM392" i="7"/>
  <c r="AM393" i="7"/>
  <c r="AM394" i="7"/>
  <c r="AM395" i="7"/>
  <c r="AM396" i="7"/>
  <c r="AM397" i="7"/>
  <c r="AM398" i="7"/>
  <c r="AM399" i="7"/>
  <c r="AM400" i="7"/>
  <c r="AM401" i="7"/>
  <c r="AM402" i="7"/>
  <c r="AM403" i="7"/>
  <c r="AM404" i="7"/>
  <c r="AM405" i="7"/>
  <c r="AM406" i="7"/>
  <c r="AM407" i="7"/>
  <c r="AM408" i="7"/>
  <c r="AM409" i="7"/>
  <c r="AM410" i="7"/>
  <c r="AM411" i="7"/>
  <c r="AM412" i="7"/>
  <c r="AM413" i="7"/>
  <c r="AM414" i="7"/>
  <c r="AM415" i="7"/>
  <c r="AM416" i="7"/>
  <c r="AM417" i="7"/>
  <c r="AM418" i="7"/>
  <c r="AM419" i="7"/>
  <c r="AM420" i="7"/>
  <c r="AM421" i="7"/>
  <c r="AM422" i="7"/>
  <c r="AM423" i="7"/>
  <c r="AM424" i="7"/>
  <c r="AM425" i="7"/>
  <c r="AM426" i="7"/>
  <c r="AM427" i="7"/>
  <c r="AM428" i="7"/>
  <c r="AM429" i="7"/>
  <c r="AM430" i="7"/>
  <c r="AM431" i="7"/>
  <c r="AM432" i="7"/>
  <c r="AM433" i="7"/>
  <c r="AM434" i="7"/>
  <c r="AM435" i="7"/>
  <c r="AM436" i="7"/>
  <c r="AM437" i="7"/>
  <c r="AM438" i="7"/>
  <c r="AM439" i="7"/>
  <c r="AM440" i="7"/>
  <c r="AM441" i="7"/>
  <c r="AM442" i="7"/>
  <c r="AM443" i="7"/>
  <c r="AM444" i="7"/>
  <c r="AM445" i="7"/>
  <c r="AM446" i="7"/>
  <c r="AM447" i="7"/>
  <c r="AM448" i="7"/>
  <c r="AM449" i="7"/>
  <c r="AM450" i="7"/>
  <c r="AM451" i="7"/>
  <c r="AM452" i="7"/>
  <c r="AM453" i="7"/>
  <c r="AM454" i="7"/>
  <c r="AM455" i="7"/>
  <c r="AM456" i="7"/>
  <c r="AM457" i="7"/>
  <c r="AM458" i="7"/>
  <c r="AM459" i="7"/>
  <c r="AM460" i="7"/>
  <c r="AM461" i="7"/>
  <c r="AM462" i="7"/>
  <c r="AM463" i="7"/>
  <c r="AM464" i="7"/>
  <c r="AM465" i="7"/>
  <c r="AM466" i="7"/>
  <c r="AM467" i="7"/>
  <c r="AM468" i="7"/>
  <c r="AM469" i="7"/>
  <c r="AM470" i="7"/>
  <c r="AM471" i="7"/>
  <c r="AM472" i="7"/>
  <c r="AM473" i="7"/>
  <c r="AM474" i="7"/>
  <c r="AM475" i="7"/>
  <c r="AM476" i="7"/>
  <c r="AM477" i="7"/>
  <c r="AM478" i="7"/>
  <c r="AM479" i="7"/>
  <c r="AM480" i="7"/>
  <c r="AM481" i="7"/>
  <c r="AM482" i="7"/>
  <c r="AM483" i="7"/>
  <c r="AM484" i="7"/>
  <c r="AM485" i="7"/>
  <c r="AM486" i="7"/>
  <c r="AM487" i="7"/>
  <c r="AM488" i="7"/>
  <c r="AM489" i="7"/>
  <c r="AM490" i="7"/>
  <c r="AM491" i="7"/>
  <c r="AM492" i="7"/>
  <c r="AM493" i="7"/>
  <c r="AM494" i="7"/>
  <c r="AM495" i="7"/>
  <c r="AM496" i="7"/>
  <c r="AM497" i="7"/>
  <c r="AM498" i="7"/>
  <c r="AM317" i="6"/>
  <c r="AM318" i="6"/>
  <c r="AM319" i="6"/>
  <c r="AM320" i="6"/>
  <c r="AM321" i="6"/>
  <c r="AM322" i="6"/>
  <c r="AM323" i="6"/>
  <c r="AM324" i="6"/>
  <c r="AM325" i="6"/>
  <c r="AM326" i="6"/>
  <c r="AM327" i="6"/>
  <c r="AM328" i="6"/>
  <c r="AM329" i="6"/>
  <c r="AM330" i="6"/>
  <c r="AM331" i="6"/>
  <c r="AM332" i="6"/>
  <c r="AM333" i="6"/>
  <c r="AM334" i="6"/>
  <c r="AM335" i="6"/>
  <c r="AM336" i="6"/>
  <c r="AM337" i="6"/>
  <c r="AM338" i="6"/>
  <c r="AM339" i="6"/>
  <c r="AM340" i="6"/>
  <c r="AM341" i="6"/>
  <c r="AM342" i="6"/>
  <c r="AM343" i="6"/>
  <c r="AM344" i="6"/>
  <c r="AM345" i="6"/>
  <c r="AM346" i="6"/>
  <c r="AM347" i="6"/>
  <c r="AM348" i="6"/>
  <c r="AM349" i="6"/>
  <c r="AM350" i="6"/>
  <c r="AM351" i="6"/>
  <c r="AM352" i="6"/>
  <c r="AM353" i="6"/>
  <c r="AM354" i="6"/>
  <c r="AM355" i="6"/>
  <c r="AM356" i="6"/>
  <c r="AM357" i="6"/>
  <c r="AM358" i="6"/>
  <c r="AM359" i="6"/>
  <c r="AM360" i="6"/>
  <c r="AM361" i="6"/>
  <c r="AM362" i="6"/>
  <c r="AM363" i="6"/>
  <c r="AM364" i="6"/>
  <c r="AM365" i="6"/>
  <c r="AM366" i="6"/>
  <c r="AM367" i="6"/>
  <c r="AM368" i="6"/>
  <c r="AM369" i="6"/>
  <c r="AM370" i="6"/>
  <c r="AM371" i="6"/>
  <c r="AM372" i="6"/>
  <c r="AM373" i="6"/>
  <c r="AM374" i="6"/>
  <c r="AM375" i="6"/>
  <c r="AM376" i="6"/>
  <c r="AM377" i="6"/>
  <c r="AM378" i="6"/>
  <c r="AM379" i="6"/>
  <c r="AM380" i="6"/>
  <c r="AM381" i="6"/>
  <c r="AM382" i="6"/>
  <c r="AM383" i="6"/>
  <c r="AM384" i="6"/>
  <c r="AM385" i="6"/>
  <c r="AM386" i="6"/>
  <c r="AM387" i="6"/>
  <c r="AM388" i="6"/>
  <c r="AM389" i="6"/>
  <c r="AM390" i="6"/>
  <c r="AM391" i="6"/>
  <c r="AM392" i="6"/>
  <c r="AM393" i="6"/>
  <c r="AM394" i="6"/>
  <c r="AM395" i="6"/>
  <c r="AM396" i="6"/>
  <c r="AM397" i="6"/>
  <c r="AM398" i="6"/>
  <c r="AM399" i="6"/>
  <c r="AM400" i="6"/>
  <c r="AM401" i="6"/>
  <c r="AM402" i="6"/>
  <c r="AM403" i="6"/>
  <c r="AM404" i="6"/>
  <c r="AM405" i="6"/>
  <c r="AM406" i="6"/>
  <c r="AM407" i="6"/>
  <c r="AM408" i="6"/>
  <c r="AM409" i="6"/>
  <c r="AM410" i="6"/>
  <c r="AM411" i="6"/>
  <c r="AM412" i="6"/>
  <c r="AM413" i="6"/>
  <c r="AM414" i="6"/>
  <c r="AM415" i="6"/>
  <c r="AM416" i="6"/>
  <c r="AM417" i="6"/>
  <c r="AM418" i="6"/>
  <c r="AM419" i="6"/>
  <c r="AM420" i="6"/>
  <c r="AM421" i="6"/>
  <c r="AM422" i="6"/>
  <c r="AM423" i="6"/>
  <c r="AM424" i="6"/>
  <c r="AM425" i="6"/>
  <c r="AM426" i="6"/>
  <c r="AM427" i="6"/>
  <c r="AM428" i="6"/>
  <c r="AM429" i="6"/>
  <c r="AM430" i="6"/>
  <c r="AM431" i="6"/>
  <c r="AM432" i="6"/>
  <c r="AM433" i="6"/>
  <c r="AM434" i="6"/>
  <c r="AM435" i="6"/>
  <c r="AM436" i="6"/>
  <c r="AM437" i="6"/>
  <c r="AM438" i="6"/>
  <c r="AM439" i="6"/>
  <c r="AM440" i="6"/>
  <c r="AM441" i="6"/>
  <c r="AM442" i="6"/>
  <c r="AM443" i="6"/>
  <c r="AM444" i="6"/>
  <c r="AM445" i="6"/>
  <c r="AM446" i="6"/>
  <c r="AM447" i="6"/>
  <c r="AM448" i="6"/>
  <c r="AM449" i="6"/>
  <c r="AM450" i="6"/>
  <c r="AM451" i="6"/>
  <c r="AM452" i="6"/>
  <c r="AM453" i="6"/>
  <c r="AM454" i="6"/>
  <c r="AM455" i="6"/>
  <c r="AM456" i="6"/>
  <c r="AM457" i="6"/>
  <c r="AM458" i="6"/>
  <c r="AM459" i="6"/>
  <c r="AM460" i="6"/>
  <c r="AM461" i="6"/>
  <c r="AM462" i="6"/>
  <c r="AM463" i="6"/>
  <c r="AM464" i="6"/>
  <c r="AM465" i="6"/>
  <c r="AM466" i="6"/>
  <c r="AM467" i="6"/>
  <c r="AM468" i="6"/>
  <c r="AM469" i="6"/>
  <c r="AM470" i="6"/>
  <c r="AM471" i="6"/>
  <c r="AM472" i="6"/>
  <c r="AM473" i="6"/>
  <c r="AM474" i="6"/>
  <c r="AM475" i="6"/>
  <c r="AM476" i="6"/>
  <c r="AM477" i="6"/>
  <c r="AM478" i="6"/>
  <c r="AM479" i="6"/>
  <c r="AM480" i="6"/>
  <c r="AM481" i="6"/>
  <c r="AM482" i="6"/>
  <c r="AM483" i="6"/>
  <c r="AM484" i="6"/>
  <c r="AM485" i="6"/>
  <c r="AM486" i="6"/>
  <c r="AM487" i="6"/>
  <c r="AM488" i="6"/>
  <c r="AM489" i="6"/>
  <c r="AM490" i="6"/>
  <c r="AM491" i="6"/>
  <c r="AM492" i="6"/>
  <c r="AM493" i="6"/>
  <c r="AM494" i="6"/>
  <c r="AM495" i="6"/>
  <c r="AM496" i="6"/>
  <c r="AM497" i="6"/>
  <c r="AM498" i="6"/>
  <c r="AM499" i="6"/>
  <c r="AM316" i="5"/>
  <c r="AM317" i="5"/>
  <c r="AM318" i="5"/>
  <c r="AM319" i="5"/>
  <c r="AM320" i="5"/>
  <c r="AM321" i="5"/>
  <c r="AM322" i="5"/>
  <c r="AM323" i="5"/>
  <c r="AM324" i="5"/>
  <c r="AM325" i="5"/>
  <c r="AM326" i="5"/>
  <c r="AM327" i="5"/>
  <c r="AM328" i="5"/>
  <c r="AM329" i="5"/>
  <c r="AM330" i="5"/>
  <c r="AM331" i="5"/>
  <c r="AM332" i="5"/>
  <c r="AM333" i="5"/>
  <c r="AM334" i="5"/>
  <c r="AM335" i="5"/>
  <c r="AM336" i="5"/>
  <c r="AM337" i="5"/>
  <c r="AM338" i="5"/>
  <c r="AM339" i="5"/>
  <c r="AM340" i="5"/>
  <c r="AM341" i="5"/>
  <c r="AM342" i="5"/>
  <c r="AM343" i="5"/>
  <c r="AM344" i="5"/>
  <c r="AM345" i="5"/>
  <c r="AM346" i="5"/>
  <c r="AM347" i="5"/>
  <c r="AM348" i="5"/>
  <c r="AM349" i="5"/>
  <c r="AM350" i="5"/>
  <c r="AM351" i="5"/>
  <c r="AM352" i="5"/>
  <c r="AM353" i="5"/>
  <c r="AM354" i="5"/>
  <c r="AM355" i="5"/>
  <c r="AM356" i="5"/>
  <c r="AM357" i="5"/>
  <c r="AM358" i="5"/>
  <c r="AM359" i="5"/>
  <c r="AM360" i="5"/>
  <c r="AM361" i="5"/>
  <c r="AM362" i="5"/>
  <c r="AM363" i="5"/>
  <c r="AM364" i="5"/>
  <c r="AM365" i="5"/>
  <c r="AM366" i="5"/>
  <c r="AM367" i="5"/>
  <c r="AM368" i="5"/>
  <c r="AM369" i="5"/>
  <c r="AM370" i="5"/>
  <c r="AM371" i="5"/>
  <c r="AM372" i="5"/>
  <c r="AM373" i="5"/>
  <c r="AM374" i="5"/>
  <c r="AM375" i="5"/>
  <c r="AM376" i="5"/>
  <c r="AM377" i="5"/>
  <c r="AM378" i="5"/>
  <c r="AM379" i="5"/>
  <c r="AM380" i="5"/>
  <c r="AM381" i="5"/>
  <c r="AM382" i="5"/>
  <c r="AM383" i="5"/>
  <c r="AM384" i="5"/>
  <c r="AM385" i="5"/>
  <c r="AM386" i="5"/>
  <c r="AM387" i="5"/>
  <c r="AM388" i="5"/>
  <c r="AM389" i="5"/>
  <c r="AM390" i="5"/>
  <c r="AM391" i="5"/>
  <c r="AM392" i="5"/>
  <c r="AM393" i="5"/>
  <c r="AM394" i="5"/>
  <c r="AM395" i="5"/>
  <c r="AM396" i="5"/>
  <c r="AM397" i="5"/>
  <c r="AM398" i="5"/>
  <c r="AM399" i="5"/>
  <c r="AM400" i="5"/>
  <c r="AM401" i="5"/>
  <c r="AM402" i="5"/>
  <c r="AM403" i="5"/>
  <c r="AM404" i="5"/>
  <c r="AM405" i="5"/>
  <c r="AM406" i="5"/>
  <c r="AM407" i="5"/>
  <c r="AM408" i="5"/>
  <c r="AM409" i="5"/>
  <c r="AM410" i="5"/>
  <c r="AM411" i="5"/>
  <c r="AM412" i="5"/>
  <c r="AM413" i="5"/>
  <c r="AM414" i="5"/>
  <c r="AM415" i="5"/>
  <c r="AM416" i="5"/>
  <c r="AM417" i="5"/>
  <c r="AM418" i="5"/>
  <c r="AM419" i="5"/>
  <c r="AM420" i="5"/>
  <c r="AM421" i="5"/>
  <c r="AM422" i="5"/>
  <c r="AM423" i="5"/>
  <c r="AM424" i="5"/>
  <c r="AM425" i="5"/>
  <c r="AM426" i="5"/>
  <c r="AM427" i="5"/>
  <c r="AM428" i="5"/>
  <c r="AM429" i="5"/>
  <c r="AM430" i="5"/>
  <c r="AM431" i="5"/>
  <c r="AM432" i="5"/>
  <c r="AM433" i="5"/>
  <c r="AM434" i="5"/>
  <c r="AM435" i="5"/>
  <c r="AM436" i="5"/>
  <c r="AM437" i="5"/>
  <c r="AM438" i="5"/>
  <c r="AM439" i="5"/>
  <c r="AM440" i="5"/>
  <c r="AM441" i="5"/>
  <c r="AM442" i="5"/>
  <c r="AM443" i="5"/>
  <c r="AM444" i="5"/>
  <c r="AM445" i="5"/>
  <c r="AM446" i="5"/>
  <c r="AM447" i="5"/>
  <c r="AM448" i="5"/>
  <c r="AM449" i="5"/>
  <c r="AM450" i="5"/>
  <c r="AM451" i="5"/>
  <c r="AM452" i="5"/>
  <c r="AM453" i="5"/>
  <c r="AM454" i="5"/>
  <c r="AM455" i="5"/>
  <c r="AM456" i="5"/>
  <c r="AM457" i="5"/>
  <c r="AM458" i="5"/>
  <c r="AM459" i="5"/>
  <c r="AM460" i="5"/>
  <c r="AM461" i="5"/>
  <c r="AM462" i="5"/>
  <c r="AM463" i="5"/>
  <c r="AM464" i="5"/>
  <c r="AM465" i="5"/>
  <c r="AM466" i="5"/>
  <c r="AM467" i="5"/>
  <c r="AM468" i="5"/>
  <c r="AM469" i="5"/>
  <c r="AM470" i="5"/>
  <c r="AM471" i="5"/>
  <c r="AM472" i="5"/>
  <c r="AM473" i="5"/>
  <c r="AM474" i="5"/>
  <c r="AM475" i="5"/>
  <c r="AM476" i="5"/>
  <c r="AM477" i="5"/>
  <c r="AM478" i="5"/>
  <c r="AM479" i="5"/>
  <c r="AM480" i="5"/>
  <c r="AM481" i="5"/>
  <c r="AM482" i="5"/>
  <c r="AM483" i="5"/>
  <c r="AM484" i="5"/>
  <c r="AM485" i="5"/>
  <c r="AM486" i="5"/>
  <c r="AM487" i="5"/>
  <c r="AM488" i="5"/>
  <c r="AM489" i="5"/>
  <c r="AM490" i="5"/>
  <c r="AM491" i="5"/>
  <c r="AM492" i="5"/>
  <c r="AM493" i="5"/>
  <c r="AM494" i="5"/>
  <c r="AM495" i="5"/>
  <c r="AM496" i="5"/>
  <c r="AM497" i="5"/>
  <c r="AM498" i="5"/>
  <c r="AM498" i="4"/>
  <c r="AM315" i="4"/>
  <c r="AM316" i="4"/>
  <c r="AM317" i="4"/>
  <c r="AM318" i="4"/>
  <c r="AM319" i="4"/>
  <c r="AM320" i="4"/>
  <c r="AM321" i="4"/>
  <c r="AM322" i="4"/>
  <c r="AM323" i="4"/>
  <c r="AM324" i="4"/>
  <c r="AM325" i="4"/>
  <c r="AM326" i="4"/>
  <c r="AM327" i="4"/>
  <c r="AM328" i="4"/>
  <c r="AM329" i="4"/>
  <c r="AM330" i="4"/>
  <c r="AM331" i="4"/>
  <c r="AM332" i="4"/>
  <c r="AM333" i="4"/>
  <c r="AM334" i="4"/>
  <c r="AM335" i="4"/>
  <c r="AM336" i="4"/>
  <c r="AM337" i="4"/>
  <c r="AM338" i="4"/>
  <c r="AM339" i="4"/>
  <c r="AM340" i="4"/>
  <c r="AM341" i="4"/>
  <c r="AM342" i="4"/>
  <c r="AM343" i="4"/>
  <c r="AM344" i="4"/>
  <c r="AM345" i="4"/>
  <c r="AM346" i="4"/>
  <c r="AM347" i="4"/>
  <c r="AM348" i="4"/>
  <c r="AM349" i="4"/>
  <c r="AM350" i="4"/>
  <c r="AM351" i="4"/>
  <c r="AM352" i="4"/>
  <c r="AM353" i="4"/>
  <c r="AM354" i="4"/>
  <c r="AM355" i="4"/>
  <c r="AM356" i="4"/>
  <c r="AM357" i="4"/>
  <c r="AM358" i="4"/>
  <c r="AM359" i="4"/>
  <c r="AM360" i="4"/>
  <c r="AM361" i="4"/>
  <c r="AM362" i="4"/>
  <c r="AM363" i="4"/>
  <c r="AM364" i="4"/>
  <c r="AM365" i="4"/>
  <c r="AM366" i="4"/>
  <c r="AM367" i="4"/>
  <c r="AM368" i="4"/>
  <c r="AM369" i="4"/>
  <c r="AM370" i="4"/>
  <c r="AM371" i="4"/>
  <c r="AM372" i="4"/>
  <c r="AM373" i="4"/>
  <c r="AM374" i="4"/>
  <c r="AM375" i="4"/>
  <c r="AM376" i="4"/>
  <c r="AM377" i="4"/>
  <c r="AM378" i="4"/>
  <c r="AM379" i="4"/>
  <c r="AM380" i="4"/>
  <c r="AM381" i="4"/>
  <c r="AM382" i="4"/>
  <c r="AM383" i="4"/>
  <c r="AM384" i="4"/>
  <c r="AM385" i="4"/>
  <c r="AM386" i="4"/>
  <c r="AM387" i="4"/>
  <c r="AM388" i="4"/>
  <c r="AM389" i="4"/>
  <c r="AM390" i="4"/>
  <c r="AM391" i="4"/>
  <c r="AM392" i="4"/>
  <c r="AM393" i="4"/>
  <c r="AM394" i="4"/>
  <c r="AM395" i="4"/>
  <c r="AM396" i="4"/>
  <c r="AM397" i="4"/>
  <c r="AM398" i="4"/>
  <c r="AM399" i="4"/>
  <c r="AM400" i="4"/>
  <c r="AM401" i="4"/>
  <c r="AM402" i="4"/>
  <c r="AM403" i="4"/>
  <c r="AM404" i="4"/>
  <c r="AM405" i="4"/>
  <c r="AM406" i="4"/>
  <c r="AM407" i="4"/>
  <c r="AM408" i="4"/>
  <c r="AM409" i="4"/>
  <c r="AM410" i="4"/>
  <c r="AM411" i="4"/>
  <c r="AM412" i="4"/>
  <c r="AM413" i="4"/>
  <c r="AM414" i="4"/>
  <c r="AM415" i="4"/>
  <c r="AM416" i="4"/>
  <c r="AM417" i="4"/>
  <c r="AM418" i="4"/>
  <c r="AM419" i="4"/>
  <c r="AM420" i="4"/>
  <c r="AM421" i="4"/>
  <c r="AM422" i="4"/>
  <c r="AM423" i="4"/>
  <c r="AM424" i="4"/>
  <c r="AM425" i="4"/>
  <c r="AM426" i="4"/>
  <c r="AM427" i="4"/>
  <c r="AM428" i="4"/>
  <c r="AM429" i="4"/>
  <c r="AM430" i="4"/>
  <c r="AM431" i="4"/>
  <c r="AM432" i="4"/>
  <c r="AM433" i="4"/>
  <c r="AM434" i="4"/>
  <c r="AM435" i="4"/>
  <c r="AM436" i="4"/>
  <c r="AM437" i="4"/>
  <c r="AM438" i="4"/>
  <c r="AM439" i="4"/>
  <c r="AM440" i="4"/>
  <c r="AM441" i="4"/>
  <c r="AM442" i="4"/>
  <c r="AM443" i="4"/>
  <c r="AM444" i="4"/>
  <c r="AM445" i="4"/>
  <c r="AM446" i="4"/>
  <c r="AM447" i="4"/>
  <c r="AM448" i="4"/>
  <c r="AM449" i="4"/>
  <c r="AM450" i="4"/>
  <c r="AM451" i="4"/>
  <c r="AM452" i="4"/>
  <c r="AM453" i="4"/>
  <c r="AM454" i="4"/>
  <c r="AM455" i="4"/>
  <c r="AM456" i="4"/>
  <c r="AM457" i="4"/>
  <c r="AM458" i="4"/>
  <c r="AM459" i="4"/>
  <c r="AM460" i="4"/>
  <c r="AM461" i="4"/>
  <c r="AM462" i="4"/>
  <c r="AM463" i="4"/>
  <c r="AM464" i="4"/>
  <c r="AM465" i="4"/>
  <c r="AM466" i="4"/>
  <c r="AM467" i="4"/>
  <c r="AM468" i="4"/>
  <c r="AM469" i="4"/>
  <c r="AM470" i="4"/>
  <c r="AM471" i="4"/>
  <c r="AM472" i="4"/>
  <c r="AM473" i="4"/>
  <c r="AM474" i="4"/>
  <c r="AM475" i="4"/>
  <c r="AM476" i="4"/>
  <c r="AM477" i="4"/>
  <c r="AM478" i="4"/>
  <c r="AM479" i="4"/>
  <c r="AM480" i="4"/>
  <c r="AM481" i="4"/>
  <c r="AM482" i="4"/>
  <c r="AM483" i="4"/>
  <c r="AM484" i="4"/>
  <c r="AM485" i="4"/>
  <c r="AM486" i="4"/>
  <c r="AM487" i="4"/>
  <c r="AM488" i="4"/>
  <c r="AM489" i="4"/>
  <c r="AM490" i="4"/>
  <c r="AM491" i="4"/>
  <c r="AM492" i="4"/>
  <c r="AM493" i="4"/>
  <c r="AM494" i="4"/>
  <c r="AM495" i="4"/>
  <c r="AM496" i="4"/>
  <c r="AM497" i="4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3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1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X535" i="2" l="1"/>
  <c r="AX531" i="2"/>
  <c r="AP531" i="2"/>
  <c r="AP507" i="2"/>
  <c r="AT505" i="2"/>
  <c r="AY500" i="2"/>
  <c r="AP500" i="2"/>
  <c r="AS524" i="2"/>
  <c r="AS520" i="2"/>
  <c r="AN511" i="2"/>
  <c r="AP510" i="2"/>
  <c r="AV507" i="2"/>
  <c r="AN507" i="2"/>
  <c r="AP506" i="2"/>
  <c r="AO525" i="2"/>
  <c r="AQ530" i="2"/>
  <c r="AM510" i="2"/>
  <c r="AY508" i="2"/>
  <c r="AY530" i="2"/>
  <c r="AS529" i="2"/>
  <c r="AM505" i="2"/>
  <c r="AR521" i="2"/>
  <c r="AX518" i="2"/>
  <c r="AP518" i="2"/>
  <c r="AR513" i="2"/>
  <c r="AO507" i="2"/>
  <c r="AY528" i="2"/>
  <c r="AQ528" i="2"/>
  <c r="AX521" i="2"/>
  <c r="AP521" i="2"/>
  <c r="AU500" i="2"/>
  <c r="AO523" i="2"/>
  <c r="AX500" i="2"/>
  <c r="AM521" i="2"/>
  <c r="AT500" i="2"/>
  <c r="AY535" i="2"/>
  <c r="AQ535" i="2"/>
  <c r="AS534" i="2"/>
  <c r="AR527" i="2"/>
  <c r="AO517" i="2"/>
  <c r="AW512" i="2"/>
  <c r="AW501" i="2"/>
  <c r="AR532" i="2"/>
  <c r="AM527" i="2"/>
  <c r="AR525" i="2"/>
  <c r="AX501" i="2"/>
  <c r="AP501" i="2"/>
  <c r="AY533" i="2"/>
  <c r="AU516" i="2"/>
  <c r="AM516" i="2"/>
  <c r="AY511" i="2"/>
  <c r="AR503" i="2"/>
  <c r="AO504" i="2"/>
  <c r="AR515" i="2"/>
  <c r="AM503" i="2"/>
  <c r="AN513" i="2"/>
  <c r="AS513" i="2"/>
  <c r="AT506" i="2"/>
  <c r="AV500" i="2"/>
  <c r="AN500" i="2"/>
  <c r="AM500" i="2"/>
  <c r="AM520" i="2"/>
  <c r="AY518" i="2"/>
  <c r="AQ518" i="2"/>
  <c r="AT517" i="2"/>
  <c r="AV516" i="2"/>
  <c r="AN516" i="2"/>
  <c r="AX507" i="2"/>
  <c r="AO505" i="2"/>
  <c r="AY504" i="2"/>
  <c r="AO501" i="2"/>
  <c r="AQ500" i="2"/>
  <c r="AY525" i="2"/>
  <c r="AQ525" i="2"/>
  <c r="AS505" i="2"/>
  <c r="AU504" i="2"/>
  <c r="AM504" i="2"/>
  <c r="AV503" i="2"/>
  <c r="AN503" i="2"/>
  <c r="AR533" i="2"/>
  <c r="AV527" i="2"/>
  <c r="AN527" i="2"/>
  <c r="AM513" i="2"/>
  <c r="AS500" i="2"/>
  <c r="AM532" i="2"/>
  <c r="AT529" i="2"/>
  <c r="AW506" i="2"/>
  <c r="AX529" i="2"/>
  <c r="AP529" i="2"/>
  <c r="AT508" i="2"/>
  <c r="AY507" i="2"/>
  <c r="AW531" i="2"/>
  <c r="AR523" i="2"/>
  <c r="AP508" i="2"/>
  <c r="AM507" i="2"/>
  <c r="AU534" i="2"/>
  <c r="AM534" i="2"/>
  <c r="AR534" i="2"/>
  <c r="AX532" i="2"/>
  <c r="AP532" i="2"/>
  <c r="AP530" i="2"/>
  <c r="AY519" i="2"/>
  <c r="AQ519" i="2"/>
  <c r="AV517" i="2"/>
  <c r="AN517" i="2"/>
  <c r="AU514" i="2"/>
  <c r="AM514" i="2"/>
  <c r="AR512" i="2"/>
  <c r="AT501" i="2"/>
  <c r="AR500" i="2"/>
  <c r="AU532" i="2"/>
  <c r="AW514" i="2"/>
  <c r="AU507" i="2"/>
  <c r="AW533" i="2"/>
  <c r="AO533" i="2"/>
  <c r="AT521" i="2"/>
  <c r="AX513" i="2"/>
  <c r="AP513" i="2"/>
  <c r="AT512" i="2"/>
  <c r="AY510" i="2"/>
  <c r="AQ510" i="2"/>
  <c r="AR504" i="2"/>
  <c r="AW502" i="2"/>
  <c r="AO502" i="2"/>
  <c r="AR516" i="2"/>
  <c r="AX508" i="2"/>
  <c r="AX514" i="2"/>
  <c r="AP514" i="2"/>
  <c r="AP534" i="2"/>
  <c r="AQ522" i="2"/>
  <c r="AU515" i="2"/>
  <c r="AM515" i="2"/>
  <c r="AQ507" i="2"/>
  <c r="AX505" i="2"/>
  <c r="AT535" i="2"/>
  <c r="AV533" i="2"/>
  <c r="AY532" i="2"/>
  <c r="AQ532" i="2"/>
  <c r="AT531" i="2"/>
  <c r="AX526" i="2"/>
  <c r="AP526" i="2"/>
  <c r="AQ523" i="2"/>
  <c r="AX517" i="2"/>
  <c r="AP517" i="2"/>
  <c r="AW515" i="2"/>
  <c r="AU511" i="2"/>
  <c r="AY509" i="2"/>
  <c r="AQ509" i="2"/>
  <c r="AV508" i="2"/>
  <c r="AN508" i="2"/>
  <c r="AS508" i="2"/>
  <c r="AR505" i="2"/>
  <c r="AV501" i="2"/>
  <c r="AN501" i="2"/>
  <c r="AS501" i="2"/>
  <c r="AV535" i="2"/>
  <c r="AN535" i="2"/>
  <c r="AS535" i="2"/>
  <c r="AW526" i="2"/>
  <c r="AO526" i="2"/>
  <c r="AU524" i="2"/>
  <c r="AS521" i="2"/>
  <c r="AR519" i="2"/>
  <c r="AW517" i="2"/>
  <c r="AS516" i="2"/>
  <c r="AX516" i="2"/>
  <c r="AY512" i="2"/>
  <c r="AQ512" i="2"/>
  <c r="AS510" i="2"/>
  <c r="AX509" i="2"/>
  <c r="AP509" i="2"/>
  <c r="AU508" i="2"/>
  <c r="AM508" i="2"/>
  <c r="AX502" i="2"/>
  <c r="AP502" i="2"/>
  <c r="AU502" i="2"/>
  <c r="AM502" i="2"/>
  <c r="AQ524" i="2"/>
  <c r="AO509" i="2"/>
  <c r="AQ501" i="2"/>
  <c r="AT534" i="2"/>
  <c r="AR526" i="2"/>
  <c r="AQ504" i="2"/>
  <c r="AY517" i="2"/>
  <c r="AQ517" i="2"/>
  <c r="AX510" i="2"/>
  <c r="AR502" i="2"/>
  <c r="AV532" i="2"/>
  <c r="AN532" i="2"/>
  <c r="AU523" i="2"/>
  <c r="AT509" i="2"/>
  <c r="AR508" i="2"/>
  <c r="AY501" i="2"/>
  <c r="AX534" i="2"/>
  <c r="AS528" i="2"/>
  <c r="AS525" i="2"/>
  <c r="AR524" i="2"/>
  <c r="AW523" i="2"/>
  <c r="AW522" i="2"/>
  <c r="AO521" i="2"/>
  <c r="AR520" i="2"/>
  <c r="AT519" i="2"/>
  <c r="AS518" i="2"/>
  <c r="AP516" i="2"/>
  <c r="AV514" i="2"/>
  <c r="AN514" i="2"/>
  <c r="AR507" i="2"/>
  <c r="AW507" i="2"/>
  <c r="AQ503" i="2"/>
  <c r="AW534" i="2"/>
  <c r="AO534" i="2"/>
  <c r="AW532" i="2"/>
  <c r="AO532" i="2"/>
  <c r="AR531" i="2"/>
  <c r="AV530" i="2"/>
  <c r="AN530" i="2"/>
  <c r="AR528" i="2"/>
  <c r="AY526" i="2"/>
  <c r="AQ526" i="2"/>
  <c r="AV523" i="2"/>
  <c r="AN523" i="2"/>
  <c r="AY520" i="2"/>
  <c r="AQ520" i="2"/>
  <c r="AV520" i="2"/>
  <c r="AN520" i="2"/>
  <c r="AT515" i="2"/>
  <c r="AV511" i="2"/>
  <c r="AR509" i="2"/>
  <c r="AV528" i="2"/>
  <c r="AN528" i="2"/>
  <c r="AU526" i="2"/>
  <c r="AM526" i="2"/>
  <c r="AX515" i="2"/>
  <c r="AP515" i="2"/>
  <c r="AV512" i="2"/>
  <c r="AT503" i="2"/>
  <c r="AM531" i="2"/>
  <c r="AU512" i="2"/>
  <c r="AM512" i="2"/>
  <c r="AV506" i="2"/>
  <c r="AN506" i="2"/>
  <c r="AN505" i="2"/>
  <c r="AX504" i="2"/>
  <c r="AP504" i="2"/>
  <c r="AP535" i="2"/>
  <c r="AU535" i="2"/>
  <c r="AM535" i="2"/>
  <c r="AT528" i="2"/>
  <c r="AS527" i="2"/>
  <c r="AW525" i="2"/>
  <c r="AV522" i="2"/>
  <c r="AN522" i="2"/>
  <c r="AY516" i="2"/>
  <c r="AQ516" i="2"/>
  <c r="AV513" i="2"/>
  <c r="AS507" i="2"/>
  <c r="AO531" i="2"/>
  <c r="AR529" i="2"/>
  <c r="AW529" i="2"/>
  <c r="AO529" i="2"/>
  <c r="AW527" i="2"/>
  <c r="AO527" i="2"/>
  <c r="AV524" i="2"/>
  <c r="AN524" i="2"/>
  <c r="AU520" i="2"/>
  <c r="AR518" i="2"/>
  <c r="AO515" i="2"/>
  <c r="AV509" i="2"/>
  <c r="AN509" i="2"/>
  <c r="AS509" i="2"/>
  <c r="AQ508" i="2"/>
  <c r="AP505" i="2"/>
  <c r="AR501" i="2"/>
  <c r="AS531" i="2"/>
  <c r="AV529" i="2"/>
  <c r="AN529" i="2"/>
  <c r="AS526" i="2"/>
  <c r="AS523" i="2"/>
  <c r="AY522" i="2"/>
  <c r="AW521" i="2"/>
  <c r="AT520" i="2"/>
  <c r="AV519" i="2"/>
  <c r="AN519" i="2"/>
  <c r="AO514" i="2"/>
  <c r="AT514" i="2"/>
  <c r="AW505" i="2"/>
  <c r="AT504" i="2"/>
  <c r="AX533" i="2"/>
  <c r="AP533" i="2"/>
  <c r="AS532" i="2"/>
  <c r="AU531" i="2"/>
  <c r="AS530" i="2"/>
  <c r="AX527" i="2"/>
  <c r="AP527" i="2"/>
  <c r="AW524" i="2"/>
  <c r="AO524" i="2"/>
  <c r="AM523" i="2"/>
  <c r="AV521" i="2"/>
  <c r="AN521" i="2"/>
  <c r="AX519" i="2"/>
  <c r="AP519" i="2"/>
  <c r="AU519" i="2"/>
  <c r="AU513" i="2"/>
  <c r="AR511" i="2"/>
  <c r="AW511" i="2"/>
  <c r="AO511" i="2"/>
  <c r="AT510" i="2"/>
  <c r="AY506" i="2"/>
  <c r="AQ506" i="2"/>
  <c r="AV505" i="2"/>
  <c r="AY503" i="2"/>
  <c r="AS502" i="2"/>
  <c r="AT533" i="2"/>
  <c r="AW530" i="2"/>
  <c r="AO530" i="2"/>
  <c r="AX528" i="2"/>
  <c r="AP528" i="2"/>
  <c r="AT527" i="2"/>
  <c r="AO522" i="2"/>
  <c r="AU521" i="2"/>
  <c r="AU517" i="2"/>
  <c r="AM517" i="2"/>
  <c r="AY513" i="2"/>
  <c r="AQ513" i="2"/>
  <c r="AQ511" i="2"/>
  <c r="AU505" i="2"/>
  <c r="AS503" i="2"/>
  <c r="AN533" i="2"/>
  <c r="AW528" i="2"/>
  <c r="AM524" i="2"/>
  <c r="AX523" i="2"/>
  <c r="AP523" i="2"/>
  <c r="AS519" i="2"/>
  <c r="AT516" i="2"/>
  <c r="AS515" i="2"/>
  <c r="AY514" i="2"/>
  <c r="AQ514" i="2"/>
  <c r="AX512" i="2"/>
  <c r="AX511" i="2"/>
  <c r="AP511" i="2"/>
  <c r="AU510" i="2"/>
  <c r="AR510" i="2"/>
  <c r="AW509" i="2"/>
  <c r="AO506" i="2"/>
  <c r="AV502" i="2"/>
  <c r="AT525" i="2"/>
  <c r="AY524" i="2"/>
  <c r="AX520" i="2"/>
  <c r="AU518" i="2"/>
  <c r="AM518" i="2"/>
  <c r="AT511" i="2"/>
  <c r="AU501" i="2"/>
  <c r="AM501" i="2"/>
  <c r="AQ533" i="2"/>
  <c r="AY529" i="2"/>
  <c r="AQ529" i="2"/>
  <c r="AU528" i="2"/>
  <c r="AM528" i="2"/>
  <c r="AV526" i="2"/>
  <c r="AN526" i="2"/>
  <c r="AX524" i="2"/>
  <c r="AT522" i="2"/>
  <c r="AW520" i="2"/>
  <c r="AO520" i="2"/>
  <c r="AR517" i="2"/>
  <c r="AY515" i="2"/>
  <c r="AQ515" i="2"/>
  <c r="AN512" i="2"/>
  <c r="AS511" i="2"/>
  <c r="AW504" i="2"/>
  <c r="AT502" i="2"/>
  <c r="AW510" i="2"/>
  <c r="AW508" i="2"/>
  <c r="AV525" i="2"/>
  <c r="AN525" i="2"/>
  <c r="AS522" i="2"/>
  <c r="AX522" i="2"/>
  <c r="AP522" i="2"/>
  <c r="AO516" i="2"/>
  <c r="AT513" i="2"/>
  <c r="AY531" i="2"/>
  <c r="AQ531" i="2"/>
  <c r="AU530" i="2"/>
  <c r="AM530" i="2"/>
  <c r="AR530" i="2"/>
  <c r="AT524" i="2"/>
  <c r="AY521" i="2"/>
  <c r="AQ521" i="2"/>
  <c r="AW513" i="2"/>
  <c r="AO513" i="2"/>
  <c r="AV504" i="2"/>
  <c r="AN504" i="2"/>
  <c r="AW503" i="2"/>
  <c r="AO503" i="2"/>
  <c r="AN531" i="2"/>
  <c r="AW516" i="2"/>
  <c r="AO510" i="2"/>
  <c r="AO508" i="2"/>
  <c r="AS504" i="2"/>
  <c r="AR535" i="2"/>
  <c r="AW535" i="2"/>
  <c r="AO535" i="2"/>
  <c r="AY534" i="2"/>
  <c r="AQ534" i="2"/>
  <c r="AV534" i="2"/>
  <c r="AN534" i="2"/>
  <c r="AT530" i="2"/>
  <c r="AV515" i="2"/>
  <c r="AN515" i="2"/>
  <c r="AS512" i="2"/>
  <c r="AP512" i="2"/>
  <c r="AT507" i="2"/>
  <c r="AY502" i="2"/>
  <c r="AQ502" i="2"/>
  <c r="AN502" i="2"/>
  <c r="AV531" i="2"/>
  <c r="AU533" i="2"/>
  <c r="AM533" i="2"/>
  <c r="AX530" i="2"/>
  <c r="AP520" i="2"/>
  <c r="AW519" i="2"/>
  <c r="AO519" i="2"/>
  <c r="AV518" i="2"/>
  <c r="AN518" i="2"/>
  <c r="AU506" i="2"/>
  <c r="AM506" i="2"/>
  <c r="AR506" i="2"/>
  <c r="AX503" i="2"/>
  <c r="AP503" i="2"/>
  <c r="AU503" i="2"/>
  <c r="AS533" i="2"/>
  <c r="AM519" i="2"/>
  <c r="AW518" i="2"/>
  <c r="AO518" i="2"/>
  <c r="AT518" i="2"/>
  <c r="AV510" i="2"/>
  <c r="AN510" i="2"/>
  <c r="AS506" i="2"/>
  <c r="AX506" i="2"/>
  <c r="AT532" i="2"/>
  <c r="AU527" i="2"/>
  <c r="AT526" i="2"/>
  <c r="AX525" i="2"/>
  <c r="AP525" i="2"/>
  <c r="AU525" i="2"/>
  <c r="AM525" i="2"/>
  <c r="AT523" i="2"/>
  <c r="AY523" i="2"/>
  <c r="AU522" i="2"/>
  <c r="AM522" i="2"/>
  <c r="AR522" i="2"/>
  <c r="AS517" i="2"/>
  <c r="AR514" i="2"/>
  <c r="AM511" i="2"/>
  <c r="AU509" i="2"/>
  <c r="AM509" i="2"/>
  <c r="AY505" i="2"/>
  <c r="AQ505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R17" i="2" s="1"/>
  <c r="AF17" i="2"/>
  <c r="AG17" i="2"/>
  <c r="AH17" i="2"/>
  <c r="AI17" i="2"/>
  <c r="AJ17" i="2"/>
  <c r="AK17" i="2"/>
  <c r="AL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P18" i="2" s="1"/>
  <c r="AD18" i="2"/>
  <c r="AE18" i="2"/>
  <c r="AF18" i="2"/>
  <c r="AG18" i="2"/>
  <c r="AH18" i="2"/>
  <c r="AI18" i="2"/>
  <c r="AJ18" i="2"/>
  <c r="AK18" i="2"/>
  <c r="AX18" i="2" s="1"/>
  <c r="AL18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M19" i="2" s="1"/>
  <c r="AA19" i="2"/>
  <c r="AB19" i="2"/>
  <c r="AC19" i="2"/>
  <c r="AD19" i="2"/>
  <c r="AE19" i="2"/>
  <c r="AF19" i="2"/>
  <c r="AG19" i="2"/>
  <c r="AH19" i="2"/>
  <c r="AU19" i="2" s="1"/>
  <c r="AI19" i="2"/>
  <c r="AJ19" i="2"/>
  <c r="AK19" i="2"/>
  <c r="AL19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P26" i="2" s="1"/>
  <c r="AD26" i="2"/>
  <c r="AE26" i="2"/>
  <c r="AF26" i="2"/>
  <c r="AG26" i="2"/>
  <c r="AH26" i="2"/>
  <c r="AI26" i="2"/>
  <c r="AJ26" i="2"/>
  <c r="AK26" i="2"/>
  <c r="AX26" i="2" s="1"/>
  <c r="AL26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M27" i="2" s="1"/>
  <c r="AA27" i="2"/>
  <c r="AB27" i="2"/>
  <c r="AC27" i="2"/>
  <c r="AD27" i="2"/>
  <c r="AE27" i="2"/>
  <c r="AF27" i="2"/>
  <c r="AG27" i="2"/>
  <c r="AH27" i="2"/>
  <c r="AU27" i="2" s="1"/>
  <c r="AI27" i="2"/>
  <c r="AJ27" i="2"/>
  <c r="AK27" i="2"/>
  <c r="AL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S76" i="2" s="1"/>
  <c r="AG76" i="2"/>
  <c r="AH76" i="2"/>
  <c r="AI76" i="2"/>
  <c r="AJ76" i="2"/>
  <c r="AK76" i="2"/>
  <c r="AL76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Q98" i="2" s="1"/>
  <c r="AE98" i="2"/>
  <c r="AF98" i="2"/>
  <c r="AG98" i="2"/>
  <c r="AH98" i="2"/>
  <c r="AI98" i="2"/>
  <c r="AJ98" i="2"/>
  <c r="AK98" i="2"/>
  <c r="AL98" i="2"/>
  <c r="AY98" i="2" s="1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W103" i="2" s="1"/>
  <c r="AK103" i="2"/>
  <c r="AL103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Q110" i="2" s="1"/>
  <c r="AE110" i="2"/>
  <c r="AF110" i="2"/>
  <c r="AG110" i="2"/>
  <c r="AH110" i="2"/>
  <c r="AI110" i="2"/>
  <c r="AJ110" i="2"/>
  <c r="AK110" i="2"/>
  <c r="AL110" i="2"/>
  <c r="AY110" i="2" s="1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O111" i="2" s="1"/>
  <c r="AC111" i="2"/>
  <c r="AD111" i="2"/>
  <c r="AE111" i="2"/>
  <c r="AF111" i="2"/>
  <c r="AG111" i="2"/>
  <c r="AH111" i="2"/>
  <c r="AI111" i="2"/>
  <c r="AJ111" i="2"/>
  <c r="AK111" i="2"/>
  <c r="AL111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O115" i="2" s="1"/>
  <c r="AC115" i="2"/>
  <c r="AD115" i="2"/>
  <c r="AE115" i="2"/>
  <c r="AF115" i="2"/>
  <c r="AG115" i="2"/>
  <c r="AH115" i="2"/>
  <c r="AI115" i="2"/>
  <c r="AJ115" i="2"/>
  <c r="AK115" i="2"/>
  <c r="AL115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O123" i="2" s="1"/>
  <c r="AC123" i="2"/>
  <c r="AD123" i="2"/>
  <c r="AE123" i="2"/>
  <c r="AF123" i="2"/>
  <c r="AG123" i="2"/>
  <c r="AH123" i="2"/>
  <c r="AI123" i="2"/>
  <c r="AJ123" i="2"/>
  <c r="AK123" i="2"/>
  <c r="AL123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O155" i="2" s="1"/>
  <c r="AC155" i="2"/>
  <c r="AD155" i="2"/>
  <c r="AE155" i="2"/>
  <c r="AF155" i="2"/>
  <c r="AG155" i="2"/>
  <c r="AH155" i="2"/>
  <c r="AI155" i="2"/>
  <c r="AJ155" i="2"/>
  <c r="AW155" i="2" s="1"/>
  <c r="AK155" i="2"/>
  <c r="AL155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O159" i="2" s="1"/>
  <c r="AC159" i="2"/>
  <c r="AD159" i="2"/>
  <c r="AE159" i="2"/>
  <c r="AF159" i="2"/>
  <c r="AG159" i="2"/>
  <c r="AH159" i="2"/>
  <c r="AI159" i="2"/>
  <c r="AJ159" i="2"/>
  <c r="AW159" i="2" s="1"/>
  <c r="AK159" i="2"/>
  <c r="AL159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N167" i="2" s="1"/>
  <c r="AB167" i="2"/>
  <c r="AC167" i="2"/>
  <c r="AD167" i="2"/>
  <c r="AE167" i="2"/>
  <c r="AF167" i="2"/>
  <c r="AG167" i="2"/>
  <c r="AH167" i="2"/>
  <c r="AI167" i="2"/>
  <c r="AJ167" i="2"/>
  <c r="AK167" i="2"/>
  <c r="AL167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N211" i="2" s="1"/>
  <c r="AB211" i="2"/>
  <c r="AO211" i="2" s="1"/>
  <c r="AC211" i="2"/>
  <c r="AD211" i="2"/>
  <c r="AE211" i="2"/>
  <c r="AF211" i="2"/>
  <c r="AG211" i="2"/>
  <c r="AH211" i="2"/>
  <c r="AI211" i="2"/>
  <c r="AV211" i="2" s="1"/>
  <c r="AJ211" i="2"/>
  <c r="AK211" i="2"/>
  <c r="AL211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P213" i="2" s="1"/>
  <c r="AD213" i="2"/>
  <c r="AE213" i="2"/>
  <c r="AF213" i="2"/>
  <c r="AG213" i="2"/>
  <c r="AH213" i="2"/>
  <c r="AI213" i="2"/>
  <c r="AJ213" i="2"/>
  <c r="AK213" i="2"/>
  <c r="AX213" i="2" s="1"/>
  <c r="AL213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N214" i="2" s="1"/>
  <c r="AB214" i="2"/>
  <c r="AC214" i="2"/>
  <c r="AD214" i="2"/>
  <c r="AE214" i="2"/>
  <c r="AF214" i="2"/>
  <c r="AG214" i="2"/>
  <c r="AH214" i="2"/>
  <c r="AI214" i="2"/>
  <c r="AV214" i="2" s="1"/>
  <c r="AJ214" i="2"/>
  <c r="AK214" i="2"/>
  <c r="AL214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P220" i="2" s="1"/>
  <c r="AD220" i="2"/>
  <c r="AE220" i="2"/>
  <c r="AF220" i="2"/>
  <c r="AG220" i="2"/>
  <c r="AH220" i="2"/>
  <c r="AI220" i="2"/>
  <c r="AJ220" i="2"/>
  <c r="AK220" i="2"/>
  <c r="AX220" i="2" s="1"/>
  <c r="AL220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N222" i="2" s="1"/>
  <c r="AB222" i="2"/>
  <c r="AC222" i="2"/>
  <c r="AD222" i="2"/>
  <c r="AE222" i="2"/>
  <c r="AF222" i="2"/>
  <c r="AG222" i="2"/>
  <c r="AH222" i="2"/>
  <c r="AI222" i="2"/>
  <c r="AV222" i="2" s="1"/>
  <c r="AJ222" i="2"/>
  <c r="AK222" i="2"/>
  <c r="AL222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N238" i="2" s="1"/>
  <c r="AB238" i="2"/>
  <c r="AC238" i="2"/>
  <c r="AD238" i="2"/>
  <c r="AE238" i="2"/>
  <c r="AF238" i="2"/>
  <c r="AG238" i="2"/>
  <c r="AH238" i="2"/>
  <c r="AI238" i="2"/>
  <c r="AJ238" i="2"/>
  <c r="AK238" i="2"/>
  <c r="AL238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N249" i="2" s="1"/>
  <c r="AB249" i="2"/>
  <c r="AC249" i="2"/>
  <c r="AD249" i="2"/>
  <c r="AE249" i="2"/>
  <c r="AF249" i="2"/>
  <c r="AG249" i="2"/>
  <c r="AH249" i="2"/>
  <c r="AI249" i="2"/>
  <c r="AV249" i="2" s="1"/>
  <c r="AJ249" i="2"/>
  <c r="AK249" i="2"/>
  <c r="AL249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P252" i="2" s="1"/>
  <c r="AD252" i="2"/>
  <c r="AE252" i="2"/>
  <c r="AF252" i="2"/>
  <c r="AG252" i="2"/>
  <c r="AH252" i="2"/>
  <c r="AI252" i="2"/>
  <c r="AJ252" i="2"/>
  <c r="AK252" i="2"/>
  <c r="AX252" i="2" s="1"/>
  <c r="AL252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R255" i="2" s="1"/>
  <c r="AF255" i="2"/>
  <c r="AG255" i="2"/>
  <c r="AH255" i="2"/>
  <c r="AI255" i="2"/>
  <c r="AJ255" i="2"/>
  <c r="AK255" i="2"/>
  <c r="AL255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N265" i="2" s="1"/>
  <c r="AB265" i="2"/>
  <c r="AC265" i="2"/>
  <c r="AD265" i="2"/>
  <c r="AE265" i="2"/>
  <c r="AF265" i="2"/>
  <c r="AG265" i="2"/>
  <c r="AH265" i="2"/>
  <c r="AI265" i="2"/>
  <c r="AV265" i="2" s="1"/>
  <c r="AJ265" i="2"/>
  <c r="AK265" i="2"/>
  <c r="AL265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P272" i="2" s="1"/>
  <c r="AD272" i="2"/>
  <c r="AE272" i="2"/>
  <c r="AF272" i="2"/>
  <c r="AG272" i="2"/>
  <c r="AH272" i="2"/>
  <c r="AI272" i="2"/>
  <c r="AJ272" i="2"/>
  <c r="AK272" i="2"/>
  <c r="AX272" i="2" s="1"/>
  <c r="AL272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R275" i="2" s="1"/>
  <c r="AF275" i="2"/>
  <c r="AG275" i="2"/>
  <c r="AH275" i="2"/>
  <c r="AI275" i="2"/>
  <c r="AJ275" i="2"/>
  <c r="AK275" i="2"/>
  <c r="AL275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P279" i="2" s="1"/>
  <c r="AD279" i="2"/>
  <c r="AE279" i="2"/>
  <c r="AF279" i="2"/>
  <c r="AG279" i="2"/>
  <c r="AH279" i="2"/>
  <c r="AI279" i="2"/>
  <c r="AJ279" i="2"/>
  <c r="AK279" i="2"/>
  <c r="AX279" i="2" s="1"/>
  <c r="AL279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P283" i="2" s="1"/>
  <c r="AD283" i="2"/>
  <c r="AE283" i="2"/>
  <c r="AF283" i="2"/>
  <c r="AG283" i="2"/>
  <c r="AH283" i="2"/>
  <c r="AI283" i="2"/>
  <c r="AJ283" i="2"/>
  <c r="AK283" i="2"/>
  <c r="AX283" i="2" s="1"/>
  <c r="AL283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T285" i="2" s="1"/>
  <c r="AH285" i="2"/>
  <c r="AI285" i="2"/>
  <c r="AJ285" i="2"/>
  <c r="AK285" i="2"/>
  <c r="AL285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R286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AO287" i="2" s="1"/>
  <c r="AC287" i="2"/>
  <c r="AD287" i="2"/>
  <c r="AE287" i="2"/>
  <c r="AF287" i="2"/>
  <c r="AG287" i="2"/>
  <c r="AH287" i="2"/>
  <c r="AI287" i="2"/>
  <c r="AJ287" i="2"/>
  <c r="AK287" i="2"/>
  <c r="AL287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AD290" i="2"/>
  <c r="AQ290" i="2" s="1"/>
  <c r="AE290" i="2"/>
  <c r="AF290" i="2"/>
  <c r="AG290" i="2"/>
  <c r="AH290" i="2"/>
  <c r="AI290" i="2"/>
  <c r="AJ290" i="2"/>
  <c r="AK290" i="2"/>
  <c r="AL290" i="2"/>
  <c r="AY290" i="2" s="1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M292" i="2" s="1"/>
  <c r="AA292" i="2"/>
  <c r="AB292" i="2"/>
  <c r="AC292" i="2"/>
  <c r="AD292" i="2"/>
  <c r="AE292" i="2"/>
  <c r="AF292" i="2"/>
  <c r="AG292" i="2"/>
  <c r="AH292" i="2"/>
  <c r="AU292" i="2" s="1"/>
  <c r="AI292" i="2"/>
  <c r="AJ292" i="2"/>
  <c r="AK292" i="2"/>
  <c r="AL292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AC297" i="2"/>
  <c r="AD297" i="2"/>
  <c r="AE297" i="2"/>
  <c r="AR297" i="2" s="1"/>
  <c r="AF297" i="2"/>
  <c r="AG297" i="2"/>
  <c r="AH297" i="2"/>
  <c r="AI297" i="2"/>
  <c r="AJ297" i="2"/>
  <c r="AK297" i="2"/>
  <c r="AL297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M300" i="2"/>
  <c r="N300" i="2"/>
  <c r="O300" i="2"/>
  <c r="P300" i="2"/>
  <c r="Q300" i="2"/>
  <c r="R300" i="2"/>
  <c r="S300" i="2"/>
  <c r="T300" i="2"/>
  <c r="U300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T300" i="2" s="1"/>
  <c r="AH300" i="2"/>
  <c r="AI300" i="2"/>
  <c r="AJ300" i="2"/>
  <c r="AK300" i="2"/>
  <c r="AL300" i="2"/>
  <c r="AO300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Y301" i="2"/>
  <c r="Z301" i="2"/>
  <c r="AA301" i="2"/>
  <c r="AB301" i="2"/>
  <c r="AC301" i="2"/>
  <c r="AD301" i="2"/>
  <c r="AQ301" i="2" s="1"/>
  <c r="AE301" i="2"/>
  <c r="AF301" i="2"/>
  <c r="AG301" i="2"/>
  <c r="AT301" i="2" s="1"/>
  <c r="AH301" i="2"/>
  <c r="AI301" i="2"/>
  <c r="AJ301" i="2"/>
  <c r="AK301" i="2"/>
  <c r="AL301" i="2"/>
  <c r="AY301" i="2" s="1"/>
  <c r="M302" i="2"/>
  <c r="N302" i="2"/>
  <c r="O302" i="2"/>
  <c r="P302" i="2"/>
  <c r="Q302" i="2"/>
  <c r="R302" i="2"/>
  <c r="S302" i="2"/>
  <c r="T302" i="2"/>
  <c r="U302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N303" i="2" s="1"/>
  <c r="AB303" i="2"/>
  <c r="AC303" i="2"/>
  <c r="AD303" i="2"/>
  <c r="AE303" i="2"/>
  <c r="AF303" i="2"/>
  <c r="AG303" i="2"/>
  <c r="AH303" i="2"/>
  <c r="AI303" i="2"/>
  <c r="AV303" i="2" s="1"/>
  <c r="AJ303" i="2"/>
  <c r="AK303" i="2"/>
  <c r="AL303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AP307" i="2" s="1"/>
  <c r="AD307" i="2"/>
  <c r="AE307" i="2"/>
  <c r="AF307" i="2"/>
  <c r="AG307" i="2"/>
  <c r="AH307" i="2"/>
  <c r="AI307" i="2"/>
  <c r="AJ307" i="2"/>
  <c r="AK307" i="2"/>
  <c r="AX307" i="2" s="1"/>
  <c r="AL307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AD314" i="2"/>
  <c r="AE314" i="2"/>
  <c r="AR314" i="2" s="1"/>
  <c r="AF314" i="2"/>
  <c r="AG314" i="2"/>
  <c r="AH314" i="2"/>
  <c r="AI314" i="2"/>
  <c r="AJ314" i="2"/>
  <c r="AK314" i="2"/>
  <c r="AL314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AB326" i="2"/>
  <c r="AC326" i="2"/>
  <c r="AD326" i="2"/>
  <c r="AQ326" i="2" s="1"/>
  <c r="AE326" i="2"/>
  <c r="AF326" i="2"/>
  <c r="AG326" i="2"/>
  <c r="AH326" i="2"/>
  <c r="AI326" i="2"/>
  <c r="AJ326" i="2"/>
  <c r="AK326" i="2"/>
  <c r="AL326" i="2"/>
  <c r="AY326" i="2" s="1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AO327" i="2" s="1"/>
  <c r="AC327" i="2"/>
  <c r="AD327" i="2"/>
  <c r="AE327" i="2"/>
  <c r="AF327" i="2"/>
  <c r="AG327" i="2"/>
  <c r="AH327" i="2"/>
  <c r="AI327" i="2"/>
  <c r="AJ327" i="2"/>
  <c r="AW327" i="2" s="1"/>
  <c r="AK327" i="2"/>
  <c r="AL327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M332" i="2"/>
  <c r="N332" i="2"/>
  <c r="O332" i="2"/>
  <c r="P332" i="2"/>
  <c r="Q332" i="2"/>
  <c r="R332" i="2"/>
  <c r="S332" i="2"/>
  <c r="T332" i="2"/>
  <c r="U332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M333" i="2"/>
  <c r="N333" i="2"/>
  <c r="O333" i="2"/>
  <c r="P333" i="2"/>
  <c r="Q333" i="2"/>
  <c r="R333" i="2"/>
  <c r="S333" i="2"/>
  <c r="T333" i="2"/>
  <c r="U333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AB334" i="2"/>
  <c r="AC334" i="2"/>
  <c r="AD334" i="2"/>
  <c r="AE334" i="2"/>
  <c r="AR334" i="2" s="1"/>
  <c r="AF334" i="2"/>
  <c r="AG334" i="2"/>
  <c r="AH334" i="2"/>
  <c r="AI334" i="2"/>
  <c r="AJ334" i="2"/>
  <c r="AK334" i="2"/>
  <c r="AL334" i="2"/>
  <c r="M335" i="2"/>
  <c r="N335" i="2"/>
  <c r="O335" i="2"/>
  <c r="P335" i="2"/>
  <c r="Q335" i="2"/>
  <c r="R335" i="2"/>
  <c r="S335" i="2"/>
  <c r="T335" i="2"/>
  <c r="U335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M336" i="2"/>
  <c r="N336" i="2"/>
  <c r="O336" i="2"/>
  <c r="P336" i="2"/>
  <c r="Q336" i="2"/>
  <c r="R336" i="2"/>
  <c r="S336" i="2"/>
  <c r="T336" i="2"/>
  <c r="U336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M337" i="2"/>
  <c r="N337" i="2"/>
  <c r="O337" i="2"/>
  <c r="P337" i="2"/>
  <c r="Q337" i="2"/>
  <c r="R337" i="2"/>
  <c r="S337" i="2"/>
  <c r="T337" i="2"/>
  <c r="U337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M338" i="2"/>
  <c r="N338" i="2"/>
  <c r="O338" i="2"/>
  <c r="P338" i="2"/>
  <c r="Q338" i="2"/>
  <c r="R338" i="2"/>
  <c r="S338" i="2"/>
  <c r="T338" i="2"/>
  <c r="U338" i="2"/>
  <c r="V338" i="2"/>
  <c r="W338" i="2"/>
  <c r="X338" i="2"/>
  <c r="Y338" i="2"/>
  <c r="Z338" i="2"/>
  <c r="AA338" i="2"/>
  <c r="AB338" i="2"/>
  <c r="AC338" i="2"/>
  <c r="AD338" i="2"/>
  <c r="AQ338" i="2" s="1"/>
  <c r="AE338" i="2"/>
  <c r="AF338" i="2"/>
  <c r="AG338" i="2"/>
  <c r="AH338" i="2"/>
  <c r="AI338" i="2"/>
  <c r="AJ338" i="2"/>
  <c r="AK338" i="2"/>
  <c r="AL338" i="2"/>
  <c r="AY338" i="2" s="1"/>
  <c r="M339" i="2"/>
  <c r="N339" i="2"/>
  <c r="O339" i="2"/>
  <c r="P339" i="2"/>
  <c r="Q339" i="2"/>
  <c r="R339" i="2"/>
  <c r="S339" i="2"/>
  <c r="T339" i="2"/>
  <c r="U339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M340" i="2"/>
  <c r="N340" i="2"/>
  <c r="O340" i="2"/>
  <c r="P340" i="2"/>
  <c r="Q340" i="2"/>
  <c r="R340" i="2"/>
  <c r="S340" i="2"/>
  <c r="T340" i="2"/>
  <c r="U340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M341" i="2"/>
  <c r="N341" i="2"/>
  <c r="O341" i="2"/>
  <c r="P341" i="2"/>
  <c r="Q341" i="2"/>
  <c r="R341" i="2"/>
  <c r="S341" i="2"/>
  <c r="T341" i="2"/>
  <c r="U341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M342" i="2"/>
  <c r="N342" i="2"/>
  <c r="O342" i="2"/>
  <c r="P342" i="2"/>
  <c r="Q342" i="2"/>
  <c r="R342" i="2"/>
  <c r="S342" i="2"/>
  <c r="T342" i="2"/>
  <c r="U342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M344" i="2"/>
  <c r="N344" i="2"/>
  <c r="O344" i="2"/>
  <c r="P344" i="2"/>
  <c r="Q344" i="2"/>
  <c r="R344" i="2"/>
  <c r="S344" i="2"/>
  <c r="T344" i="2"/>
  <c r="U344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M345" i="2"/>
  <c r="N345" i="2"/>
  <c r="O345" i="2"/>
  <c r="P345" i="2"/>
  <c r="Q345" i="2"/>
  <c r="R345" i="2"/>
  <c r="S345" i="2"/>
  <c r="T345" i="2"/>
  <c r="U345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M346" i="2"/>
  <c r="N346" i="2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M347" i="2"/>
  <c r="N347" i="2"/>
  <c r="O347" i="2"/>
  <c r="P347" i="2"/>
  <c r="Q347" i="2"/>
  <c r="R347" i="2"/>
  <c r="S347" i="2"/>
  <c r="T347" i="2"/>
  <c r="U347" i="2"/>
  <c r="V347" i="2"/>
  <c r="W347" i="2"/>
  <c r="X347" i="2"/>
  <c r="Y347" i="2"/>
  <c r="Z347" i="2"/>
  <c r="AA347" i="2"/>
  <c r="AN347" i="2" s="1"/>
  <c r="AB347" i="2"/>
  <c r="AC347" i="2"/>
  <c r="AD347" i="2"/>
  <c r="AE347" i="2"/>
  <c r="AF347" i="2"/>
  <c r="AG347" i="2"/>
  <c r="AH347" i="2"/>
  <c r="AI347" i="2"/>
  <c r="AV347" i="2" s="1"/>
  <c r="AJ347" i="2"/>
  <c r="AK347" i="2"/>
  <c r="AL347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T348" i="2" s="1"/>
  <c r="AH348" i="2"/>
  <c r="AI348" i="2"/>
  <c r="AJ348" i="2"/>
  <c r="AK348" i="2"/>
  <c r="AL348" i="2"/>
  <c r="M349" i="2"/>
  <c r="N349" i="2"/>
  <c r="O349" i="2"/>
  <c r="P349" i="2"/>
  <c r="Q349" i="2"/>
  <c r="R349" i="2"/>
  <c r="S349" i="2"/>
  <c r="T349" i="2"/>
  <c r="U349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M350" i="2"/>
  <c r="N350" i="2"/>
  <c r="O350" i="2"/>
  <c r="P350" i="2"/>
  <c r="Q350" i="2"/>
  <c r="R350" i="2"/>
  <c r="S350" i="2"/>
  <c r="T350" i="2"/>
  <c r="U350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1" i="2"/>
  <c r="AN351" i="2" s="1"/>
  <c r="AB351" i="2"/>
  <c r="AC351" i="2"/>
  <c r="AD351" i="2"/>
  <c r="AE351" i="2"/>
  <c r="AF351" i="2"/>
  <c r="AG351" i="2"/>
  <c r="AH351" i="2"/>
  <c r="AI351" i="2"/>
  <c r="AV351" i="2" s="1"/>
  <c r="AJ351" i="2"/>
  <c r="AK351" i="2"/>
  <c r="AL351" i="2"/>
  <c r="M352" i="2"/>
  <c r="N352" i="2"/>
  <c r="O352" i="2"/>
  <c r="P352" i="2"/>
  <c r="Q352" i="2"/>
  <c r="R352" i="2"/>
  <c r="S352" i="2"/>
  <c r="T352" i="2"/>
  <c r="U352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M353" i="2"/>
  <c r="N353" i="2"/>
  <c r="O353" i="2"/>
  <c r="P353" i="2"/>
  <c r="Q353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M355" i="2"/>
  <c r="N355" i="2"/>
  <c r="O355" i="2"/>
  <c r="P355" i="2"/>
  <c r="Q355" i="2"/>
  <c r="R355" i="2"/>
  <c r="S355" i="2"/>
  <c r="T355" i="2"/>
  <c r="U355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M356" i="2"/>
  <c r="N356" i="2"/>
  <c r="O356" i="2"/>
  <c r="P356" i="2"/>
  <c r="Q356" i="2"/>
  <c r="R356" i="2"/>
  <c r="S356" i="2"/>
  <c r="T356" i="2"/>
  <c r="U356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M357" i="2"/>
  <c r="N357" i="2"/>
  <c r="O357" i="2"/>
  <c r="P357" i="2"/>
  <c r="Q357" i="2"/>
  <c r="R357" i="2"/>
  <c r="S357" i="2"/>
  <c r="T357" i="2"/>
  <c r="U357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M358" i="2"/>
  <c r="N358" i="2"/>
  <c r="O358" i="2"/>
  <c r="P358" i="2"/>
  <c r="Q358" i="2"/>
  <c r="R358" i="2"/>
  <c r="S358" i="2"/>
  <c r="T358" i="2"/>
  <c r="U358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M359" i="2"/>
  <c r="N359" i="2"/>
  <c r="O359" i="2"/>
  <c r="P359" i="2"/>
  <c r="Q359" i="2"/>
  <c r="R359" i="2"/>
  <c r="S359" i="2"/>
  <c r="T359" i="2"/>
  <c r="U359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M361" i="2"/>
  <c r="N361" i="2"/>
  <c r="O361" i="2"/>
  <c r="P361" i="2"/>
  <c r="Q361" i="2"/>
  <c r="R361" i="2"/>
  <c r="S361" i="2"/>
  <c r="T361" i="2"/>
  <c r="U361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M362" i="2"/>
  <c r="N362" i="2"/>
  <c r="O362" i="2"/>
  <c r="P362" i="2"/>
  <c r="Q362" i="2"/>
  <c r="R362" i="2"/>
  <c r="S362" i="2"/>
  <c r="T362" i="2"/>
  <c r="U362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M363" i="2"/>
  <c r="N363" i="2"/>
  <c r="O363" i="2"/>
  <c r="P363" i="2"/>
  <c r="Q363" i="2"/>
  <c r="R363" i="2"/>
  <c r="S363" i="2"/>
  <c r="T363" i="2"/>
  <c r="U363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M364" i="2"/>
  <c r="N364" i="2"/>
  <c r="O364" i="2"/>
  <c r="P364" i="2"/>
  <c r="Q364" i="2"/>
  <c r="R364" i="2"/>
  <c r="S364" i="2"/>
  <c r="T364" i="2"/>
  <c r="U364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M365" i="2"/>
  <c r="N365" i="2"/>
  <c r="O365" i="2"/>
  <c r="P365" i="2"/>
  <c r="Q365" i="2"/>
  <c r="R365" i="2"/>
  <c r="S365" i="2"/>
  <c r="T365" i="2"/>
  <c r="U365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M368" i="2"/>
  <c r="N368" i="2"/>
  <c r="O368" i="2"/>
  <c r="P368" i="2"/>
  <c r="Q368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M369" i="2"/>
  <c r="N369" i="2"/>
  <c r="O369" i="2"/>
  <c r="P369" i="2"/>
  <c r="Q369" i="2"/>
  <c r="R369" i="2"/>
  <c r="S369" i="2"/>
  <c r="T369" i="2"/>
  <c r="U369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M370" i="2"/>
  <c r="N370" i="2"/>
  <c r="O370" i="2"/>
  <c r="P370" i="2"/>
  <c r="Q370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F371" i="2"/>
  <c r="AS371" i="2" s="1"/>
  <c r="AG371" i="2"/>
  <c r="AH371" i="2"/>
  <c r="AI371" i="2"/>
  <c r="AJ371" i="2"/>
  <c r="AK371" i="2"/>
  <c r="AL371" i="2"/>
  <c r="M372" i="2"/>
  <c r="N372" i="2"/>
  <c r="O372" i="2"/>
  <c r="P372" i="2"/>
  <c r="Q372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M373" i="2"/>
  <c r="N373" i="2"/>
  <c r="O373" i="2"/>
  <c r="P373" i="2"/>
  <c r="Q373" i="2"/>
  <c r="R373" i="2"/>
  <c r="S373" i="2"/>
  <c r="T373" i="2"/>
  <c r="U373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M374" i="2"/>
  <c r="N374" i="2"/>
  <c r="O374" i="2"/>
  <c r="P374" i="2"/>
  <c r="Q374" i="2"/>
  <c r="R374" i="2"/>
  <c r="S374" i="2"/>
  <c r="T374" i="2"/>
  <c r="U374" i="2"/>
  <c r="V374" i="2"/>
  <c r="W374" i="2"/>
  <c r="X374" i="2"/>
  <c r="Y374" i="2"/>
  <c r="Z374" i="2"/>
  <c r="AA374" i="2"/>
  <c r="AB374" i="2"/>
  <c r="AC374" i="2"/>
  <c r="AD374" i="2"/>
  <c r="AQ374" i="2" s="1"/>
  <c r="AE374" i="2"/>
  <c r="AF374" i="2"/>
  <c r="AG374" i="2"/>
  <c r="AH374" i="2"/>
  <c r="AI374" i="2"/>
  <c r="AJ374" i="2"/>
  <c r="AK374" i="2"/>
  <c r="AL374" i="2"/>
  <c r="AY374" i="2" s="1"/>
  <c r="M375" i="2"/>
  <c r="N375" i="2"/>
  <c r="O375" i="2"/>
  <c r="P375" i="2"/>
  <c r="Q375" i="2"/>
  <c r="R375" i="2"/>
  <c r="S375" i="2"/>
  <c r="T375" i="2"/>
  <c r="U375" i="2"/>
  <c r="V375" i="2"/>
  <c r="W375" i="2"/>
  <c r="X375" i="2"/>
  <c r="Y375" i="2"/>
  <c r="Z375" i="2"/>
  <c r="AA375" i="2"/>
  <c r="AB375" i="2"/>
  <c r="AC375" i="2"/>
  <c r="AD375" i="2"/>
  <c r="AE375" i="2"/>
  <c r="AR375" i="2" s="1"/>
  <c r="AF375" i="2"/>
  <c r="AG375" i="2"/>
  <c r="AH375" i="2"/>
  <c r="AI375" i="2"/>
  <c r="AJ375" i="2"/>
  <c r="AW375" i="2" s="1"/>
  <c r="AK375" i="2"/>
  <c r="AL375" i="2"/>
  <c r="M376" i="2"/>
  <c r="N376" i="2"/>
  <c r="O376" i="2"/>
  <c r="P376" i="2"/>
  <c r="Q376" i="2"/>
  <c r="R376" i="2"/>
  <c r="S376" i="2"/>
  <c r="T376" i="2"/>
  <c r="U376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M377" i="2"/>
  <c r="N377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M379" i="2"/>
  <c r="N379" i="2"/>
  <c r="O379" i="2"/>
  <c r="P379" i="2"/>
  <c r="Q379" i="2"/>
  <c r="R379" i="2"/>
  <c r="S379" i="2"/>
  <c r="T379" i="2"/>
  <c r="U379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M380" i="2"/>
  <c r="N380" i="2"/>
  <c r="O380" i="2"/>
  <c r="P380" i="2"/>
  <c r="Q380" i="2"/>
  <c r="R380" i="2"/>
  <c r="S380" i="2"/>
  <c r="T380" i="2"/>
  <c r="U380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M381" i="2"/>
  <c r="N381" i="2"/>
  <c r="O381" i="2"/>
  <c r="P381" i="2"/>
  <c r="Q381" i="2"/>
  <c r="R381" i="2"/>
  <c r="S381" i="2"/>
  <c r="T381" i="2"/>
  <c r="U381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M382" i="2"/>
  <c r="N382" i="2"/>
  <c r="O382" i="2"/>
  <c r="P382" i="2"/>
  <c r="Q382" i="2"/>
  <c r="R382" i="2"/>
  <c r="S382" i="2"/>
  <c r="T382" i="2"/>
  <c r="U382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M384" i="2"/>
  <c r="N384" i="2"/>
  <c r="O384" i="2"/>
  <c r="P384" i="2"/>
  <c r="Q384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M385" i="2"/>
  <c r="N385" i="2"/>
  <c r="O385" i="2"/>
  <c r="P385" i="2"/>
  <c r="Q385" i="2"/>
  <c r="R385" i="2"/>
  <c r="S385" i="2"/>
  <c r="T385" i="2"/>
  <c r="U385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M387" i="2"/>
  <c r="N387" i="2"/>
  <c r="O387" i="2"/>
  <c r="P387" i="2"/>
  <c r="Q387" i="2"/>
  <c r="R387" i="2"/>
  <c r="S387" i="2"/>
  <c r="T387" i="2"/>
  <c r="U387" i="2"/>
  <c r="V387" i="2"/>
  <c r="W387" i="2"/>
  <c r="X387" i="2"/>
  <c r="Y387" i="2"/>
  <c r="Z387" i="2"/>
  <c r="AA387" i="2"/>
  <c r="AB387" i="2"/>
  <c r="AO387" i="2" s="1"/>
  <c r="AC387" i="2"/>
  <c r="AD387" i="2"/>
  <c r="AE387" i="2"/>
  <c r="AR387" i="2" s="1"/>
  <c r="AF387" i="2"/>
  <c r="AG387" i="2"/>
  <c r="AH387" i="2"/>
  <c r="AI387" i="2"/>
  <c r="AJ387" i="2"/>
  <c r="AK387" i="2"/>
  <c r="AL387" i="2"/>
  <c r="M388" i="2"/>
  <c r="N388" i="2"/>
  <c r="O388" i="2"/>
  <c r="P388" i="2"/>
  <c r="Q388" i="2"/>
  <c r="R388" i="2"/>
  <c r="S388" i="2"/>
  <c r="T388" i="2"/>
  <c r="U388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M389" i="2"/>
  <c r="N389" i="2"/>
  <c r="O389" i="2"/>
  <c r="P389" i="2"/>
  <c r="Q389" i="2"/>
  <c r="R389" i="2"/>
  <c r="S389" i="2"/>
  <c r="T389" i="2"/>
  <c r="U389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M390" i="2"/>
  <c r="N390" i="2"/>
  <c r="O390" i="2"/>
  <c r="P390" i="2"/>
  <c r="Q390" i="2"/>
  <c r="R390" i="2"/>
  <c r="S390" i="2"/>
  <c r="T390" i="2"/>
  <c r="U390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M391" i="2"/>
  <c r="N391" i="2"/>
  <c r="O391" i="2"/>
  <c r="P391" i="2"/>
  <c r="Q391" i="2"/>
  <c r="R391" i="2"/>
  <c r="S391" i="2"/>
  <c r="T391" i="2"/>
  <c r="U391" i="2"/>
  <c r="V391" i="2"/>
  <c r="W391" i="2"/>
  <c r="X391" i="2"/>
  <c r="Y391" i="2"/>
  <c r="Z391" i="2"/>
  <c r="AA391" i="2"/>
  <c r="AB391" i="2"/>
  <c r="AO391" i="2" s="1"/>
  <c r="AC391" i="2"/>
  <c r="AD391" i="2"/>
  <c r="AE391" i="2"/>
  <c r="AF391" i="2"/>
  <c r="AG391" i="2"/>
  <c r="AH391" i="2"/>
  <c r="AI391" i="2"/>
  <c r="AJ391" i="2"/>
  <c r="AK391" i="2"/>
  <c r="AL391" i="2"/>
  <c r="M392" i="2"/>
  <c r="N392" i="2"/>
  <c r="O392" i="2"/>
  <c r="P392" i="2"/>
  <c r="Q392" i="2"/>
  <c r="R392" i="2"/>
  <c r="S392" i="2"/>
  <c r="T392" i="2"/>
  <c r="U392" i="2"/>
  <c r="V392" i="2"/>
  <c r="W392" i="2"/>
  <c r="X392" i="2"/>
  <c r="Y392" i="2"/>
  <c r="Z392" i="2"/>
  <c r="AA392" i="2"/>
  <c r="AB392" i="2"/>
  <c r="AC392" i="2"/>
  <c r="AP392" i="2" s="1"/>
  <c r="AD392" i="2"/>
  <c r="AE392" i="2"/>
  <c r="AF392" i="2"/>
  <c r="AG392" i="2"/>
  <c r="AH392" i="2"/>
  <c r="AI392" i="2"/>
  <c r="AJ392" i="2"/>
  <c r="AK392" i="2"/>
  <c r="AL392" i="2"/>
  <c r="M393" i="2"/>
  <c r="N393" i="2"/>
  <c r="O393" i="2"/>
  <c r="P393" i="2"/>
  <c r="Q393" i="2"/>
  <c r="R393" i="2"/>
  <c r="S393" i="2"/>
  <c r="T393" i="2"/>
  <c r="U393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M396" i="2"/>
  <c r="N396" i="2"/>
  <c r="O396" i="2"/>
  <c r="P396" i="2"/>
  <c r="Q396" i="2"/>
  <c r="R396" i="2"/>
  <c r="S396" i="2"/>
  <c r="T396" i="2"/>
  <c r="U396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M397" i="2"/>
  <c r="N397" i="2"/>
  <c r="O397" i="2"/>
  <c r="P397" i="2"/>
  <c r="Q397" i="2"/>
  <c r="R397" i="2"/>
  <c r="S397" i="2"/>
  <c r="T397" i="2"/>
  <c r="U397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M398" i="2"/>
  <c r="N398" i="2"/>
  <c r="O398" i="2"/>
  <c r="P398" i="2"/>
  <c r="Q398" i="2"/>
  <c r="R398" i="2"/>
  <c r="S398" i="2"/>
  <c r="T398" i="2"/>
  <c r="U398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M399" i="2"/>
  <c r="N399" i="2"/>
  <c r="O399" i="2"/>
  <c r="P399" i="2"/>
  <c r="Q399" i="2"/>
  <c r="R399" i="2"/>
  <c r="S399" i="2"/>
  <c r="T399" i="2"/>
  <c r="U399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W399" i="2" s="1"/>
  <c r="AK399" i="2"/>
  <c r="AL399" i="2"/>
  <c r="M400" i="2"/>
  <c r="N400" i="2"/>
  <c r="O400" i="2"/>
  <c r="P400" i="2"/>
  <c r="Q400" i="2"/>
  <c r="R400" i="2"/>
  <c r="S400" i="2"/>
  <c r="T400" i="2"/>
  <c r="U400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M401" i="2"/>
  <c r="N401" i="2"/>
  <c r="O401" i="2"/>
  <c r="P401" i="2"/>
  <c r="Q401" i="2"/>
  <c r="R401" i="2"/>
  <c r="S401" i="2"/>
  <c r="T401" i="2"/>
  <c r="U401" i="2"/>
  <c r="V401" i="2"/>
  <c r="W401" i="2"/>
  <c r="X401" i="2"/>
  <c r="Y401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M402" i="2"/>
  <c r="N402" i="2"/>
  <c r="O402" i="2"/>
  <c r="P402" i="2"/>
  <c r="Q402" i="2"/>
  <c r="R402" i="2"/>
  <c r="S402" i="2"/>
  <c r="T402" i="2"/>
  <c r="U402" i="2"/>
  <c r="V402" i="2"/>
  <c r="W402" i="2"/>
  <c r="X402" i="2"/>
  <c r="Y402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M403" i="2"/>
  <c r="N403" i="2"/>
  <c r="O403" i="2"/>
  <c r="P403" i="2"/>
  <c r="Q403" i="2"/>
  <c r="R403" i="2"/>
  <c r="S403" i="2"/>
  <c r="T403" i="2"/>
  <c r="U403" i="2"/>
  <c r="V403" i="2"/>
  <c r="W403" i="2"/>
  <c r="X403" i="2"/>
  <c r="Y403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M404" i="2"/>
  <c r="N404" i="2"/>
  <c r="O404" i="2"/>
  <c r="P404" i="2"/>
  <c r="Q404" i="2"/>
  <c r="R404" i="2"/>
  <c r="S404" i="2"/>
  <c r="T404" i="2"/>
  <c r="U404" i="2"/>
  <c r="V404" i="2"/>
  <c r="W404" i="2"/>
  <c r="X404" i="2"/>
  <c r="Y404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M405" i="2"/>
  <c r="N405" i="2"/>
  <c r="O405" i="2"/>
  <c r="P405" i="2"/>
  <c r="Q405" i="2"/>
  <c r="R405" i="2"/>
  <c r="S405" i="2"/>
  <c r="T405" i="2"/>
  <c r="U405" i="2"/>
  <c r="V405" i="2"/>
  <c r="W405" i="2"/>
  <c r="X405" i="2"/>
  <c r="Y405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M406" i="2"/>
  <c r="N406" i="2"/>
  <c r="O406" i="2"/>
  <c r="P406" i="2"/>
  <c r="Q406" i="2"/>
  <c r="R406" i="2"/>
  <c r="S406" i="2"/>
  <c r="T406" i="2"/>
  <c r="U406" i="2"/>
  <c r="V406" i="2"/>
  <c r="W406" i="2"/>
  <c r="X406" i="2"/>
  <c r="Y406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M407" i="2"/>
  <c r="N407" i="2"/>
  <c r="O407" i="2"/>
  <c r="P407" i="2"/>
  <c r="Q407" i="2"/>
  <c r="R407" i="2"/>
  <c r="S407" i="2"/>
  <c r="T407" i="2"/>
  <c r="U407" i="2"/>
  <c r="V407" i="2"/>
  <c r="W407" i="2"/>
  <c r="X407" i="2"/>
  <c r="Y407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M409" i="2"/>
  <c r="N409" i="2"/>
  <c r="O409" i="2"/>
  <c r="P409" i="2"/>
  <c r="Q409" i="2"/>
  <c r="R409" i="2"/>
  <c r="S409" i="2"/>
  <c r="T409" i="2"/>
  <c r="U409" i="2"/>
  <c r="V409" i="2"/>
  <c r="W409" i="2"/>
  <c r="X409" i="2"/>
  <c r="Y409" i="2"/>
  <c r="Z409" i="2"/>
  <c r="AA409" i="2"/>
  <c r="AB409" i="2"/>
  <c r="AC409" i="2"/>
  <c r="AD409" i="2"/>
  <c r="AE409" i="2"/>
  <c r="AF409" i="2"/>
  <c r="AS409" i="2" s="1"/>
  <c r="AG409" i="2"/>
  <c r="AH409" i="2"/>
  <c r="AI409" i="2"/>
  <c r="AJ409" i="2"/>
  <c r="AK409" i="2"/>
  <c r="AL409" i="2"/>
  <c r="M410" i="2"/>
  <c r="N410" i="2"/>
  <c r="O410" i="2"/>
  <c r="P410" i="2"/>
  <c r="Q410" i="2"/>
  <c r="R410" i="2"/>
  <c r="S410" i="2"/>
  <c r="T410" i="2"/>
  <c r="U410" i="2"/>
  <c r="V410" i="2"/>
  <c r="W410" i="2"/>
  <c r="X410" i="2"/>
  <c r="Y410" i="2"/>
  <c r="Z410" i="2"/>
  <c r="AA410" i="2"/>
  <c r="AB410" i="2"/>
  <c r="AC410" i="2"/>
  <c r="AD410" i="2"/>
  <c r="AQ410" i="2" s="1"/>
  <c r="AE410" i="2"/>
  <c r="AF410" i="2"/>
  <c r="AG410" i="2"/>
  <c r="AH410" i="2"/>
  <c r="AI410" i="2"/>
  <c r="AJ410" i="2"/>
  <c r="AK410" i="2"/>
  <c r="AL410" i="2"/>
  <c r="AY410" i="2" s="1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M412" i="2"/>
  <c r="N412" i="2"/>
  <c r="O412" i="2"/>
  <c r="P412" i="2"/>
  <c r="Q412" i="2"/>
  <c r="R412" i="2"/>
  <c r="S412" i="2"/>
  <c r="T412" i="2"/>
  <c r="U412" i="2"/>
  <c r="V412" i="2"/>
  <c r="W412" i="2"/>
  <c r="X412" i="2"/>
  <c r="Y412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M413" i="2"/>
  <c r="N413" i="2"/>
  <c r="O413" i="2"/>
  <c r="P413" i="2"/>
  <c r="Q413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M414" i="2"/>
  <c r="N414" i="2"/>
  <c r="O414" i="2"/>
  <c r="P414" i="2"/>
  <c r="Q414" i="2"/>
  <c r="R414" i="2"/>
  <c r="S414" i="2"/>
  <c r="T414" i="2"/>
  <c r="U414" i="2"/>
  <c r="V414" i="2"/>
  <c r="W414" i="2"/>
  <c r="X414" i="2"/>
  <c r="Y414" i="2"/>
  <c r="Z414" i="2"/>
  <c r="AA414" i="2"/>
  <c r="AB414" i="2"/>
  <c r="AC414" i="2"/>
  <c r="AD414" i="2"/>
  <c r="AE414" i="2"/>
  <c r="AF414" i="2"/>
  <c r="AG414" i="2"/>
  <c r="AT414" i="2" s="1"/>
  <c r="AH414" i="2"/>
  <c r="AI414" i="2"/>
  <c r="AJ414" i="2"/>
  <c r="AK414" i="2"/>
  <c r="AL414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M416" i="2"/>
  <c r="N416" i="2"/>
  <c r="O416" i="2"/>
  <c r="P416" i="2"/>
  <c r="Q416" i="2"/>
  <c r="R416" i="2"/>
  <c r="S416" i="2"/>
  <c r="T416" i="2"/>
  <c r="U416" i="2"/>
  <c r="V416" i="2"/>
  <c r="W416" i="2"/>
  <c r="X416" i="2"/>
  <c r="Y416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M417" i="2"/>
  <c r="N417" i="2"/>
  <c r="O417" i="2"/>
  <c r="P417" i="2"/>
  <c r="Q417" i="2"/>
  <c r="R417" i="2"/>
  <c r="S417" i="2"/>
  <c r="T417" i="2"/>
  <c r="U417" i="2"/>
  <c r="V417" i="2"/>
  <c r="W417" i="2"/>
  <c r="X417" i="2"/>
  <c r="Y417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M418" i="2"/>
  <c r="N418" i="2"/>
  <c r="O418" i="2"/>
  <c r="P418" i="2"/>
  <c r="Q418" i="2"/>
  <c r="R418" i="2"/>
  <c r="S418" i="2"/>
  <c r="T418" i="2"/>
  <c r="U418" i="2"/>
  <c r="V418" i="2"/>
  <c r="W418" i="2"/>
  <c r="X418" i="2"/>
  <c r="Y418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M419" i="2"/>
  <c r="N419" i="2"/>
  <c r="O419" i="2"/>
  <c r="P419" i="2"/>
  <c r="Q419" i="2"/>
  <c r="R419" i="2"/>
  <c r="S419" i="2"/>
  <c r="T419" i="2"/>
  <c r="U419" i="2"/>
  <c r="V419" i="2"/>
  <c r="W419" i="2"/>
  <c r="X419" i="2"/>
  <c r="Y419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M420" i="2"/>
  <c r="N420" i="2"/>
  <c r="O420" i="2"/>
  <c r="P420" i="2"/>
  <c r="Q420" i="2"/>
  <c r="R420" i="2"/>
  <c r="S420" i="2"/>
  <c r="T420" i="2"/>
  <c r="U420" i="2"/>
  <c r="V420" i="2"/>
  <c r="W420" i="2"/>
  <c r="X420" i="2"/>
  <c r="Y420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M421" i="2"/>
  <c r="N421" i="2"/>
  <c r="O421" i="2"/>
  <c r="P421" i="2"/>
  <c r="Q421" i="2"/>
  <c r="R421" i="2"/>
  <c r="S421" i="2"/>
  <c r="T421" i="2"/>
  <c r="U421" i="2"/>
  <c r="V421" i="2"/>
  <c r="W421" i="2"/>
  <c r="X421" i="2"/>
  <c r="Y421" i="2"/>
  <c r="Z421" i="2"/>
  <c r="AA421" i="2"/>
  <c r="AB421" i="2"/>
  <c r="AC421" i="2"/>
  <c r="AD421" i="2"/>
  <c r="AE421" i="2"/>
  <c r="AF421" i="2"/>
  <c r="AS421" i="2" s="1"/>
  <c r="AG421" i="2"/>
  <c r="AH421" i="2"/>
  <c r="AI421" i="2"/>
  <c r="AJ421" i="2"/>
  <c r="AK421" i="2"/>
  <c r="AL421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Q422" i="2" s="1"/>
  <c r="AE422" i="2"/>
  <c r="AF422" i="2"/>
  <c r="AG422" i="2"/>
  <c r="AH422" i="2"/>
  <c r="AI422" i="2"/>
  <c r="AJ422" i="2"/>
  <c r="AK422" i="2"/>
  <c r="AL422" i="2"/>
  <c r="M423" i="2"/>
  <c r="N423" i="2"/>
  <c r="O423" i="2"/>
  <c r="P423" i="2"/>
  <c r="Q423" i="2"/>
  <c r="R423" i="2"/>
  <c r="S423" i="2"/>
  <c r="T423" i="2"/>
  <c r="U423" i="2"/>
  <c r="V423" i="2"/>
  <c r="W423" i="2"/>
  <c r="X423" i="2"/>
  <c r="Y423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M424" i="2"/>
  <c r="N424" i="2"/>
  <c r="O424" i="2"/>
  <c r="P424" i="2"/>
  <c r="Q424" i="2"/>
  <c r="R424" i="2"/>
  <c r="S424" i="2"/>
  <c r="T424" i="2"/>
  <c r="U424" i="2"/>
  <c r="V424" i="2"/>
  <c r="W424" i="2"/>
  <c r="X424" i="2"/>
  <c r="Y424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M425" i="2"/>
  <c r="N425" i="2"/>
  <c r="O425" i="2"/>
  <c r="P425" i="2"/>
  <c r="Q425" i="2"/>
  <c r="R425" i="2"/>
  <c r="S425" i="2"/>
  <c r="T425" i="2"/>
  <c r="U425" i="2"/>
  <c r="V425" i="2"/>
  <c r="W425" i="2"/>
  <c r="X425" i="2"/>
  <c r="Y425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M426" i="2"/>
  <c r="N426" i="2"/>
  <c r="O426" i="2"/>
  <c r="P426" i="2"/>
  <c r="Q426" i="2"/>
  <c r="R426" i="2"/>
  <c r="S426" i="2"/>
  <c r="T426" i="2"/>
  <c r="U426" i="2"/>
  <c r="V426" i="2"/>
  <c r="W426" i="2"/>
  <c r="X426" i="2"/>
  <c r="Y426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Y426" i="2" s="1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T428" i="2" s="1"/>
  <c r="AH428" i="2"/>
  <c r="AI428" i="2"/>
  <c r="AJ428" i="2"/>
  <c r="AK428" i="2"/>
  <c r="AL428" i="2"/>
  <c r="M429" i="2"/>
  <c r="N429" i="2"/>
  <c r="O429" i="2"/>
  <c r="P429" i="2"/>
  <c r="Q429" i="2"/>
  <c r="R429" i="2"/>
  <c r="S429" i="2"/>
  <c r="T429" i="2"/>
  <c r="U429" i="2"/>
  <c r="V429" i="2"/>
  <c r="W429" i="2"/>
  <c r="X429" i="2"/>
  <c r="Y429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M430" i="2"/>
  <c r="N430" i="2"/>
  <c r="O430" i="2"/>
  <c r="P430" i="2"/>
  <c r="Q430" i="2"/>
  <c r="R430" i="2"/>
  <c r="S430" i="2"/>
  <c r="T430" i="2"/>
  <c r="U430" i="2"/>
  <c r="V430" i="2"/>
  <c r="W430" i="2"/>
  <c r="X430" i="2"/>
  <c r="Y430" i="2"/>
  <c r="Z430" i="2"/>
  <c r="AA430" i="2"/>
  <c r="AB430" i="2"/>
  <c r="AC430" i="2"/>
  <c r="AD430" i="2"/>
  <c r="AQ430" i="2" s="1"/>
  <c r="AE430" i="2"/>
  <c r="AF430" i="2"/>
  <c r="AG430" i="2"/>
  <c r="AH430" i="2"/>
  <c r="AI430" i="2"/>
  <c r="AJ430" i="2"/>
  <c r="AK430" i="2"/>
  <c r="AL430" i="2"/>
  <c r="AY430" i="2" s="1"/>
  <c r="M431" i="2"/>
  <c r="N431" i="2"/>
  <c r="O431" i="2"/>
  <c r="P431" i="2"/>
  <c r="Q431" i="2"/>
  <c r="R431" i="2"/>
  <c r="S431" i="2"/>
  <c r="T431" i="2"/>
  <c r="U431" i="2"/>
  <c r="V431" i="2"/>
  <c r="W431" i="2"/>
  <c r="X431" i="2"/>
  <c r="Y431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M432" i="2"/>
  <c r="N432" i="2"/>
  <c r="O432" i="2"/>
  <c r="P432" i="2"/>
  <c r="Q432" i="2"/>
  <c r="R432" i="2"/>
  <c r="S432" i="2"/>
  <c r="T432" i="2"/>
  <c r="U432" i="2"/>
  <c r="V432" i="2"/>
  <c r="W432" i="2"/>
  <c r="X432" i="2"/>
  <c r="Y432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M433" i="2"/>
  <c r="N433" i="2"/>
  <c r="O433" i="2"/>
  <c r="P433" i="2"/>
  <c r="Q433" i="2"/>
  <c r="R433" i="2"/>
  <c r="S433" i="2"/>
  <c r="T433" i="2"/>
  <c r="U433" i="2"/>
  <c r="V433" i="2"/>
  <c r="W433" i="2"/>
  <c r="X433" i="2"/>
  <c r="Y433" i="2"/>
  <c r="Z433" i="2"/>
  <c r="AA433" i="2"/>
  <c r="AB433" i="2"/>
  <c r="AC433" i="2"/>
  <c r="AD433" i="2"/>
  <c r="AE433" i="2"/>
  <c r="AR433" i="2" s="1"/>
  <c r="AF433" i="2"/>
  <c r="AG433" i="2"/>
  <c r="AH433" i="2"/>
  <c r="AI433" i="2"/>
  <c r="AJ433" i="2"/>
  <c r="AK433" i="2"/>
  <c r="AL433" i="2"/>
  <c r="M434" i="2"/>
  <c r="N434" i="2"/>
  <c r="O434" i="2"/>
  <c r="P434" i="2"/>
  <c r="Q434" i="2"/>
  <c r="R434" i="2"/>
  <c r="S434" i="2"/>
  <c r="T434" i="2"/>
  <c r="U434" i="2"/>
  <c r="V434" i="2"/>
  <c r="W434" i="2"/>
  <c r="X434" i="2"/>
  <c r="Y434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M436" i="2"/>
  <c r="N436" i="2"/>
  <c r="O436" i="2"/>
  <c r="P436" i="2"/>
  <c r="Q436" i="2"/>
  <c r="R436" i="2"/>
  <c r="S436" i="2"/>
  <c r="T436" i="2"/>
  <c r="U436" i="2"/>
  <c r="V436" i="2"/>
  <c r="W436" i="2"/>
  <c r="X436" i="2"/>
  <c r="Y436" i="2"/>
  <c r="Z436" i="2"/>
  <c r="AM436" i="2" s="1"/>
  <c r="AA436" i="2"/>
  <c r="AB436" i="2"/>
  <c r="AC436" i="2"/>
  <c r="AD436" i="2"/>
  <c r="AE436" i="2"/>
  <c r="AF436" i="2"/>
  <c r="AG436" i="2"/>
  <c r="AH436" i="2"/>
  <c r="AU436" i="2" s="1"/>
  <c r="AI436" i="2"/>
  <c r="AJ436" i="2"/>
  <c r="AK436" i="2"/>
  <c r="AL436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M438" i="2"/>
  <c r="N438" i="2"/>
  <c r="O438" i="2"/>
  <c r="P438" i="2"/>
  <c r="Q438" i="2"/>
  <c r="R438" i="2"/>
  <c r="S438" i="2"/>
  <c r="T438" i="2"/>
  <c r="U438" i="2"/>
  <c r="V438" i="2"/>
  <c r="W438" i="2"/>
  <c r="X438" i="2"/>
  <c r="Y438" i="2"/>
  <c r="Z438" i="2"/>
  <c r="AA438" i="2"/>
  <c r="AB438" i="2"/>
  <c r="AC438" i="2"/>
  <c r="AP438" i="2" s="1"/>
  <c r="AD438" i="2"/>
  <c r="AE438" i="2"/>
  <c r="AF438" i="2"/>
  <c r="AG438" i="2"/>
  <c r="AH438" i="2"/>
  <c r="AI438" i="2"/>
  <c r="AJ438" i="2"/>
  <c r="AK438" i="2"/>
  <c r="AX438" i="2" s="1"/>
  <c r="AL438" i="2"/>
  <c r="M439" i="2"/>
  <c r="N439" i="2"/>
  <c r="O439" i="2"/>
  <c r="P439" i="2"/>
  <c r="Q439" i="2"/>
  <c r="R439" i="2"/>
  <c r="S439" i="2"/>
  <c r="T439" i="2"/>
  <c r="U439" i="2"/>
  <c r="V439" i="2"/>
  <c r="W439" i="2"/>
  <c r="X439" i="2"/>
  <c r="Y439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M440" i="2"/>
  <c r="N440" i="2"/>
  <c r="O440" i="2"/>
  <c r="P440" i="2"/>
  <c r="Q440" i="2"/>
  <c r="R440" i="2"/>
  <c r="S440" i="2"/>
  <c r="T440" i="2"/>
  <c r="U440" i="2"/>
  <c r="V440" i="2"/>
  <c r="W440" i="2"/>
  <c r="X440" i="2"/>
  <c r="Y440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M441" i="2"/>
  <c r="N441" i="2"/>
  <c r="O441" i="2"/>
  <c r="P441" i="2"/>
  <c r="Q441" i="2"/>
  <c r="R441" i="2"/>
  <c r="S441" i="2"/>
  <c r="T441" i="2"/>
  <c r="U441" i="2"/>
  <c r="V441" i="2"/>
  <c r="W441" i="2"/>
  <c r="X441" i="2"/>
  <c r="Y441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M442" i="2"/>
  <c r="N442" i="2"/>
  <c r="O442" i="2"/>
  <c r="P442" i="2"/>
  <c r="Q442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M443" i="2"/>
  <c r="N443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M444" i="2"/>
  <c r="N444" i="2"/>
  <c r="O444" i="2"/>
  <c r="P444" i="2"/>
  <c r="Q444" i="2"/>
  <c r="R444" i="2"/>
  <c r="S444" i="2"/>
  <c r="T444" i="2"/>
  <c r="U444" i="2"/>
  <c r="V444" i="2"/>
  <c r="W444" i="2"/>
  <c r="X444" i="2"/>
  <c r="Y444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M445" i="2"/>
  <c r="N445" i="2"/>
  <c r="O445" i="2"/>
  <c r="P445" i="2"/>
  <c r="Q445" i="2"/>
  <c r="R445" i="2"/>
  <c r="S445" i="2"/>
  <c r="T445" i="2"/>
  <c r="U445" i="2"/>
  <c r="V445" i="2"/>
  <c r="W445" i="2"/>
  <c r="X445" i="2"/>
  <c r="Y445" i="2"/>
  <c r="Z445" i="2"/>
  <c r="AA445" i="2"/>
  <c r="AN445" i="2" s="1"/>
  <c r="AB445" i="2"/>
  <c r="AC445" i="2"/>
  <c r="AD445" i="2"/>
  <c r="AE445" i="2"/>
  <c r="AF445" i="2"/>
  <c r="AG445" i="2"/>
  <c r="AH445" i="2"/>
  <c r="AI445" i="2"/>
  <c r="AV445" i="2" s="1"/>
  <c r="AJ445" i="2"/>
  <c r="AK445" i="2"/>
  <c r="AL445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O446" i="2" s="1"/>
  <c r="AC446" i="2"/>
  <c r="AD446" i="2"/>
  <c r="AE446" i="2"/>
  <c r="AF446" i="2"/>
  <c r="AG446" i="2"/>
  <c r="AH446" i="2"/>
  <c r="AI446" i="2"/>
  <c r="AJ446" i="2"/>
  <c r="AK446" i="2"/>
  <c r="AL446" i="2"/>
  <c r="M447" i="2"/>
  <c r="N447" i="2"/>
  <c r="O447" i="2"/>
  <c r="P447" i="2"/>
  <c r="Q447" i="2"/>
  <c r="R447" i="2"/>
  <c r="S447" i="2"/>
  <c r="T447" i="2"/>
  <c r="U447" i="2"/>
  <c r="V447" i="2"/>
  <c r="W447" i="2"/>
  <c r="X447" i="2"/>
  <c r="Y447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M448" i="2"/>
  <c r="N448" i="2"/>
  <c r="O448" i="2"/>
  <c r="P448" i="2"/>
  <c r="Q448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M449" i="2"/>
  <c r="N449" i="2"/>
  <c r="O449" i="2"/>
  <c r="P449" i="2"/>
  <c r="Q449" i="2"/>
  <c r="R449" i="2"/>
  <c r="S449" i="2"/>
  <c r="T449" i="2"/>
  <c r="U449" i="2"/>
  <c r="V449" i="2"/>
  <c r="W449" i="2"/>
  <c r="X449" i="2"/>
  <c r="Y449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M450" i="2"/>
  <c r="N450" i="2"/>
  <c r="O450" i="2"/>
  <c r="P450" i="2"/>
  <c r="Q450" i="2"/>
  <c r="R450" i="2"/>
  <c r="S450" i="2"/>
  <c r="T450" i="2"/>
  <c r="U450" i="2"/>
  <c r="V450" i="2"/>
  <c r="W450" i="2"/>
  <c r="X450" i="2"/>
  <c r="Y450" i="2"/>
  <c r="Z450" i="2"/>
  <c r="AA450" i="2"/>
  <c r="AB450" i="2"/>
  <c r="AC450" i="2"/>
  <c r="AP450" i="2" s="1"/>
  <c r="AD450" i="2"/>
  <c r="AE450" i="2"/>
  <c r="AF450" i="2"/>
  <c r="AG450" i="2"/>
  <c r="AH450" i="2"/>
  <c r="AI450" i="2"/>
  <c r="AJ450" i="2"/>
  <c r="AK450" i="2"/>
  <c r="AX450" i="2" s="1"/>
  <c r="AL450" i="2"/>
  <c r="M451" i="2"/>
  <c r="N451" i="2"/>
  <c r="O451" i="2"/>
  <c r="P451" i="2"/>
  <c r="Q451" i="2"/>
  <c r="R451" i="2"/>
  <c r="S451" i="2"/>
  <c r="T451" i="2"/>
  <c r="U451" i="2"/>
  <c r="V451" i="2"/>
  <c r="W451" i="2"/>
  <c r="X451" i="2"/>
  <c r="Y451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M452" i="2"/>
  <c r="N452" i="2"/>
  <c r="O452" i="2"/>
  <c r="P452" i="2"/>
  <c r="Q452" i="2"/>
  <c r="R452" i="2"/>
  <c r="S452" i="2"/>
  <c r="T452" i="2"/>
  <c r="U452" i="2"/>
  <c r="V452" i="2"/>
  <c r="W452" i="2"/>
  <c r="X452" i="2"/>
  <c r="Y452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M453" i="2"/>
  <c r="N453" i="2"/>
  <c r="O453" i="2"/>
  <c r="P453" i="2"/>
  <c r="Q453" i="2"/>
  <c r="R453" i="2"/>
  <c r="S453" i="2"/>
  <c r="T453" i="2"/>
  <c r="U453" i="2"/>
  <c r="V453" i="2"/>
  <c r="W453" i="2"/>
  <c r="X453" i="2"/>
  <c r="Y453" i="2"/>
  <c r="Z453" i="2"/>
  <c r="AA453" i="2"/>
  <c r="AB453" i="2"/>
  <c r="AC453" i="2"/>
  <c r="AD453" i="2"/>
  <c r="AE453" i="2"/>
  <c r="AF453" i="2"/>
  <c r="AG453" i="2"/>
  <c r="AH453" i="2"/>
  <c r="AI453" i="2"/>
  <c r="AV453" i="2" s="1"/>
  <c r="AJ453" i="2"/>
  <c r="AK453" i="2"/>
  <c r="AL453" i="2"/>
  <c r="M454" i="2"/>
  <c r="N454" i="2"/>
  <c r="O454" i="2"/>
  <c r="P454" i="2"/>
  <c r="Q454" i="2"/>
  <c r="R454" i="2"/>
  <c r="S454" i="2"/>
  <c r="T454" i="2"/>
  <c r="U454" i="2"/>
  <c r="V454" i="2"/>
  <c r="W454" i="2"/>
  <c r="X454" i="2"/>
  <c r="Y454" i="2"/>
  <c r="Z454" i="2"/>
  <c r="AA454" i="2"/>
  <c r="AB454" i="2"/>
  <c r="AO454" i="2" s="1"/>
  <c r="AC454" i="2"/>
  <c r="AP454" i="2" s="1"/>
  <c r="AD454" i="2"/>
  <c r="AE454" i="2"/>
  <c r="AF454" i="2"/>
  <c r="AG454" i="2"/>
  <c r="AT454" i="2" s="1"/>
  <c r="AH454" i="2"/>
  <c r="AI454" i="2"/>
  <c r="AJ454" i="2"/>
  <c r="AW454" i="2" s="1"/>
  <c r="AK454" i="2"/>
  <c r="AX454" i="2" s="1"/>
  <c r="AL454" i="2"/>
  <c r="M455" i="2"/>
  <c r="N455" i="2"/>
  <c r="O455" i="2"/>
  <c r="P455" i="2"/>
  <c r="Q455" i="2"/>
  <c r="R455" i="2"/>
  <c r="S455" i="2"/>
  <c r="T455" i="2"/>
  <c r="U455" i="2"/>
  <c r="V455" i="2"/>
  <c r="W455" i="2"/>
  <c r="X455" i="2"/>
  <c r="Y455" i="2"/>
  <c r="Z455" i="2"/>
  <c r="AA455" i="2"/>
  <c r="AB455" i="2"/>
  <c r="AC455" i="2"/>
  <c r="AD455" i="2"/>
  <c r="AE455" i="2"/>
  <c r="AF455" i="2"/>
  <c r="AG455" i="2"/>
  <c r="AH455" i="2"/>
  <c r="AU455" i="2" s="1"/>
  <c r="AI455" i="2"/>
  <c r="AJ455" i="2"/>
  <c r="AK455" i="2"/>
  <c r="AL455" i="2"/>
  <c r="M456" i="2"/>
  <c r="N456" i="2"/>
  <c r="O456" i="2"/>
  <c r="P456" i="2"/>
  <c r="Q456" i="2"/>
  <c r="R456" i="2"/>
  <c r="S456" i="2"/>
  <c r="T456" i="2"/>
  <c r="U456" i="2"/>
  <c r="V456" i="2"/>
  <c r="W456" i="2"/>
  <c r="X456" i="2"/>
  <c r="Y456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M457" i="2"/>
  <c r="N457" i="2"/>
  <c r="O457" i="2"/>
  <c r="P457" i="2"/>
  <c r="Q457" i="2"/>
  <c r="R457" i="2"/>
  <c r="S457" i="2"/>
  <c r="T457" i="2"/>
  <c r="U457" i="2"/>
  <c r="V457" i="2"/>
  <c r="W457" i="2"/>
  <c r="X457" i="2"/>
  <c r="Y457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M458" i="2"/>
  <c r="N458" i="2"/>
  <c r="O458" i="2"/>
  <c r="P458" i="2"/>
  <c r="Q458" i="2"/>
  <c r="R458" i="2"/>
  <c r="S458" i="2"/>
  <c r="T458" i="2"/>
  <c r="U458" i="2"/>
  <c r="V458" i="2"/>
  <c r="W458" i="2"/>
  <c r="X458" i="2"/>
  <c r="Y458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M459" i="2"/>
  <c r="N459" i="2"/>
  <c r="O459" i="2"/>
  <c r="P459" i="2"/>
  <c r="Q459" i="2"/>
  <c r="R459" i="2"/>
  <c r="S459" i="2"/>
  <c r="T459" i="2"/>
  <c r="U459" i="2"/>
  <c r="V459" i="2"/>
  <c r="W459" i="2"/>
  <c r="X459" i="2"/>
  <c r="Y459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M460" i="2"/>
  <c r="N460" i="2"/>
  <c r="O460" i="2"/>
  <c r="P460" i="2"/>
  <c r="Q460" i="2"/>
  <c r="R460" i="2"/>
  <c r="S460" i="2"/>
  <c r="T460" i="2"/>
  <c r="U460" i="2"/>
  <c r="V460" i="2"/>
  <c r="W460" i="2"/>
  <c r="X460" i="2"/>
  <c r="Y460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M461" i="2"/>
  <c r="N461" i="2"/>
  <c r="O461" i="2"/>
  <c r="P461" i="2"/>
  <c r="Q461" i="2"/>
  <c r="R461" i="2"/>
  <c r="S461" i="2"/>
  <c r="T461" i="2"/>
  <c r="U461" i="2"/>
  <c r="V461" i="2"/>
  <c r="W461" i="2"/>
  <c r="X461" i="2"/>
  <c r="Y461" i="2"/>
  <c r="Z461" i="2"/>
  <c r="AA461" i="2"/>
  <c r="AN461" i="2" s="1"/>
  <c r="AB461" i="2"/>
  <c r="AC461" i="2"/>
  <c r="AD461" i="2"/>
  <c r="AE461" i="2"/>
  <c r="AF461" i="2"/>
  <c r="AG461" i="2"/>
  <c r="AH461" i="2"/>
  <c r="AI461" i="2"/>
  <c r="AJ461" i="2"/>
  <c r="AK461" i="2"/>
  <c r="AL461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M463" i="2"/>
  <c r="N463" i="2"/>
  <c r="O463" i="2"/>
  <c r="P463" i="2"/>
  <c r="Q463" i="2"/>
  <c r="R463" i="2"/>
  <c r="S463" i="2"/>
  <c r="T463" i="2"/>
  <c r="U463" i="2"/>
  <c r="V463" i="2"/>
  <c r="W463" i="2"/>
  <c r="X463" i="2"/>
  <c r="Y463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M464" i="2"/>
  <c r="N464" i="2"/>
  <c r="O464" i="2"/>
  <c r="P464" i="2"/>
  <c r="Q464" i="2"/>
  <c r="R464" i="2"/>
  <c r="S464" i="2"/>
  <c r="T464" i="2"/>
  <c r="U464" i="2"/>
  <c r="V464" i="2"/>
  <c r="W464" i="2"/>
  <c r="X464" i="2"/>
  <c r="Y464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M465" i="2"/>
  <c r="N465" i="2"/>
  <c r="O465" i="2"/>
  <c r="P465" i="2"/>
  <c r="Q465" i="2"/>
  <c r="R465" i="2"/>
  <c r="S465" i="2"/>
  <c r="T465" i="2"/>
  <c r="U465" i="2"/>
  <c r="V465" i="2"/>
  <c r="W465" i="2"/>
  <c r="X465" i="2"/>
  <c r="Y465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M467" i="2"/>
  <c r="N467" i="2"/>
  <c r="O467" i="2"/>
  <c r="P467" i="2"/>
  <c r="Q467" i="2"/>
  <c r="R467" i="2"/>
  <c r="S467" i="2"/>
  <c r="T467" i="2"/>
  <c r="U467" i="2"/>
  <c r="V467" i="2"/>
  <c r="W467" i="2"/>
  <c r="X467" i="2"/>
  <c r="Y467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M468" i="2"/>
  <c r="N468" i="2"/>
  <c r="O468" i="2"/>
  <c r="P468" i="2"/>
  <c r="Q468" i="2"/>
  <c r="R468" i="2"/>
  <c r="S468" i="2"/>
  <c r="T468" i="2"/>
  <c r="U468" i="2"/>
  <c r="V468" i="2"/>
  <c r="W468" i="2"/>
  <c r="X468" i="2"/>
  <c r="Y468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M469" i="2"/>
  <c r="N469" i="2"/>
  <c r="O469" i="2"/>
  <c r="P469" i="2"/>
  <c r="Q469" i="2"/>
  <c r="R469" i="2"/>
  <c r="S469" i="2"/>
  <c r="T469" i="2"/>
  <c r="U469" i="2"/>
  <c r="V469" i="2"/>
  <c r="W469" i="2"/>
  <c r="X469" i="2"/>
  <c r="Y469" i="2"/>
  <c r="Z469" i="2"/>
  <c r="AA469" i="2"/>
  <c r="AB469" i="2"/>
  <c r="AC469" i="2"/>
  <c r="AD469" i="2"/>
  <c r="AE469" i="2"/>
  <c r="AF469" i="2"/>
  <c r="AG469" i="2"/>
  <c r="AH469" i="2"/>
  <c r="AI469" i="2"/>
  <c r="AV469" i="2" s="1"/>
  <c r="AJ469" i="2"/>
  <c r="AK469" i="2"/>
  <c r="AL469" i="2"/>
  <c r="M470" i="2"/>
  <c r="N470" i="2"/>
  <c r="O470" i="2"/>
  <c r="P470" i="2"/>
  <c r="Q470" i="2"/>
  <c r="R470" i="2"/>
  <c r="S470" i="2"/>
  <c r="T470" i="2"/>
  <c r="U470" i="2"/>
  <c r="V470" i="2"/>
  <c r="W470" i="2"/>
  <c r="X470" i="2"/>
  <c r="Y470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M471" i="2"/>
  <c r="N471" i="2"/>
  <c r="O471" i="2"/>
  <c r="P471" i="2"/>
  <c r="Q471" i="2"/>
  <c r="R471" i="2"/>
  <c r="S471" i="2"/>
  <c r="T471" i="2"/>
  <c r="U471" i="2"/>
  <c r="V471" i="2"/>
  <c r="W471" i="2"/>
  <c r="X471" i="2"/>
  <c r="Y471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M472" i="2"/>
  <c r="N472" i="2"/>
  <c r="O472" i="2"/>
  <c r="P472" i="2"/>
  <c r="Q472" i="2"/>
  <c r="R472" i="2"/>
  <c r="S472" i="2"/>
  <c r="T472" i="2"/>
  <c r="U472" i="2"/>
  <c r="V472" i="2"/>
  <c r="W472" i="2"/>
  <c r="X472" i="2"/>
  <c r="Y472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M473" i="2"/>
  <c r="N473" i="2"/>
  <c r="O473" i="2"/>
  <c r="P473" i="2"/>
  <c r="Q473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AG473" i="2"/>
  <c r="AH473" i="2"/>
  <c r="AI473" i="2"/>
  <c r="AV473" i="2" s="1"/>
  <c r="AJ473" i="2"/>
  <c r="AK473" i="2"/>
  <c r="AL473" i="2"/>
  <c r="M474" i="2"/>
  <c r="N474" i="2"/>
  <c r="O474" i="2"/>
  <c r="P474" i="2"/>
  <c r="Q474" i="2"/>
  <c r="R474" i="2"/>
  <c r="S474" i="2"/>
  <c r="T474" i="2"/>
  <c r="U474" i="2"/>
  <c r="V474" i="2"/>
  <c r="W474" i="2"/>
  <c r="X474" i="2"/>
  <c r="Y474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M475" i="2"/>
  <c r="N475" i="2"/>
  <c r="O475" i="2"/>
  <c r="P475" i="2"/>
  <c r="Q475" i="2"/>
  <c r="R475" i="2"/>
  <c r="S475" i="2"/>
  <c r="T475" i="2"/>
  <c r="U475" i="2"/>
  <c r="V475" i="2"/>
  <c r="W475" i="2"/>
  <c r="X475" i="2"/>
  <c r="Y475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M476" i="2"/>
  <c r="N476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M478" i="2"/>
  <c r="N478" i="2"/>
  <c r="O478" i="2"/>
  <c r="P478" i="2"/>
  <c r="Q478" i="2"/>
  <c r="R478" i="2"/>
  <c r="S478" i="2"/>
  <c r="T478" i="2"/>
  <c r="U478" i="2"/>
  <c r="V478" i="2"/>
  <c r="W478" i="2"/>
  <c r="X478" i="2"/>
  <c r="Y478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M479" i="2"/>
  <c r="N479" i="2"/>
  <c r="O479" i="2"/>
  <c r="P479" i="2"/>
  <c r="Q479" i="2"/>
  <c r="R479" i="2"/>
  <c r="S479" i="2"/>
  <c r="T479" i="2"/>
  <c r="U479" i="2"/>
  <c r="V479" i="2"/>
  <c r="W479" i="2"/>
  <c r="X479" i="2"/>
  <c r="Y479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M481" i="2"/>
  <c r="N481" i="2"/>
  <c r="O481" i="2"/>
  <c r="P481" i="2"/>
  <c r="Q481" i="2"/>
  <c r="R481" i="2"/>
  <c r="S481" i="2"/>
  <c r="T481" i="2"/>
  <c r="U481" i="2"/>
  <c r="V481" i="2"/>
  <c r="W481" i="2"/>
  <c r="X481" i="2"/>
  <c r="Y481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M482" i="2"/>
  <c r="N482" i="2"/>
  <c r="O482" i="2"/>
  <c r="P482" i="2"/>
  <c r="Q482" i="2"/>
  <c r="R482" i="2"/>
  <c r="S482" i="2"/>
  <c r="T482" i="2"/>
  <c r="U482" i="2"/>
  <c r="V482" i="2"/>
  <c r="W482" i="2"/>
  <c r="X482" i="2"/>
  <c r="Y482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M483" i="2"/>
  <c r="N483" i="2"/>
  <c r="O483" i="2"/>
  <c r="P483" i="2"/>
  <c r="Q483" i="2"/>
  <c r="R483" i="2"/>
  <c r="S483" i="2"/>
  <c r="T483" i="2"/>
  <c r="U483" i="2"/>
  <c r="V483" i="2"/>
  <c r="W483" i="2"/>
  <c r="X483" i="2"/>
  <c r="Y483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M484" i="2"/>
  <c r="N484" i="2"/>
  <c r="O484" i="2"/>
  <c r="P484" i="2"/>
  <c r="Q484" i="2"/>
  <c r="R484" i="2"/>
  <c r="S484" i="2"/>
  <c r="T484" i="2"/>
  <c r="U484" i="2"/>
  <c r="V484" i="2"/>
  <c r="W484" i="2"/>
  <c r="X484" i="2"/>
  <c r="Y484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M485" i="2"/>
  <c r="N485" i="2"/>
  <c r="O485" i="2"/>
  <c r="P485" i="2"/>
  <c r="Q485" i="2"/>
  <c r="R485" i="2"/>
  <c r="S485" i="2"/>
  <c r="T485" i="2"/>
  <c r="U485" i="2"/>
  <c r="V485" i="2"/>
  <c r="W485" i="2"/>
  <c r="X485" i="2"/>
  <c r="Y485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M486" i="2"/>
  <c r="N486" i="2"/>
  <c r="O486" i="2"/>
  <c r="P486" i="2"/>
  <c r="Q486" i="2"/>
  <c r="R486" i="2"/>
  <c r="S486" i="2"/>
  <c r="T486" i="2"/>
  <c r="U486" i="2"/>
  <c r="V486" i="2"/>
  <c r="W486" i="2"/>
  <c r="X486" i="2"/>
  <c r="Y486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M487" i="2"/>
  <c r="N487" i="2"/>
  <c r="O487" i="2"/>
  <c r="P487" i="2"/>
  <c r="Q487" i="2"/>
  <c r="R487" i="2"/>
  <c r="S487" i="2"/>
  <c r="T487" i="2"/>
  <c r="U487" i="2"/>
  <c r="V487" i="2"/>
  <c r="W487" i="2"/>
  <c r="X487" i="2"/>
  <c r="Y487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M488" i="2"/>
  <c r="N488" i="2"/>
  <c r="O488" i="2"/>
  <c r="P488" i="2"/>
  <c r="Q488" i="2"/>
  <c r="R488" i="2"/>
  <c r="S488" i="2"/>
  <c r="T488" i="2"/>
  <c r="U488" i="2"/>
  <c r="V488" i="2"/>
  <c r="W488" i="2"/>
  <c r="X488" i="2"/>
  <c r="Y488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M489" i="2"/>
  <c r="N489" i="2"/>
  <c r="O489" i="2"/>
  <c r="P489" i="2"/>
  <c r="Q489" i="2"/>
  <c r="R489" i="2"/>
  <c r="S489" i="2"/>
  <c r="T489" i="2"/>
  <c r="U489" i="2"/>
  <c r="V489" i="2"/>
  <c r="W489" i="2"/>
  <c r="X489" i="2"/>
  <c r="Y489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M490" i="2"/>
  <c r="N490" i="2"/>
  <c r="O490" i="2"/>
  <c r="P490" i="2"/>
  <c r="Q490" i="2"/>
  <c r="R490" i="2"/>
  <c r="S490" i="2"/>
  <c r="T490" i="2"/>
  <c r="U490" i="2"/>
  <c r="V490" i="2"/>
  <c r="W490" i="2"/>
  <c r="X490" i="2"/>
  <c r="Y490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M492" i="2"/>
  <c r="N492" i="2"/>
  <c r="O492" i="2"/>
  <c r="P492" i="2"/>
  <c r="Q492" i="2"/>
  <c r="R492" i="2"/>
  <c r="S492" i="2"/>
  <c r="T492" i="2"/>
  <c r="U492" i="2"/>
  <c r="V492" i="2"/>
  <c r="W492" i="2"/>
  <c r="X492" i="2"/>
  <c r="Y492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M493" i="2"/>
  <c r="N493" i="2"/>
  <c r="O493" i="2"/>
  <c r="P493" i="2"/>
  <c r="Q493" i="2"/>
  <c r="R493" i="2"/>
  <c r="S493" i="2"/>
  <c r="T493" i="2"/>
  <c r="U493" i="2"/>
  <c r="V493" i="2"/>
  <c r="W493" i="2"/>
  <c r="X493" i="2"/>
  <c r="Y493" i="2"/>
  <c r="Z493" i="2"/>
  <c r="AA493" i="2"/>
  <c r="AN493" i="2" s="1"/>
  <c r="AB493" i="2"/>
  <c r="AC493" i="2"/>
  <c r="AD493" i="2"/>
  <c r="AE493" i="2"/>
  <c r="AF493" i="2"/>
  <c r="AG493" i="2"/>
  <c r="AH493" i="2"/>
  <c r="AI493" i="2"/>
  <c r="AV493" i="2" s="1"/>
  <c r="AJ493" i="2"/>
  <c r="AK493" i="2"/>
  <c r="AL493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Y494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M496" i="2"/>
  <c r="N496" i="2"/>
  <c r="O496" i="2"/>
  <c r="P496" i="2"/>
  <c r="Q496" i="2"/>
  <c r="R496" i="2"/>
  <c r="S496" i="2"/>
  <c r="T496" i="2"/>
  <c r="U496" i="2"/>
  <c r="V496" i="2"/>
  <c r="W496" i="2"/>
  <c r="X496" i="2"/>
  <c r="Y496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M497" i="2"/>
  <c r="N497" i="2"/>
  <c r="O497" i="2"/>
  <c r="P497" i="2"/>
  <c r="Q497" i="2"/>
  <c r="R497" i="2"/>
  <c r="S497" i="2"/>
  <c r="T497" i="2"/>
  <c r="U497" i="2"/>
  <c r="V497" i="2"/>
  <c r="W497" i="2"/>
  <c r="X497" i="2"/>
  <c r="Y497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T498" i="2" s="1"/>
  <c r="AH498" i="2"/>
  <c r="AI498" i="2"/>
  <c r="AJ498" i="2"/>
  <c r="AK498" i="2"/>
  <c r="AL498" i="2"/>
  <c r="M499" i="2"/>
  <c r="N499" i="2"/>
  <c r="O499" i="2"/>
  <c r="P499" i="2"/>
  <c r="Q499" i="2"/>
  <c r="R499" i="2"/>
  <c r="S499" i="2"/>
  <c r="T499" i="2"/>
  <c r="U499" i="2"/>
  <c r="V499" i="2"/>
  <c r="W499" i="2"/>
  <c r="X499" i="2"/>
  <c r="Y499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L9" i="2"/>
  <c r="AC9" i="2"/>
  <c r="AD9" i="2"/>
  <c r="AE9" i="2"/>
  <c r="AF9" i="2"/>
  <c r="AG9" i="2"/>
  <c r="AH9" i="2"/>
  <c r="AI9" i="2"/>
  <c r="AJ9" i="2"/>
  <c r="AK9" i="2"/>
  <c r="AB9" i="2"/>
  <c r="AA9" i="2"/>
  <c r="Z9" i="2"/>
  <c r="Y9" i="2"/>
  <c r="P9" i="2"/>
  <c r="Q9" i="2"/>
  <c r="R9" i="2"/>
  <c r="S9" i="2"/>
  <c r="T9" i="2"/>
  <c r="U9" i="2"/>
  <c r="V9" i="2"/>
  <c r="W9" i="2"/>
  <c r="X9" i="2"/>
  <c r="O9" i="2"/>
  <c r="N9" i="2"/>
  <c r="M9" i="2"/>
  <c r="AS64" i="2" l="1"/>
  <c r="AU51" i="2"/>
  <c r="AM51" i="2"/>
  <c r="AW50" i="2"/>
  <c r="AO50" i="2"/>
  <c r="AO319" i="2"/>
  <c r="AU350" i="2"/>
  <c r="AM350" i="2"/>
  <c r="AS347" i="2"/>
  <c r="AU238" i="2"/>
  <c r="AM238" i="2"/>
  <c r="AS194" i="2"/>
  <c r="AX73" i="2"/>
  <c r="AP73" i="2"/>
  <c r="AT43" i="2"/>
  <c r="AV38" i="2"/>
  <c r="AN38" i="2"/>
  <c r="AR32" i="2"/>
  <c r="AQ214" i="2"/>
  <c r="AS494" i="2"/>
  <c r="AS474" i="2"/>
  <c r="AS458" i="2"/>
  <c r="AY447" i="2"/>
  <c r="AQ447" i="2"/>
  <c r="AW315" i="2"/>
  <c r="AO315" i="2"/>
  <c r="AU277" i="2"/>
  <c r="AN275" i="2"/>
  <c r="AO272" i="2"/>
  <c r="AO268" i="2"/>
  <c r="AS266" i="2"/>
  <c r="AO264" i="2"/>
  <c r="AS258" i="2"/>
  <c r="AO256" i="2"/>
  <c r="AS254" i="2"/>
  <c r="AO252" i="2"/>
  <c r="AO244" i="2"/>
  <c r="AO240" i="2"/>
  <c r="AR123" i="2"/>
  <c r="AT118" i="2"/>
  <c r="AT333" i="2"/>
  <c r="AW75" i="2"/>
  <c r="AT455" i="2"/>
  <c r="AY341" i="2"/>
  <c r="AT291" i="2"/>
  <c r="AN290" i="2"/>
  <c r="AX289" i="2"/>
  <c r="AP289" i="2"/>
  <c r="AV275" i="2"/>
  <c r="AR249" i="2"/>
  <c r="AN239" i="2"/>
  <c r="AY214" i="2"/>
  <c r="AO84" i="2"/>
  <c r="AW76" i="2"/>
  <c r="AO76" i="2"/>
  <c r="AU65" i="2"/>
  <c r="AW64" i="2"/>
  <c r="AO64" i="2"/>
  <c r="AY51" i="2"/>
  <c r="AS50" i="2"/>
  <c r="AS46" i="2"/>
  <c r="AV346" i="2"/>
  <c r="AN346" i="2"/>
  <c r="AX345" i="2"/>
  <c r="AP345" i="2"/>
  <c r="AN334" i="2"/>
  <c r="AX333" i="2"/>
  <c r="AP333" i="2"/>
  <c r="AW258" i="2"/>
  <c r="AO258" i="2"/>
  <c r="AW254" i="2"/>
  <c r="AO254" i="2"/>
  <c r="AY253" i="2"/>
  <c r="AR154" i="2"/>
  <c r="AR130" i="2"/>
  <c r="AT73" i="2"/>
  <c r="AW465" i="2"/>
  <c r="AO465" i="2"/>
  <c r="AY464" i="2"/>
  <c r="AO457" i="2"/>
  <c r="AW441" i="2"/>
  <c r="AR436" i="2"/>
  <c r="AV374" i="2"/>
  <c r="AS352" i="2"/>
  <c r="AT340" i="2"/>
  <c r="AT332" i="2"/>
  <c r="AV331" i="2"/>
  <c r="AN331" i="2"/>
  <c r="AX309" i="2"/>
  <c r="AP309" i="2"/>
  <c r="AT307" i="2"/>
  <c r="AX305" i="2"/>
  <c r="AP305" i="2"/>
  <c r="AY238" i="2"/>
  <c r="AY203" i="2"/>
  <c r="AQ203" i="2"/>
  <c r="AS202" i="2"/>
  <c r="AW196" i="2"/>
  <c r="AO196" i="2"/>
  <c r="AT194" i="2"/>
  <c r="AN189" i="2"/>
  <c r="AU110" i="2"/>
  <c r="AU90" i="2"/>
  <c r="AM90" i="2"/>
  <c r="AU82" i="2"/>
  <c r="AW61" i="2"/>
  <c r="AY60" i="2"/>
  <c r="AQ60" i="2"/>
  <c r="AO57" i="2"/>
  <c r="AW49" i="2"/>
  <c r="AO49" i="2"/>
  <c r="AY48" i="2"/>
  <c r="AQ48" i="2"/>
  <c r="AO45" i="2"/>
  <c r="AY36" i="2"/>
  <c r="AQ36" i="2"/>
  <c r="AN87" i="2"/>
  <c r="AR95" i="2"/>
  <c r="AQ265" i="2"/>
  <c r="AN149" i="2"/>
  <c r="AV109" i="2"/>
  <c r="AM460" i="2"/>
  <c r="AT438" i="2"/>
  <c r="AY436" i="2"/>
  <c r="AW393" i="2"/>
  <c r="AO393" i="2"/>
  <c r="AS387" i="2"/>
  <c r="AS383" i="2"/>
  <c r="AU374" i="2"/>
  <c r="AM374" i="2"/>
  <c r="AS26" i="2"/>
  <c r="AS18" i="2"/>
  <c r="AN52" i="2"/>
  <c r="AX499" i="2"/>
  <c r="AP499" i="2"/>
  <c r="AT263" i="2"/>
  <c r="AN258" i="2"/>
  <c r="AS236" i="2"/>
  <c r="AU208" i="2"/>
  <c r="AM208" i="2"/>
  <c r="AS201" i="2"/>
  <c r="AP191" i="2"/>
  <c r="AV188" i="2"/>
  <c r="AN188" i="2"/>
  <c r="AO160" i="2"/>
  <c r="AS146" i="2"/>
  <c r="AS142" i="2"/>
  <c r="AO128" i="2"/>
  <c r="AU109" i="2"/>
  <c r="AW96" i="2"/>
  <c r="AO96" i="2"/>
  <c r="AO75" i="2"/>
  <c r="AV45" i="2"/>
  <c r="AN45" i="2"/>
  <c r="AT42" i="2"/>
  <c r="AV41" i="2"/>
  <c r="AN41" i="2"/>
  <c r="AU32" i="2"/>
  <c r="AT18" i="2"/>
  <c r="AV17" i="2"/>
  <c r="AN17" i="2"/>
  <c r="AR218" i="2"/>
  <c r="AP165" i="2"/>
  <c r="AN110" i="2"/>
  <c r="AX396" i="2"/>
  <c r="AW296" i="2"/>
  <c r="AO404" i="2"/>
  <c r="AY399" i="2"/>
  <c r="AU381" i="2"/>
  <c r="AM381" i="2"/>
  <c r="AW380" i="2"/>
  <c r="AO380" i="2"/>
  <c r="AX368" i="2"/>
  <c r="AR363" i="2"/>
  <c r="AR351" i="2"/>
  <c r="AO351" i="2"/>
  <c r="AX348" i="2"/>
  <c r="AR347" i="2"/>
  <c r="AU338" i="2"/>
  <c r="AM338" i="2"/>
  <c r="AR303" i="2"/>
  <c r="AY300" i="2"/>
  <c r="AQ300" i="2"/>
  <c r="AU298" i="2"/>
  <c r="AX255" i="2"/>
  <c r="AP255" i="2"/>
  <c r="AR250" i="2"/>
  <c r="AO236" i="2"/>
  <c r="AO228" i="2"/>
  <c r="AO209" i="2"/>
  <c r="AN204" i="2"/>
  <c r="AR188" i="2"/>
  <c r="AT175" i="2"/>
  <c r="AR172" i="2"/>
  <c r="AY165" i="2"/>
  <c r="AQ165" i="2"/>
  <c r="AT160" i="2"/>
  <c r="AV123" i="2"/>
  <c r="AN123" i="2"/>
  <c r="AX118" i="2"/>
  <c r="AV115" i="2"/>
  <c r="AN115" i="2"/>
  <c r="AV107" i="2"/>
  <c r="AN107" i="2"/>
  <c r="AY94" i="2"/>
  <c r="AQ94" i="2"/>
  <c r="AY90" i="2"/>
  <c r="AQ90" i="2"/>
  <c r="AX43" i="2"/>
  <c r="AP43" i="2"/>
  <c r="AY19" i="2"/>
  <c r="AQ19" i="2"/>
  <c r="AP490" i="2"/>
  <c r="AX482" i="2"/>
  <c r="AS469" i="2"/>
  <c r="AV436" i="2"/>
  <c r="AN436" i="2"/>
  <c r="AX435" i="2"/>
  <c r="AP435" i="2"/>
  <c r="AT421" i="2"/>
  <c r="AN400" i="2"/>
  <c r="AW352" i="2"/>
  <c r="AO352" i="2"/>
  <c r="AO304" i="2"/>
  <c r="AX296" i="2"/>
  <c r="AP296" i="2"/>
  <c r="AN289" i="2"/>
  <c r="AX288" i="2"/>
  <c r="AP288" i="2"/>
  <c r="AY284" i="2"/>
  <c r="AQ284" i="2"/>
  <c r="AX269" i="2"/>
  <c r="AP269" i="2"/>
  <c r="AT267" i="2"/>
  <c r="AQ237" i="2"/>
  <c r="AR230" i="2"/>
  <c r="AT225" i="2"/>
  <c r="AY184" i="2"/>
  <c r="AQ184" i="2"/>
  <c r="AW181" i="2"/>
  <c r="AO181" i="2"/>
  <c r="AY180" i="2"/>
  <c r="AQ180" i="2"/>
  <c r="AO177" i="2"/>
  <c r="AW138" i="2"/>
  <c r="AN109" i="2"/>
  <c r="AS49" i="2"/>
  <c r="AU48" i="2"/>
  <c r="AM48" i="2"/>
  <c r="AR432" i="2"/>
  <c r="AT320" i="2"/>
  <c r="AN295" i="2"/>
  <c r="AP217" i="2"/>
  <c r="AM222" i="2"/>
  <c r="AY16" i="2"/>
  <c r="AR460" i="2"/>
  <c r="AN433" i="2"/>
  <c r="AV167" i="2"/>
  <c r="AU33" i="2"/>
  <c r="AT27" i="2"/>
  <c r="AQ16" i="2"/>
  <c r="AS280" i="2"/>
  <c r="AU499" i="2"/>
  <c r="AO498" i="2"/>
  <c r="AW494" i="2"/>
  <c r="AO494" i="2"/>
  <c r="AO486" i="2"/>
  <c r="AU460" i="2"/>
  <c r="AW433" i="2"/>
  <c r="AX421" i="2"/>
  <c r="AP421" i="2"/>
  <c r="AT396" i="2"/>
  <c r="AP394" i="2"/>
  <c r="AT388" i="2"/>
  <c r="AV387" i="2"/>
  <c r="AV375" i="2"/>
  <c r="AN375" i="2"/>
  <c r="AW298" i="2"/>
  <c r="AV295" i="2"/>
  <c r="AT292" i="2"/>
  <c r="AU284" i="2"/>
  <c r="AM284" i="2"/>
  <c r="AR222" i="2"/>
  <c r="AM214" i="2"/>
  <c r="AW202" i="2"/>
  <c r="AO202" i="2"/>
  <c r="AS196" i="2"/>
  <c r="AX160" i="2"/>
  <c r="AP160" i="2"/>
  <c r="AV130" i="2"/>
  <c r="AN130" i="2"/>
  <c r="AW79" i="2"/>
  <c r="AY78" i="2"/>
  <c r="AU60" i="2"/>
  <c r="AX46" i="2"/>
  <c r="AT499" i="2"/>
  <c r="AT487" i="2"/>
  <c r="AT479" i="2"/>
  <c r="AT471" i="2"/>
  <c r="AV433" i="2"/>
  <c r="AY432" i="2"/>
  <c r="AQ432" i="2"/>
  <c r="AU430" i="2"/>
  <c r="AM430" i="2"/>
  <c r="AW429" i="2"/>
  <c r="AU426" i="2"/>
  <c r="AU422" i="2"/>
  <c r="AM422" i="2"/>
  <c r="AO421" i="2"/>
  <c r="AV410" i="2"/>
  <c r="AN410" i="2"/>
  <c r="AQ373" i="2"/>
  <c r="AT368" i="2"/>
  <c r="AT364" i="2"/>
  <c r="AV363" i="2"/>
  <c r="AN363" i="2"/>
  <c r="AU325" i="2"/>
  <c r="AU313" i="2"/>
  <c r="AW312" i="2"/>
  <c r="AO312" i="2"/>
  <c r="AO308" i="2"/>
  <c r="AW294" i="2"/>
  <c r="AO294" i="2"/>
  <c r="AY293" i="2"/>
  <c r="AQ293" i="2"/>
  <c r="AW290" i="2"/>
  <c r="AO290" i="2"/>
  <c r="AS288" i="2"/>
  <c r="AW271" i="2"/>
  <c r="AO271" i="2"/>
  <c r="AY270" i="2"/>
  <c r="AQ270" i="2"/>
  <c r="AS262" i="2"/>
  <c r="AX256" i="2"/>
  <c r="AP256" i="2"/>
  <c r="AM242" i="2"/>
  <c r="AV235" i="2"/>
  <c r="AN235" i="2"/>
  <c r="AY222" i="2"/>
  <c r="AW219" i="2"/>
  <c r="AO219" i="2"/>
  <c r="AU217" i="2"/>
  <c r="AM217" i="2"/>
  <c r="AO216" i="2"/>
  <c r="AW174" i="2"/>
  <c r="AO174" i="2"/>
  <c r="AY169" i="2"/>
  <c r="AQ169" i="2"/>
  <c r="AW167" i="2"/>
  <c r="AO167" i="2"/>
  <c r="AV164" i="2"/>
  <c r="AN164" i="2"/>
  <c r="AU153" i="2"/>
  <c r="AM153" i="2"/>
  <c r="AS150" i="2"/>
  <c r="AV149" i="2"/>
  <c r="AY132" i="2"/>
  <c r="AM126" i="2"/>
  <c r="AS88" i="2"/>
  <c r="AV87" i="2"/>
  <c r="AV75" i="2"/>
  <c r="AN75" i="2"/>
  <c r="AS53" i="2"/>
  <c r="AV52" i="2"/>
  <c r="AV33" i="2"/>
  <c r="AN33" i="2"/>
  <c r="AW29" i="2"/>
  <c r="AO29" i="2"/>
  <c r="AP169" i="2"/>
  <c r="AR168" i="2"/>
  <c r="AM110" i="2"/>
  <c r="AW166" i="2"/>
  <c r="AY325" i="2"/>
  <c r="AY313" i="2"/>
  <c r="AQ313" i="2"/>
  <c r="AS312" i="2"/>
  <c r="AY302" i="2"/>
  <c r="AQ302" i="2"/>
  <c r="AX299" i="2"/>
  <c r="AO292" i="2"/>
  <c r="AW262" i="2"/>
  <c r="AO262" i="2"/>
  <c r="AY261" i="2"/>
  <c r="AO247" i="2"/>
  <c r="AY242" i="2"/>
  <c r="AQ242" i="2"/>
  <c r="AR235" i="2"/>
  <c r="AY217" i="2"/>
  <c r="AQ217" i="2"/>
  <c r="AW211" i="2"/>
  <c r="AY210" i="2"/>
  <c r="AQ210" i="2"/>
  <c r="AT201" i="2"/>
  <c r="AP199" i="2"/>
  <c r="AY191" i="2"/>
  <c r="AQ191" i="2"/>
  <c r="AY187" i="2"/>
  <c r="AQ187" i="2"/>
  <c r="AS186" i="2"/>
  <c r="AS178" i="2"/>
  <c r="AS174" i="2"/>
  <c r="AS170" i="2"/>
  <c r="AU169" i="2"/>
  <c r="AM169" i="2"/>
  <c r="AW168" i="2"/>
  <c r="AO168" i="2"/>
  <c r="AS167" i="2"/>
  <c r="AR164" i="2"/>
  <c r="AX68" i="2"/>
  <c r="AP68" i="2"/>
  <c r="AR33" i="2"/>
  <c r="AS29" i="2"/>
  <c r="AW27" i="2"/>
  <c r="AO27" i="2"/>
  <c r="AV24" i="2"/>
  <c r="AN24" i="2"/>
  <c r="AX23" i="2"/>
  <c r="AP23" i="2"/>
  <c r="AV16" i="2"/>
  <c r="AN16" i="2"/>
  <c r="AU431" i="2"/>
  <c r="AW73" i="2"/>
  <c r="AU17" i="2"/>
  <c r="AM17" i="2"/>
  <c r="AO433" i="2"/>
  <c r="AP332" i="2"/>
  <c r="AV46" i="2"/>
  <c r="AM329" i="2"/>
  <c r="AO295" i="2"/>
  <c r="AP183" i="2"/>
  <c r="AY164" i="2"/>
  <c r="AR133" i="2"/>
  <c r="AQ436" i="2"/>
  <c r="AN398" i="2"/>
  <c r="AV386" i="2"/>
  <c r="AN386" i="2"/>
  <c r="AV314" i="2"/>
  <c r="AN314" i="2"/>
  <c r="AS296" i="2"/>
  <c r="AV239" i="2"/>
  <c r="AN161" i="2"/>
  <c r="AT139" i="2"/>
  <c r="AM78" i="2"/>
  <c r="AT46" i="2"/>
  <c r="AT276" i="2"/>
  <c r="AU258" i="2"/>
  <c r="AM258" i="2"/>
  <c r="AO87" i="2"/>
  <c r="AR448" i="2"/>
  <c r="AT28" i="2"/>
  <c r="AS21" i="2"/>
  <c r="AU20" i="2"/>
  <c r="AM20" i="2"/>
  <c r="AW19" i="2"/>
  <c r="AO19" i="2"/>
  <c r="AN14" i="2"/>
  <c r="AU12" i="2"/>
  <c r="AM12" i="2"/>
  <c r="AV496" i="2"/>
  <c r="AO335" i="2"/>
  <c r="AN282" i="2"/>
  <c r="AW263" i="2"/>
  <c r="AR211" i="2"/>
  <c r="AM33" i="2"/>
  <c r="AO296" i="2"/>
  <c r="AP108" i="2"/>
  <c r="AQ78" i="2"/>
  <c r="AN66" i="2"/>
  <c r="AP35" i="2"/>
  <c r="AU409" i="2"/>
  <c r="AW351" i="2"/>
  <c r="AQ451" i="2"/>
  <c r="AM313" i="2"/>
  <c r="AQ281" i="2"/>
  <c r="AY211" i="2"/>
  <c r="AR173" i="2"/>
  <c r="AT36" i="2"/>
  <c r="AP491" i="2"/>
  <c r="AX487" i="2"/>
  <c r="AP487" i="2"/>
  <c r="AP483" i="2"/>
  <c r="AX479" i="2"/>
  <c r="AP479" i="2"/>
  <c r="AS466" i="2"/>
  <c r="AY452" i="2"/>
  <c r="AQ452" i="2"/>
  <c r="AW449" i="2"/>
  <c r="AO449" i="2"/>
  <c r="AO424" i="2"/>
  <c r="AW416" i="2"/>
  <c r="AN354" i="2"/>
  <c r="AU341" i="2"/>
  <c r="AS315" i="2"/>
  <c r="AS311" i="2"/>
  <c r="AU310" i="2"/>
  <c r="AM310" i="2"/>
  <c r="AW304" i="2"/>
  <c r="AU300" i="2"/>
  <c r="AM300" i="2"/>
  <c r="AY298" i="2"/>
  <c r="AQ298" i="2"/>
  <c r="AY292" i="2"/>
  <c r="AQ292" i="2"/>
  <c r="AT279" i="2"/>
  <c r="AW266" i="2"/>
  <c r="AO266" i="2"/>
  <c r="AR265" i="2"/>
  <c r="AT255" i="2"/>
  <c r="AX253" i="2"/>
  <c r="AP253" i="2"/>
  <c r="AV250" i="2"/>
  <c r="AN250" i="2"/>
  <c r="AX249" i="2"/>
  <c r="AP249" i="2"/>
  <c r="AY241" i="2"/>
  <c r="AP233" i="2"/>
  <c r="AQ229" i="2"/>
  <c r="AX190" i="2"/>
  <c r="AU184" i="2"/>
  <c r="AM184" i="2"/>
  <c r="AU183" i="2"/>
  <c r="AV154" i="2"/>
  <c r="AN154" i="2"/>
  <c r="AN95" i="2"/>
  <c r="AW92" i="2"/>
  <c r="AN91" i="2"/>
  <c r="AW88" i="2"/>
  <c r="AO88" i="2"/>
  <c r="AW87" i="2"/>
  <c r="AS67" i="2"/>
  <c r="AR40" i="2"/>
  <c r="AR38" i="2"/>
  <c r="AO38" i="2"/>
  <c r="AW21" i="2"/>
  <c r="AO21" i="2"/>
  <c r="AY20" i="2"/>
  <c r="AQ20" i="2"/>
  <c r="AR16" i="2"/>
  <c r="AM492" i="2"/>
  <c r="AS485" i="2"/>
  <c r="AM452" i="2"/>
  <c r="AX436" i="2"/>
  <c r="AP436" i="2"/>
  <c r="AU377" i="2"/>
  <c r="AR254" i="2"/>
  <c r="AX245" i="2"/>
  <c r="AP245" i="2"/>
  <c r="AX241" i="2"/>
  <c r="AP241" i="2"/>
  <c r="AV230" i="2"/>
  <c r="AN230" i="2"/>
  <c r="AY208" i="2"/>
  <c r="AQ208" i="2"/>
  <c r="AW205" i="2"/>
  <c r="AO205" i="2"/>
  <c r="AW201" i="2"/>
  <c r="AO201" i="2"/>
  <c r="AY200" i="2"/>
  <c r="AQ200" i="2"/>
  <c r="AQ196" i="2"/>
  <c r="AU191" i="2"/>
  <c r="AM191" i="2"/>
  <c r="AY188" i="2"/>
  <c r="AR129" i="2"/>
  <c r="AN83" i="2"/>
  <c r="AN79" i="2"/>
  <c r="AS73" i="2"/>
  <c r="AW46" i="2"/>
  <c r="AO46" i="2"/>
  <c r="AR45" i="2"/>
  <c r="AX42" i="2"/>
  <c r="AP42" i="2"/>
  <c r="AR41" i="2"/>
  <c r="AU36" i="2"/>
  <c r="AM36" i="2"/>
  <c r="AY12" i="2"/>
  <c r="AU474" i="2"/>
  <c r="AM474" i="2"/>
  <c r="AS343" i="2"/>
  <c r="AN338" i="2"/>
  <c r="AR302" i="2"/>
  <c r="AX258" i="2"/>
  <c r="AP258" i="2"/>
  <c r="AW235" i="2"/>
  <c r="AO235" i="2"/>
  <c r="AN129" i="2"/>
  <c r="AS123" i="2"/>
  <c r="AV90" i="2"/>
  <c r="AN90" i="2"/>
  <c r="AR21" i="2"/>
  <c r="AT20" i="2"/>
  <c r="AV11" i="2"/>
  <c r="AO303" i="2"/>
  <c r="AU211" i="2"/>
  <c r="AM211" i="2"/>
  <c r="AX191" i="2"/>
  <c r="AR13" i="2"/>
  <c r="AT12" i="2"/>
  <c r="AN497" i="2"/>
  <c r="AN496" i="2"/>
  <c r="AN306" i="2"/>
  <c r="AS304" i="2"/>
  <c r="AN223" i="2"/>
  <c r="AR126" i="2"/>
  <c r="AY123" i="2"/>
  <c r="AQ123" i="2"/>
  <c r="AV40" i="2"/>
  <c r="AN489" i="2"/>
  <c r="AR487" i="2"/>
  <c r="AO478" i="2"/>
  <c r="AW474" i="2"/>
  <c r="AO474" i="2"/>
  <c r="AO470" i="2"/>
  <c r="AX466" i="2"/>
  <c r="AV460" i="2"/>
  <c r="AN460" i="2"/>
  <c r="AV444" i="2"/>
  <c r="AN408" i="2"/>
  <c r="AN378" i="2"/>
  <c r="AX347" i="2"/>
  <c r="AP347" i="2"/>
  <c r="AY340" i="2"/>
  <c r="AQ491" i="2"/>
  <c r="AX384" i="2"/>
  <c r="AY361" i="2"/>
  <c r="AT309" i="2"/>
  <c r="AR11" i="2"/>
  <c r="AY499" i="2"/>
  <c r="AQ499" i="2"/>
  <c r="AY492" i="2"/>
  <c r="AQ492" i="2"/>
  <c r="AW489" i="2"/>
  <c r="AO489" i="2"/>
  <c r="AY488" i="2"/>
  <c r="AT463" i="2"/>
  <c r="AV461" i="2"/>
  <c r="AU452" i="2"/>
  <c r="AU447" i="2"/>
  <c r="AW430" i="2"/>
  <c r="AO430" i="2"/>
  <c r="AP428" i="2"/>
  <c r="AU427" i="2"/>
  <c r="AS415" i="2"/>
  <c r="AR410" i="2"/>
  <c r="AM385" i="2"/>
  <c r="AY381" i="2"/>
  <c r="AS380" i="2"/>
  <c r="AN370" i="2"/>
  <c r="AN362" i="2"/>
  <c r="AW359" i="2"/>
  <c r="AO359" i="2"/>
  <c r="AY358" i="2"/>
  <c r="AQ358" i="2"/>
  <c r="AW355" i="2"/>
  <c r="AO355" i="2"/>
  <c r="AT353" i="2"/>
  <c r="AT334" i="2"/>
  <c r="AY333" i="2"/>
  <c r="AT328" i="2"/>
  <c r="AU484" i="2"/>
  <c r="AY474" i="2"/>
  <c r="AQ474" i="2"/>
  <c r="AU439" i="2"/>
  <c r="AT436" i="2"/>
  <c r="AR419" i="2"/>
  <c r="AR386" i="2"/>
  <c r="AM377" i="2"/>
  <c r="AV487" i="2"/>
  <c r="AN487" i="2"/>
  <c r="AQ459" i="2"/>
  <c r="AM410" i="2"/>
  <c r="AY350" i="2"/>
  <c r="AQ350" i="2"/>
  <c r="AN350" i="2"/>
  <c r="AO347" i="2"/>
  <c r="AT347" i="2"/>
  <c r="AR346" i="2"/>
  <c r="AT345" i="2"/>
  <c r="AU491" i="2"/>
  <c r="AQ426" i="2"/>
  <c r="AN412" i="2"/>
  <c r="AM361" i="2"/>
  <c r="AX352" i="2"/>
  <c r="AP352" i="2"/>
  <c r="AS351" i="2"/>
  <c r="AX332" i="2"/>
  <c r="AR331" i="2"/>
  <c r="AS327" i="2"/>
  <c r="AU326" i="2"/>
  <c r="AM326" i="2"/>
  <c r="AW311" i="2"/>
  <c r="AO311" i="2"/>
  <c r="AY310" i="2"/>
  <c r="AQ310" i="2"/>
  <c r="AR306" i="2"/>
  <c r="AX304" i="2"/>
  <c r="AP304" i="2"/>
  <c r="AN11" i="2"/>
  <c r="AU463" i="2"/>
  <c r="AM463" i="2"/>
  <c r="AO415" i="2"/>
  <c r="AY397" i="2"/>
  <c r="AQ397" i="2"/>
  <c r="AY389" i="2"/>
  <c r="AY385" i="2"/>
  <c r="AQ385" i="2"/>
  <c r="AS359" i="2"/>
  <c r="AU358" i="2"/>
  <c r="AM358" i="2"/>
  <c r="AS355" i="2"/>
  <c r="AX353" i="2"/>
  <c r="AP353" i="2"/>
  <c r="AX334" i="2"/>
  <c r="AP334" i="2"/>
  <c r="AU333" i="2"/>
  <c r="AX320" i="2"/>
  <c r="AP320" i="2"/>
  <c r="AV306" i="2"/>
  <c r="AS283" i="2"/>
  <c r="AQ277" i="2"/>
  <c r="AW264" i="2"/>
  <c r="AX238" i="2"/>
  <c r="AP238" i="2"/>
  <c r="AS184" i="2"/>
  <c r="AS177" i="2"/>
  <c r="AN165" i="2"/>
  <c r="AT84" i="2"/>
  <c r="AR27" i="2"/>
  <c r="AY24" i="2"/>
  <c r="AQ24" i="2"/>
  <c r="AS294" i="2"/>
  <c r="AU293" i="2"/>
  <c r="AM293" i="2"/>
  <c r="AU290" i="2"/>
  <c r="AX285" i="2"/>
  <c r="AP285" i="2"/>
  <c r="AU285" i="2"/>
  <c r="AM285" i="2"/>
  <c r="AT283" i="2"/>
  <c r="AS272" i="2"/>
  <c r="AT269" i="2"/>
  <c r="AX267" i="2"/>
  <c r="AP267" i="2"/>
  <c r="AO263" i="2"/>
  <c r="AW255" i="2"/>
  <c r="AO255" i="2"/>
  <c r="AT253" i="2"/>
  <c r="AO248" i="2"/>
  <c r="AQ238" i="2"/>
  <c r="AV238" i="2"/>
  <c r="AO232" i="2"/>
  <c r="AW209" i="2"/>
  <c r="AX202" i="2"/>
  <c r="AP202" i="2"/>
  <c r="AS193" i="2"/>
  <c r="AU192" i="2"/>
  <c r="AT189" i="2"/>
  <c r="AT186" i="2"/>
  <c r="AS181" i="2"/>
  <c r="AV172" i="2"/>
  <c r="AN172" i="2"/>
  <c r="AV168" i="2"/>
  <c r="AN168" i="2"/>
  <c r="AW158" i="2"/>
  <c r="AO154" i="2"/>
  <c r="AY153" i="2"/>
  <c r="AQ153" i="2"/>
  <c r="AV153" i="2"/>
  <c r="AN153" i="2"/>
  <c r="AO150" i="2"/>
  <c r="AR149" i="2"/>
  <c r="AY148" i="2"/>
  <c r="AQ148" i="2"/>
  <c r="AS130" i="2"/>
  <c r="AN116" i="2"/>
  <c r="AU113" i="2"/>
  <c r="AM113" i="2"/>
  <c r="AT98" i="2"/>
  <c r="AY97" i="2"/>
  <c r="AS96" i="2"/>
  <c r="AO53" i="2"/>
  <c r="AR52" i="2"/>
  <c r="AP32" i="2"/>
  <c r="AM32" i="2"/>
  <c r="AX28" i="2"/>
  <c r="AP28" i="2"/>
  <c r="AP27" i="2"/>
  <c r="AR24" i="2"/>
  <c r="AN266" i="2"/>
  <c r="AN263" i="2"/>
  <c r="AT258" i="2"/>
  <c r="AT240" i="2"/>
  <c r="AQ211" i="2"/>
  <c r="AN197" i="2"/>
  <c r="AW123" i="2"/>
  <c r="AS87" i="2"/>
  <c r="AV78" i="2"/>
  <c r="AX77" i="2"/>
  <c r="AR46" i="2"/>
  <c r="AQ33" i="2"/>
  <c r="AW303" i="2"/>
  <c r="AU301" i="2"/>
  <c r="AM301" i="2"/>
  <c r="AV297" i="2"/>
  <c r="AN297" i="2"/>
  <c r="AY294" i="2"/>
  <c r="AQ294" i="2"/>
  <c r="AX291" i="2"/>
  <c r="AP291" i="2"/>
  <c r="AS290" i="2"/>
  <c r="AW288" i="2"/>
  <c r="AO288" i="2"/>
  <c r="AW283" i="2"/>
  <c r="AO283" i="2"/>
  <c r="AM277" i="2"/>
  <c r="AM266" i="2"/>
  <c r="AS264" i="2"/>
  <c r="AX263" i="2"/>
  <c r="AP263" i="2"/>
  <c r="AU261" i="2"/>
  <c r="AM261" i="2"/>
  <c r="AW260" i="2"/>
  <c r="AO260" i="2"/>
  <c r="AV259" i="2"/>
  <c r="AN259" i="2"/>
  <c r="AV258" i="2"/>
  <c r="AX257" i="2"/>
  <c r="AP257" i="2"/>
  <c r="AT252" i="2"/>
  <c r="AT245" i="2"/>
  <c r="AT241" i="2"/>
  <c r="AT238" i="2"/>
  <c r="AX224" i="2"/>
  <c r="AP224" i="2"/>
  <c r="AS219" i="2"/>
  <c r="AT216" i="2"/>
  <c r="AR214" i="2"/>
  <c r="AP209" i="2"/>
  <c r="AX201" i="2"/>
  <c r="AP201" i="2"/>
  <c r="AT195" i="2"/>
  <c r="AO185" i="2"/>
  <c r="AR184" i="2"/>
  <c r="AW184" i="2"/>
  <c r="AO184" i="2"/>
  <c r="AW178" i="2"/>
  <c r="AO178" i="2"/>
  <c r="AW177" i="2"/>
  <c r="AU165" i="2"/>
  <c r="AM165" i="2"/>
  <c r="AO164" i="2"/>
  <c r="AV161" i="2"/>
  <c r="AS159" i="2"/>
  <c r="AS155" i="2"/>
  <c r="AO134" i="2"/>
  <c r="AQ125" i="2"/>
  <c r="AR115" i="2"/>
  <c r="AU98" i="2"/>
  <c r="AM98" i="2"/>
  <c r="AU93" i="2"/>
  <c r="AV83" i="2"/>
  <c r="AW67" i="2"/>
  <c r="AO67" i="2"/>
  <c r="AX54" i="2"/>
  <c r="AV32" i="2"/>
  <c r="AN32" i="2"/>
  <c r="AY27" i="2"/>
  <c r="AQ27" i="2"/>
  <c r="AV27" i="2"/>
  <c r="AN27" i="2"/>
  <c r="AT26" i="2"/>
  <c r="AX24" i="2"/>
  <c r="AP24" i="2"/>
  <c r="AU24" i="2"/>
  <c r="AM24" i="2"/>
  <c r="AV14" i="2"/>
  <c r="AT284" i="2"/>
  <c r="AN283" i="2"/>
  <c r="AW279" i="2"/>
  <c r="AQ261" i="2"/>
  <c r="AS235" i="2"/>
  <c r="AQ222" i="2"/>
  <c r="AN196" i="2"/>
  <c r="AV173" i="2"/>
  <c r="AN173" i="2"/>
  <c r="AN169" i="2"/>
  <c r="AX139" i="2"/>
  <c r="AP139" i="2"/>
  <c r="AV126" i="2"/>
  <c r="AN126" i="2"/>
  <c r="AR109" i="2"/>
  <c r="AR94" i="2"/>
  <c r="AR79" i="2"/>
  <c r="AS75" i="2"/>
  <c r="AO73" i="2"/>
  <c r="AN62" i="2"/>
  <c r="AP46" i="2"/>
  <c r="AN40" i="2"/>
  <c r="AX36" i="2"/>
  <c r="AP36" i="2"/>
  <c r="AN30" i="2"/>
  <c r="AQ12" i="2"/>
  <c r="AY285" i="2"/>
  <c r="AQ285" i="2"/>
  <c r="AV279" i="2"/>
  <c r="AW272" i="2"/>
  <c r="AU269" i="2"/>
  <c r="AS263" i="2"/>
  <c r="AX189" i="2"/>
  <c r="AP189" i="2"/>
  <c r="AQ175" i="2"/>
  <c r="AR153" i="2"/>
  <c r="AM148" i="2"/>
  <c r="AU115" i="2"/>
  <c r="AM115" i="2"/>
  <c r="AY113" i="2"/>
  <c r="AQ113" i="2"/>
  <c r="AX98" i="2"/>
  <c r="AP98" i="2"/>
  <c r="AY32" i="2"/>
  <c r="AU496" i="2"/>
  <c r="AR481" i="2"/>
  <c r="AN481" i="2"/>
  <c r="AV477" i="2"/>
  <c r="AN477" i="2"/>
  <c r="AX474" i="2"/>
  <c r="AT470" i="2"/>
  <c r="AV457" i="2"/>
  <c r="AR457" i="2"/>
  <c r="AM444" i="2"/>
  <c r="AN427" i="2"/>
  <c r="AY483" i="2"/>
  <c r="AU483" i="2"/>
  <c r="AQ483" i="2"/>
  <c r="AM483" i="2"/>
  <c r="AM471" i="2"/>
  <c r="AV465" i="2"/>
  <c r="AR465" i="2"/>
  <c r="AN465" i="2"/>
  <c r="AM455" i="2"/>
  <c r="AY451" i="2"/>
  <c r="AS450" i="2"/>
  <c r="AV449" i="2"/>
  <c r="AR449" i="2"/>
  <c r="AN449" i="2"/>
  <c r="AU448" i="2"/>
  <c r="AM448" i="2"/>
  <c r="AW442" i="2"/>
  <c r="AS442" i="2"/>
  <c r="AO442" i="2"/>
  <c r="AS429" i="2"/>
  <c r="AO429" i="2"/>
  <c r="AO428" i="2"/>
  <c r="AP426" i="2"/>
  <c r="AU425" i="2"/>
  <c r="AT424" i="2"/>
  <c r="AP420" i="2"/>
  <c r="AX417" i="2"/>
  <c r="AP417" i="2"/>
  <c r="AW11" i="2"/>
  <c r="AS11" i="2"/>
  <c r="AO11" i="2"/>
  <c r="AU10" i="2"/>
  <c r="AM10" i="2"/>
  <c r="AW499" i="2"/>
  <c r="AS499" i="2"/>
  <c r="AO499" i="2"/>
  <c r="AW487" i="2"/>
  <c r="AS487" i="2"/>
  <c r="AY484" i="2"/>
  <c r="AQ484" i="2"/>
  <c r="AY476" i="2"/>
  <c r="AQ476" i="2"/>
  <c r="AO462" i="2"/>
  <c r="AT462" i="2"/>
  <c r="AX460" i="2"/>
  <c r="AT460" i="2"/>
  <c r="AP460" i="2"/>
  <c r="AX458" i="2"/>
  <c r="AP458" i="2"/>
  <c r="AV452" i="2"/>
  <c r="AR452" i="2"/>
  <c r="AX446" i="2"/>
  <c r="AT446" i="2"/>
  <c r="AP446" i="2"/>
  <c r="AR444" i="2"/>
  <c r="AX443" i="2"/>
  <c r="AP443" i="2"/>
  <c r="AX439" i="2"/>
  <c r="AT439" i="2"/>
  <c r="AP439" i="2"/>
  <c r="AY435" i="2"/>
  <c r="AW434" i="2"/>
  <c r="AS434" i="2"/>
  <c r="AO434" i="2"/>
  <c r="AY433" i="2"/>
  <c r="AU433" i="2"/>
  <c r="AQ433" i="2"/>
  <c r="AM433" i="2"/>
  <c r="AX430" i="2"/>
  <c r="AT430" i="2"/>
  <c r="AP430" i="2"/>
  <c r="AY423" i="2"/>
  <c r="AQ423" i="2"/>
  <c r="AM423" i="2"/>
  <c r="AS420" i="2"/>
  <c r="AO420" i="2"/>
  <c r="AV419" i="2"/>
  <c r="AN419" i="2"/>
  <c r="AW411" i="2"/>
  <c r="AS411" i="2"/>
  <c r="AO411" i="2"/>
  <c r="AX405" i="2"/>
  <c r="AT405" i="2"/>
  <c r="AP405" i="2"/>
  <c r="AW404" i="2"/>
  <c r="AP400" i="2"/>
  <c r="AV398" i="2"/>
  <c r="AR398" i="2"/>
  <c r="AX393" i="2"/>
  <c r="AT393" i="2"/>
  <c r="AP393" i="2"/>
  <c r="AX389" i="2"/>
  <c r="AT389" i="2"/>
  <c r="AP389" i="2"/>
  <c r="AX380" i="2"/>
  <c r="AT380" i="2"/>
  <c r="AY378" i="2"/>
  <c r="AU378" i="2"/>
  <c r="AY370" i="2"/>
  <c r="AU370" i="2"/>
  <c r="AQ370" i="2"/>
  <c r="AM370" i="2"/>
  <c r="AO367" i="2"/>
  <c r="AR362" i="2"/>
  <c r="AU361" i="2"/>
  <c r="AW360" i="2"/>
  <c r="AS360" i="2"/>
  <c r="AO360" i="2"/>
  <c r="AW356" i="2"/>
  <c r="AS356" i="2"/>
  <c r="AO356" i="2"/>
  <c r="AW339" i="2"/>
  <c r="AS339" i="2"/>
  <c r="AO339" i="2"/>
  <c r="AX337" i="2"/>
  <c r="AT337" i="2"/>
  <c r="AS331" i="2"/>
  <c r="AO331" i="2"/>
  <c r="AX329" i="2"/>
  <c r="AT329" i="2"/>
  <c r="AP329" i="2"/>
  <c r="AS323" i="2"/>
  <c r="AY322" i="2"/>
  <c r="AU322" i="2"/>
  <c r="AQ322" i="2"/>
  <c r="AM322" i="2"/>
  <c r="AY309" i="2"/>
  <c r="AU309" i="2"/>
  <c r="AX308" i="2"/>
  <c r="AT308" i="2"/>
  <c r="AP308" i="2"/>
  <c r="AW306" i="2"/>
  <c r="AS306" i="2"/>
  <c r="AO306" i="2"/>
  <c r="AO284" i="2"/>
  <c r="AV283" i="2"/>
  <c r="AR283" i="2"/>
  <c r="AY277" i="2"/>
  <c r="AX271" i="2"/>
  <c r="AT271" i="2"/>
  <c r="AP271" i="2"/>
  <c r="AX268" i="2"/>
  <c r="AT268" i="2"/>
  <c r="AP268" i="2"/>
  <c r="AV263" i="2"/>
  <c r="AV261" i="2"/>
  <c r="AR261" i="2"/>
  <c r="AN261" i="2"/>
  <c r="AN243" i="2"/>
  <c r="AM245" i="2"/>
  <c r="AR411" i="2"/>
  <c r="AN387" i="2"/>
  <c r="AY373" i="2"/>
  <c r="AW292" i="2"/>
  <c r="AS292" i="2"/>
  <c r="AY279" i="2"/>
  <c r="AU279" i="2"/>
  <c r="AQ279" i="2"/>
  <c r="AM279" i="2"/>
  <c r="AT277" i="2"/>
  <c r="AW268" i="2"/>
  <c r="AS268" i="2"/>
  <c r="AR246" i="2"/>
  <c r="AM241" i="2"/>
  <c r="AR239" i="2"/>
  <c r="AW413" i="2"/>
  <c r="AO413" i="2"/>
  <c r="AV412" i="2"/>
  <c r="AY407" i="2"/>
  <c r="AN407" i="2"/>
  <c r="AU405" i="2"/>
  <c r="AX402" i="2"/>
  <c r="AT402" i="2"/>
  <c r="AP402" i="2"/>
  <c r="AM402" i="2"/>
  <c r="AT384" i="2"/>
  <c r="AP384" i="2"/>
  <c r="AV383" i="2"/>
  <c r="AR383" i="2"/>
  <c r="AN383" i="2"/>
  <c r="AW383" i="2"/>
  <c r="AW379" i="2"/>
  <c r="AS379" i="2"/>
  <c r="AO379" i="2"/>
  <c r="AV378" i="2"/>
  <c r="AR378" i="2"/>
  <c r="AY377" i="2"/>
  <c r="AT376" i="2"/>
  <c r="AX365" i="2"/>
  <c r="AT365" i="2"/>
  <c r="AP365" i="2"/>
  <c r="AW361" i="2"/>
  <c r="AS361" i="2"/>
  <c r="AO361" i="2"/>
  <c r="AY354" i="2"/>
  <c r="AU354" i="2"/>
  <c r="AQ354" i="2"/>
  <c r="AM354" i="2"/>
  <c r="AW336" i="2"/>
  <c r="AS336" i="2"/>
  <c r="AO336" i="2"/>
  <c r="AX336" i="2"/>
  <c r="AP336" i="2"/>
  <c r="AV335" i="2"/>
  <c r="AR335" i="2"/>
  <c r="AN335" i="2"/>
  <c r="AY334" i="2"/>
  <c r="AU334" i="2"/>
  <c r="AQ334" i="2"/>
  <c r="AM334" i="2"/>
  <c r="AY329" i="2"/>
  <c r="AW328" i="2"/>
  <c r="AS328" i="2"/>
  <c r="AO328" i="2"/>
  <c r="AW322" i="2"/>
  <c r="AX321" i="2"/>
  <c r="AT321" i="2"/>
  <c r="AP321" i="2"/>
  <c r="AX316" i="2"/>
  <c r="AT316" i="2"/>
  <c r="AP316" i="2"/>
  <c r="AV315" i="2"/>
  <c r="AR315" i="2"/>
  <c r="AN315" i="2"/>
  <c r="AX313" i="2"/>
  <c r="AT313" i="2"/>
  <c r="AP313" i="2"/>
  <c r="AY308" i="2"/>
  <c r="AU308" i="2"/>
  <c r="AQ308" i="2"/>
  <c r="AM308" i="2"/>
  <c r="AV305" i="2"/>
  <c r="AR305" i="2"/>
  <c r="AN305" i="2"/>
  <c r="AS298" i="2"/>
  <c r="AO298" i="2"/>
  <c r="AW293" i="2"/>
  <c r="AS293" i="2"/>
  <c r="AO293" i="2"/>
  <c r="AN287" i="2"/>
  <c r="AV285" i="2"/>
  <c r="AR285" i="2"/>
  <c r="AN285" i="2"/>
  <c r="AV282" i="2"/>
  <c r="AR282" i="2"/>
  <c r="AW280" i="2"/>
  <c r="AO280" i="2"/>
  <c r="AY278" i="2"/>
  <c r="AQ278" i="2"/>
  <c r="AV277" i="2"/>
  <c r="AR277" i="2"/>
  <c r="AN277" i="2"/>
  <c r="AY276" i="2"/>
  <c r="AU276" i="2"/>
  <c r="AQ276" i="2"/>
  <c r="AM276" i="2"/>
  <c r="AV271" i="2"/>
  <c r="AR271" i="2"/>
  <c r="AN271" i="2"/>
  <c r="AW270" i="2"/>
  <c r="AS270" i="2"/>
  <c r="AO270" i="2"/>
  <c r="AY258" i="2"/>
  <c r="AQ258" i="2"/>
  <c r="AX251" i="2"/>
  <c r="AT251" i="2"/>
  <c r="AP251" i="2"/>
  <c r="AN133" i="2"/>
  <c r="AY125" i="2"/>
  <c r="AU125" i="2"/>
  <c r="AV231" i="2"/>
  <c r="AN231" i="2"/>
  <c r="AP225" i="2"/>
  <c r="AY213" i="2"/>
  <c r="AU213" i="2"/>
  <c r="AQ213" i="2"/>
  <c r="AM213" i="2"/>
  <c r="AY204" i="2"/>
  <c r="AW193" i="2"/>
  <c r="AW185" i="2"/>
  <c r="AS185" i="2"/>
  <c r="AV177" i="2"/>
  <c r="AR177" i="2"/>
  <c r="AN177" i="2"/>
  <c r="AY171" i="2"/>
  <c r="AQ171" i="2"/>
  <c r="AY140" i="2"/>
  <c r="AU140" i="2"/>
  <c r="AQ140" i="2"/>
  <c r="AM140" i="2"/>
  <c r="AU136" i="2"/>
  <c r="AW135" i="2"/>
  <c r="AS135" i="2"/>
  <c r="AO135" i="2"/>
  <c r="AW127" i="2"/>
  <c r="AY126" i="2"/>
  <c r="AU126" i="2"/>
  <c r="AQ126" i="2"/>
  <c r="AY233" i="2"/>
  <c r="AU233" i="2"/>
  <c r="AQ233" i="2"/>
  <c r="AM233" i="2"/>
  <c r="AN227" i="2"/>
  <c r="AV215" i="2"/>
  <c r="AN215" i="2"/>
  <c r="AV205" i="2"/>
  <c r="AR205" i="2"/>
  <c r="AN205" i="2"/>
  <c r="AT187" i="2"/>
  <c r="AV181" i="2"/>
  <c r="AN181" i="2"/>
  <c r="AV179" i="2"/>
  <c r="AR179" i="2"/>
  <c r="AN179" i="2"/>
  <c r="AX165" i="2"/>
  <c r="AT165" i="2"/>
  <c r="AR238" i="2"/>
  <c r="AU230" i="2"/>
  <c r="AM230" i="2"/>
  <c r="AW228" i="2"/>
  <c r="AS228" i="2"/>
  <c r="AY225" i="2"/>
  <c r="AO224" i="2"/>
  <c r="AV223" i="2"/>
  <c r="AR223" i="2"/>
  <c r="AQ221" i="2"/>
  <c r="AS220" i="2"/>
  <c r="AR208" i="2"/>
  <c r="AX207" i="2"/>
  <c r="AU207" i="2"/>
  <c r="AM207" i="2"/>
  <c r="AV201" i="2"/>
  <c r="AR201" i="2"/>
  <c r="AN201" i="2"/>
  <c r="AY199" i="2"/>
  <c r="AU199" i="2"/>
  <c r="AQ199" i="2"/>
  <c r="AM199" i="2"/>
  <c r="AW198" i="2"/>
  <c r="AO198" i="2"/>
  <c r="AX198" i="2"/>
  <c r="AT198" i="2"/>
  <c r="AP198" i="2"/>
  <c r="AW197" i="2"/>
  <c r="AO197" i="2"/>
  <c r="AV196" i="2"/>
  <c r="AR196" i="2"/>
  <c r="AY195" i="2"/>
  <c r="AQ195" i="2"/>
  <c r="AY194" i="2"/>
  <c r="AU194" i="2"/>
  <c r="AQ194" i="2"/>
  <c r="AM194" i="2"/>
  <c r="AU188" i="2"/>
  <c r="AQ188" i="2"/>
  <c r="AM188" i="2"/>
  <c r="AX179" i="2"/>
  <c r="AT179" i="2"/>
  <c r="AP179" i="2"/>
  <c r="AY175" i="2"/>
  <c r="AU175" i="2"/>
  <c r="AM175" i="2"/>
  <c r="AM172" i="2"/>
  <c r="AY168" i="2"/>
  <c r="AU168" i="2"/>
  <c r="AM168" i="2"/>
  <c r="AV166" i="2"/>
  <c r="AR166" i="2"/>
  <c r="AN166" i="2"/>
  <c r="AV165" i="2"/>
  <c r="AW163" i="2"/>
  <c r="AS163" i="2"/>
  <c r="AO163" i="2"/>
  <c r="AX156" i="2"/>
  <c r="AT156" i="2"/>
  <c r="AP156" i="2"/>
  <c r="AY144" i="2"/>
  <c r="AU144" i="2"/>
  <c r="AW143" i="2"/>
  <c r="AS143" i="2"/>
  <c r="AO143" i="2"/>
  <c r="AV135" i="2"/>
  <c r="AR135" i="2"/>
  <c r="AN135" i="2"/>
  <c r="AX131" i="2"/>
  <c r="AP131" i="2"/>
  <c r="AW130" i="2"/>
  <c r="AM125" i="2"/>
  <c r="AW124" i="2"/>
  <c r="AS124" i="2"/>
  <c r="AO124" i="2"/>
  <c r="AN120" i="2"/>
  <c r="AX119" i="2"/>
  <c r="AT119" i="2"/>
  <c r="AP119" i="2"/>
  <c r="AV116" i="2"/>
  <c r="AX112" i="2"/>
  <c r="AP112" i="2"/>
  <c r="AW111" i="2"/>
  <c r="AS111" i="2"/>
  <c r="AY106" i="2"/>
  <c r="AU106" i="2"/>
  <c r="AQ106" i="2"/>
  <c r="AM106" i="2"/>
  <c r="AX103" i="2"/>
  <c r="AT103" i="2"/>
  <c r="AP103" i="2"/>
  <c r="AX101" i="2"/>
  <c r="AT101" i="2"/>
  <c r="AP101" i="2"/>
  <c r="AX99" i="2"/>
  <c r="AT99" i="2"/>
  <c r="AP99" i="2"/>
  <c r="AV95" i="2"/>
  <c r="AO95" i="2"/>
  <c r="AT93" i="2"/>
  <c r="AY85" i="2"/>
  <c r="AU85" i="2"/>
  <c r="AQ85" i="2"/>
  <c r="AM85" i="2"/>
  <c r="AV82" i="2"/>
  <c r="AX81" i="2"/>
  <c r="AP81" i="2"/>
  <c r="AO72" i="2"/>
  <c r="AW68" i="2"/>
  <c r="AS68" i="2"/>
  <c r="AO68" i="2"/>
  <c r="AY66" i="2"/>
  <c r="AU66" i="2"/>
  <c r="AQ66" i="2"/>
  <c r="AM66" i="2"/>
  <c r="AX65" i="2"/>
  <c r="AT65" i="2"/>
  <c r="AP65" i="2"/>
  <c r="AP63" i="2"/>
  <c r="AX59" i="2"/>
  <c r="AT59" i="2"/>
  <c r="AP59" i="2"/>
  <c r="AM59" i="2"/>
  <c r="AY55" i="2"/>
  <c r="AU55" i="2"/>
  <c r="AX51" i="2"/>
  <c r="AT51" i="2"/>
  <c r="AP51" i="2"/>
  <c r="AX39" i="2"/>
  <c r="AT39" i="2"/>
  <c r="AP39" i="2"/>
  <c r="AY39" i="2"/>
  <c r="AM39" i="2"/>
  <c r="AY35" i="2"/>
  <c r="AU35" i="2"/>
  <c r="AQ35" i="2"/>
  <c r="AM35" i="2"/>
  <c r="AW34" i="2"/>
  <c r="AS34" i="2"/>
  <c r="AO34" i="2"/>
  <c r="AY25" i="2"/>
  <c r="AU25" i="2"/>
  <c r="AM25" i="2"/>
  <c r="AR14" i="2"/>
  <c r="AO14" i="2"/>
  <c r="AV124" i="2"/>
  <c r="AR124" i="2"/>
  <c r="AN124" i="2"/>
  <c r="AX120" i="2"/>
  <c r="AY119" i="2"/>
  <c r="AQ119" i="2"/>
  <c r="AU117" i="2"/>
  <c r="AM117" i="2"/>
  <c r="AX116" i="2"/>
  <c r="AT116" i="2"/>
  <c r="AP116" i="2"/>
  <c r="AW104" i="2"/>
  <c r="AS104" i="2"/>
  <c r="AO104" i="2"/>
  <c r="AT104" i="2"/>
  <c r="AS103" i="2"/>
  <c r="AO103" i="2"/>
  <c r="AX100" i="2"/>
  <c r="AT100" i="2"/>
  <c r="AP100" i="2"/>
  <c r="AY95" i="2"/>
  <c r="AU95" i="2"/>
  <c r="AQ95" i="2"/>
  <c r="AM95" i="2"/>
  <c r="AX92" i="2"/>
  <c r="AT92" i="2"/>
  <c r="AP92" i="2"/>
  <c r="AY80" i="2"/>
  <c r="AU80" i="2"/>
  <c r="AQ80" i="2"/>
  <c r="AM80" i="2"/>
  <c r="AY70" i="2"/>
  <c r="AU70" i="2"/>
  <c r="AQ70" i="2"/>
  <c r="AM70" i="2"/>
  <c r="AN70" i="2"/>
  <c r="AX64" i="2"/>
  <c r="AT64" i="2"/>
  <c r="AX62" i="2"/>
  <c r="AT62" i="2"/>
  <c r="AP62" i="2"/>
  <c r="AX60" i="2"/>
  <c r="AP60" i="2"/>
  <c r="AX58" i="2"/>
  <c r="AP58" i="2"/>
  <c r="AR56" i="2"/>
  <c r="AN56" i="2"/>
  <c r="AW51" i="2"/>
  <c r="AS51" i="2"/>
  <c r="AO51" i="2"/>
  <c r="AV49" i="2"/>
  <c r="AR49" i="2"/>
  <c r="AN49" i="2"/>
  <c r="AW41" i="2"/>
  <c r="AS41" i="2"/>
  <c r="AO41" i="2"/>
  <c r="AW37" i="2"/>
  <c r="AS37" i="2"/>
  <c r="AO37" i="2"/>
  <c r="AO35" i="2"/>
  <c r="AX35" i="2"/>
  <c r="AT35" i="2"/>
  <c r="AQ32" i="2"/>
  <c r="AW31" i="2"/>
  <c r="AS31" i="2"/>
  <c r="AO31" i="2"/>
  <c r="AV30" i="2"/>
  <c r="AR30" i="2"/>
  <c r="AW30" i="2"/>
  <c r="AO30" i="2"/>
  <c r="AN22" i="2"/>
  <c r="AY494" i="2"/>
  <c r="AQ494" i="2"/>
  <c r="AV492" i="2"/>
  <c r="AM489" i="2"/>
  <c r="AT486" i="2"/>
  <c r="AN484" i="2"/>
  <c r="AO476" i="2"/>
  <c r="AU475" i="2"/>
  <c r="AP474" i="2"/>
  <c r="AO473" i="2"/>
  <c r="AP466" i="2"/>
  <c r="AU465" i="2"/>
  <c r="AN457" i="2"/>
  <c r="AU449" i="2"/>
  <c r="AM499" i="2"/>
  <c r="AM494" i="2"/>
  <c r="AR492" i="2"/>
  <c r="AU489" i="2"/>
  <c r="AW485" i="2"/>
  <c r="AR484" i="2"/>
  <c r="AM479" i="2"/>
  <c r="AW476" i="2"/>
  <c r="AQ475" i="2"/>
  <c r="AY465" i="2"/>
  <c r="AM465" i="2"/>
  <c r="AN452" i="2"/>
  <c r="AM449" i="2"/>
  <c r="AT442" i="2"/>
  <c r="AS441" i="2"/>
  <c r="AV10" i="2"/>
  <c r="AR10" i="2"/>
  <c r="AN10" i="2"/>
  <c r="AW497" i="2"/>
  <c r="AS497" i="2"/>
  <c r="AO497" i="2"/>
  <c r="AW493" i="2"/>
  <c r="AS493" i="2"/>
  <c r="AO493" i="2"/>
  <c r="AU492" i="2"/>
  <c r="AY490" i="2"/>
  <c r="AU490" i="2"/>
  <c r="AQ490" i="2"/>
  <c r="AM490" i="2"/>
  <c r="AV488" i="2"/>
  <c r="AR488" i="2"/>
  <c r="AN488" i="2"/>
  <c r="AW486" i="2"/>
  <c r="AS486" i="2"/>
  <c r="AV485" i="2"/>
  <c r="AM484" i="2"/>
  <c r="AY482" i="2"/>
  <c r="AU482" i="2"/>
  <c r="AQ482" i="2"/>
  <c r="AM482" i="2"/>
  <c r="AV480" i="2"/>
  <c r="AR480" i="2"/>
  <c r="AN480" i="2"/>
  <c r="AP475" i="2"/>
  <c r="AR473" i="2"/>
  <c r="AN473" i="2"/>
  <c r="AU468" i="2"/>
  <c r="AM468" i="2"/>
  <c r="AY457" i="2"/>
  <c r="AU457" i="2"/>
  <c r="AQ457" i="2"/>
  <c r="AM457" i="2"/>
  <c r="AR453" i="2"/>
  <c r="AN453" i="2"/>
  <c r="AT451" i="2"/>
  <c r="AY443" i="2"/>
  <c r="AU443" i="2"/>
  <c r="AQ443" i="2"/>
  <c r="AM443" i="2"/>
  <c r="AV441" i="2"/>
  <c r="AR441" i="2"/>
  <c r="AN441" i="2"/>
  <c r="AM431" i="2"/>
  <c r="AM496" i="2"/>
  <c r="AU494" i="2"/>
  <c r="AN492" i="2"/>
  <c r="AY489" i="2"/>
  <c r="AQ489" i="2"/>
  <c r="AU487" i="2"/>
  <c r="AO485" i="2"/>
  <c r="AV484" i="2"/>
  <c r="AS476" i="2"/>
  <c r="AY475" i="2"/>
  <c r="AM475" i="2"/>
  <c r="AQ472" i="2"/>
  <c r="AP467" i="2"/>
  <c r="AQ465" i="2"/>
  <c r="AY449" i="2"/>
  <c r="AQ449" i="2"/>
  <c r="AO441" i="2"/>
  <c r="AW498" i="2"/>
  <c r="AS498" i="2"/>
  <c r="AV497" i="2"/>
  <c r="AX495" i="2"/>
  <c r="AP495" i="2"/>
  <c r="AY495" i="2"/>
  <c r="AU495" i="2"/>
  <c r="AQ495" i="2"/>
  <c r="AM495" i="2"/>
  <c r="AS490" i="2"/>
  <c r="AO490" i="2"/>
  <c r="AO487" i="2"/>
  <c r="AW482" i="2"/>
  <c r="AS482" i="2"/>
  <c r="AO482" i="2"/>
  <c r="AV481" i="2"/>
  <c r="AO481" i="2"/>
  <c r="AQ480" i="2"/>
  <c r="AX478" i="2"/>
  <c r="AT478" i="2"/>
  <c r="AP478" i="2"/>
  <c r="AW477" i="2"/>
  <c r="AS477" i="2"/>
  <c r="AO477" i="2"/>
  <c r="AU476" i="2"/>
  <c r="AM476" i="2"/>
  <c r="AN469" i="2"/>
  <c r="AW457" i="2"/>
  <c r="AY456" i="2"/>
  <c r="AQ456" i="2"/>
  <c r="AX452" i="2"/>
  <c r="AT452" i="2"/>
  <c r="AP452" i="2"/>
  <c r="AX447" i="2"/>
  <c r="AT447" i="2"/>
  <c r="AP447" i="2"/>
  <c r="AY444" i="2"/>
  <c r="AU444" i="2"/>
  <c r="AQ444" i="2"/>
  <c r="AY439" i="2"/>
  <c r="AQ439" i="2"/>
  <c r="AO438" i="2"/>
  <c r="AV437" i="2"/>
  <c r="AR437" i="2"/>
  <c r="AN437" i="2"/>
  <c r="AX434" i="2"/>
  <c r="AP434" i="2"/>
  <c r="AY434" i="2"/>
  <c r="AU434" i="2"/>
  <c r="AQ434" i="2"/>
  <c r="AM434" i="2"/>
  <c r="AT431" i="2"/>
  <c r="AX429" i="2"/>
  <c r="AT429" i="2"/>
  <c r="AP429" i="2"/>
  <c r="AV427" i="2"/>
  <c r="AS427" i="2"/>
  <c r="AO427" i="2"/>
  <c r="AV423" i="2"/>
  <c r="AR423" i="2"/>
  <c r="AS423" i="2"/>
  <c r="AO423" i="2"/>
  <c r="AT422" i="2"/>
  <c r="AV418" i="2"/>
  <c r="AR418" i="2"/>
  <c r="AM417" i="2"/>
  <c r="AQ415" i="2"/>
  <c r="AN415" i="2"/>
  <c r="AT412" i="2"/>
  <c r="AP412" i="2"/>
  <c r="AX410" i="2"/>
  <c r="AT410" i="2"/>
  <c r="AP410" i="2"/>
  <c r="AO408" i="2"/>
  <c r="AV407" i="2"/>
  <c r="AR407" i="2"/>
  <c r="AN404" i="2"/>
  <c r="AS401" i="2"/>
  <c r="AX401" i="2"/>
  <c r="AS400" i="2"/>
  <c r="AO400" i="2"/>
  <c r="AX400" i="2"/>
  <c r="AT400" i="2"/>
  <c r="AW396" i="2"/>
  <c r="AS396" i="2"/>
  <c r="AO396" i="2"/>
  <c r="AU395" i="2"/>
  <c r="AT394" i="2"/>
  <c r="AQ393" i="2"/>
  <c r="AW392" i="2"/>
  <c r="AS392" i="2"/>
  <c r="AO392" i="2"/>
  <c r="AX388" i="2"/>
  <c r="AV382" i="2"/>
  <c r="AR382" i="2"/>
  <c r="AN382" i="2"/>
  <c r="AY375" i="2"/>
  <c r="AU375" i="2"/>
  <c r="AQ375" i="2"/>
  <c r="AM375" i="2"/>
  <c r="AX364" i="2"/>
  <c r="AX356" i="2"/>
  <c r="AP356" i="2"/>
  <c r="AV349" i="2"/>
  <c r="AR349" i="2"/>
  <c r="AN349" i="2"/>
  <c r="AP348" i="2"/>
  <c r="AY345" i="2"/>
  <c r="AQ345" i="2"/>
  <c r="AM345" i="2"/>
  <c r="AU340" i="2"/>
  <c r="AQ340" i="2"/>
  <c r="AM340" i="2"/>
  <c r="AV333" i="2"/>
  <c r="AR333" i="2"/>
  <c r="AN333" i="2"/>
  <c r="AS322" i="2"/>
  <c r="AO322" i="2"/>
  <c r="AV307" i="2"/>
  <c r="AN307" i="2"/>
  <c r="AY305" i="2"/>
  <c r="AU305" i="2"/>
  <c r="AQ305" i="2"/>
  <c r="AM305" i="2"/>
  <c r="AN299" i="2"/>
  <c r="AS375" i="2"/>
  <c r="AO375" i="2"/>
  <c r="AY365" i="2"/>
  <c r="AY359" i="2"/>
  <c r="AU359" i="2"/>
  <c r="AQ359" i="2"/>
  <c r="AM359" i="2"/>
  <c r="AY357" i="2"/>
  <c r="AQ357" i="2"/>
  <c r="AM357" i="2"/>
  <c r="AX349" i="2"/>
  <c r="AT349" i="2"/>
  <c r="AP349" i="2"/>
  <c r="AY349" i="2"/>
  <c r="AW340" i="2"/>
  <c r="AS340" i="2"/>
  <c r="AO340" i="2"/>
  <c r="AW329" i="2"/>
  <c r="AS329" i="2"/>
  <c r="AO329" i="2"/>
  <c r="AN322" i="2"/>
  <c r="AR318" i="2"/>
  <c r="AN318" i="2"/>
  <c r="AW308" i="2"/>
  <c r="AS308" i="2"/>
  <c r="AW301" i="2"/>
  <c r="AS301" i="2"/>
  <c r="AO301" i="2"/>
  <c r="AW300" i="2"/>
  <c r="AS300" i="2"/>
  <c r="AY289" i="2"/>
  <c r="AU289" i="2"/>
  <c r="AV428" i="2"/>
  <c r="AN428" i="2"/>
  <c r="AY421" i="2"/>
  <c r="AQ421" i="2"/>
  <c r="AM421" i="2"/>
  <c r="AX420" i="2"/>
  <c r="AX418" i="2"/>
  <c r="AP418" i="2"/>
  <c r="AQ418" i="2"/>
  <c r="AM418" i="2"/>
  <c r="AR412" i="2"/>
  <c r="AU407" i="2"/>
  <c r="AQ405" i="2"/>
  <c r="AS404" i="2"/>
  <c r="AV394" i="2"/>
  <c r="AR394" i="2"/>
  <c r="AN394" i="2"/>
  <c r="AV392" i="2"/>
  <c r="AN392" i="2"/>
  <c r="AV390" i="2"/>
  <c r="AR390" i="2"/>
  <c r="AN390" i="2"/>
  <c r="AW371" i="2"/>
  <c r="AV366" i="2"/>
  <c r="AR366" i="2"/>
  <c r="AN366" i="2"/>
  <c r="AW335" i="2"/>
  <c r="AS335" i="2"/>
  <c r="AW323" i="2"/>
  <c r="AM306" i="2"/>
  <c r="AV298" i="2"/>
  <c r="AR298" i="2"/>
  <c r="AN298" i="2"/>
  <c r="AW291" i="2"/>
  <c r="AS291" i="2"/>
  <c r="AO291" i="2"/>
  <c r="AV290" i="2"/>
  <c r="AR290" i="2"/>
  <c r="AN422" i="2"/>
  <c r="AQ414" i="2"/>
  <c r="AX408" i="2"/>
  <c r="AT408" i="2"/>
  <c r="AP408" i="2"/>
  <c r="AN406" i="2"/>
  <c r="AM373" i="2"/>
  <c r="AW354" i="2"/>
  <c r="AS354" i="2"/>
  <c r="AO354" i="2"/>
  <c r="AY353" i="2"/>
  <c r="AU353" i="2"/>
  <c r="AQ353" i="2"/>
  <c r="AM353" i="2"/>
  <c r="AW343" i="2"/>
  <c r="AW338" i="2"/>
  <c r="AS338" i="2"/>
  <c r="AO338" i="2"/>
  <c r="AP337" i="2"/>
  <c r="AY337" i="2"/>
  <c r="AU337" i="2"/>
  <c r="AQ337" i="2"/>
  <c r="AM337" i="2"/>
  <c r="AV330" i="2"/>
  <c r="AR330" i="2"/>
  <c r="AN330" i="2"/>
  <c r="AU329" i="2"/>
  <c r="AQ325" i="2"/>
  <c r="AM325" i="2"/>
  <c r="AX315" i="2"/>
  <c r="AT315" i="2"/>
  <c r="AP315" i="2"/>
  <c r="AW313" i="2"/>
  <c r="AS313" i="2"/>
  <c r="AO313" i="2"/>
  <c r="AY311" i="2"/>
  <c r="AU311" i="2"/>
  <c r="AQ311" i="2"/>
  <c r="AM311" i="2"/>
  <c r="AW307" i="2"/>
  <c r="AS307" i="2"/>
  <c r="AO307" i="2"/>
  <c r="AY303" i="2"/>
  <c r="AU303" i="2"/>
  <c r="AQ303" i="2"/>
  <c r="AM303" i="2"/>
  <c r="AW299" i="2"/>
  <c r="AS299" i="2"/>
  <c r="AO299" i="2"/>
  <c r="AV294" i="2"/>
  <c r="AR294" i="2"/>
  <c r="AN294" i="2"/>
  <c r="AT293" i="2"/>
  <c r="AN291" i="2"/>
  <c r="AV289" i="2"/>
  <c r="AR289" i="2"/>
  <c r="AY287" i="2"/>
  <c r="AU287" i="2"/>
  <c r="AQ287" i="2"/>
  <c r="AM287" i="2"/>
  <c r="AV278" i="2"/>
  <c r="AR278" i="2"/>
  <c r="AN278" i="2"/>
  <c r="AX266" i="2"/>
  <c r="AT266" i="2"/>
  <c r="AP266" i="2"/>
  <c r="AN251" i="2"/>
  <c r="AS248" i="2"/>
  <c r="AV247" i="2"/>
  <c r="AR247" i="2"/>
  <c r="AN247" i="2"/>
  <c r="AW244" i="2"/>
  <c r="AS244" i="2"/>
  <c r="AY236" i="2"/>
  <c r="AU236" i="2"/>
  <c r="AQ236" i="2"/>
  <c r="AM236" i="2"/>
  <c r="AX233" i="2"/>
  <c r="AW232" i="2"/>
  <c r="AS232" i="2"/>
  <c r="AX230" i="2"/>
  <c r="AT230" i="2"/>
  <c r="AP230" i="2"/>
  <c r="AM192" i="2"/>
  <c r="AO189" i="2"/>
  <c r="AM177" i="2"/>
  <c r="AW175" i="2"/>
  <c r="AS175" i="2"/>
  <c r="AO175" i="2"/>
  <c r="AX172" i="2"/>
  <c r="AT172" i="2"/>
  <c r="AP172" i="2"/>
  <c r="AW164" i="2"/>
  <c r="AS164" i="2"/>
  <c r="AX155" i="2"/>
  <c r="AP155" i="2"/>
  <c r="AW154" i="2"/>
  <c r="AS154" i="2"/>
  <c r="AQ289" i="2"/>
  <c r="AM289" i="2"/>
  <c r="AW285" i="2"/>
  <c r="AS285" i="2"/>
  <c r="AO285" i="2"/>
  <c r="AM282" i="2"/>
  <c r="AS279" i="2"/>
  <c r="AO279" i="2"/>
  <c r="AY273" i="2"/>
  <c r="AU273" i="2"/>
  <c r="AQ273" i="2"/>
  <c r="AM273" i="2"/>
  <c r="AQ269" i="2"/>
  <c r="AM269" i="2"/>
  <c r="AT260" i="2"/>
  <c r="AR258" i="2"/>
  <c r="AW256" i="2"/>
  <c r="AS256" i="2"/>
  <c r="AW252" i="2"/>
  <c r="AS252" i="2"/>
  <c r="AU250" i="2"/>
  <c r="AM250" i="2"/>
  <c r="AW245" i="2"/>
  <c r="AS245" i="2"/>
  <c r="AO245" i="2"/>
  <c r="AV242" i="2"/>
  <c r="AR242" i="2"/>
  <c r="AN242" i="2"/>
  <c r="AW241" i="2"/>
  <c r="AS241" i="2"/>
  <c r="AO241" i="2"/>
  <c r="AY235" i="2"/>
  <c r="AU235" i="2"/>
  <c r="AQ235" i="2"/>
  <c r="AM235" i="2"/>
  <c r="AV226" i="2"/>
  <c r="AR226" i="2"/>
  <c r="AN226" i="2"/>
  <c r="AT224" i="2"/>
  <c r="AU222" i="2"/>
  <c r="AV219" i="2"/>
  <c r="AR219" i="2"/>
  <c r="AN219" i="2"/>
  <c r="AP216" i="2"/>
  <c r="AU214" i="2"/>
  <c r="AV200" i="2"/>
  <c r="AN200" i="2"/>
  <c r="AV186" i="2"/>
  <c r="AR186" i="2"/>
  <c r="AN186" i="2"/>
  <c r="AM183" i="2"/>
  <c r="AX181" i="2"/>
  <c r="AT181" i="2"/>
  <c r="AP181" i="2"/>
  <c r="AV180" i="2"/>
  <c r="AN180" i="2"/>
  <c r="AV178" i="2"/>
  <c r="AR178" i="2"/>
  <c r="AN178" i="2"/>
  <c r="AV176" i="2"/>
  <c r="AR176" i="2"/>
  <c r="AN176" i="2"/>
  <c r="AV174" i="2"/>
  <c r="AR174" i="2"/>
  <c r="AN174" i="2"/>
  <c r="AY156" i="2"/>
  <c r="AU156" i="2"/>
  <c r="AQ156" i="2"/>
  <c r="AM156" i="2"/>
  <c r="AV287" i="2"/>
  <c r="AR287" i="2"/>
  <c r="AY286" i="2"/>
  <c r="AQ286" i="2"/>
  <c r="AW282" i="2"/>
  <c r="AS282" i="2"/>
  <c r="AO282" i="2"/>
  <c r="AV281" i="2"/>
  <c r="AR281" i="2"/>
  <c r="AN281" i="2"/>
  <c r="AR279" i="2"/>
  <c r="AN279" i="2"/>
  <c r="AW278" i="2"/>
  <c r="AS278" i="2"/>
  <c r="AO278" i="2"/>
  <c r="AO276" i="2"/>
  <c r="AY274" i="2"/>
  <c r="AU274" i="2"/>
  <c r="AQ274" i="2"/>
  <c r="AM274" i="2"/>
  <c r="AV274" i="2"/>
  <c r="AR274" i="2"/>
  <c r="AN274" i="2"/>
  <c r="AN267" i="2"/>
  <c r="AY266" i="2"/>
  <c r="AU266" i="2"/>
  <c r="AQ266" i="2"/>
  <c r="AV266" i="2"/>
  <c r="AX265" i="2"/>
  <c r="AP265" i="2"/>
  <c r="AT264" i="2"/>
  <c r="AT261" i="2"/>
  <c r="AR259" i="2"/>
  <c r="AV255" i="2"/>
  <c r="AN255" i="2"/>
  <c r="AW253" i="2"/>
  <c r="AS253" i="2"/>
  <c r="AO253" i="2"/>
  <c r="AW250" i="2"/>
  <c r="AS250" i="2"/>
  <c r="AO250" i="2"/>
  <c r="AX248" i="2"/>
  <c r="AP248" i="2"/>
  <c r="AW247" i="2"/>
  <c r="AY245" i="2"/>
  <c r="AU245" i="2"/>
  <c r="AX244" i="2"/>
  <c r="AT244" i="2"/>
  <c r="AP244" i="2"/>
  <c r="AU241" i="2"/>
  <c r="AY234" i="2"/>
  <c r="AU234" i="2"/>
  <c r="AQ234" i="2"/>
  <c r="AM234" i="2"/>
  <c r="AV234" i="2"/>
  <c r="AR234" i="2"/>
  <c r="AN234" i="2"/>
  <c r="AX232" i="2"/>
  <c r="AT232" i="2"/>
  <c r="AP232" i="2"/>
  <c r="AW231" i="2"/>
  <c r="AS231" i="2"/>
  <c r="AO231" i="2"/>
  <c r="AY230" i="2"/>
  <c r="AQ230" i="2"/>
  <c r="AX229" i="2"/>
  <c r="AT229" i="2"/>
  <c r="AP229" i="2"/>
  <c r="AW227" i="2"/>
  <c r="AS227" i="2"/>
  <c r="AO227" i="2"/>
  <c r="AX225" i="2"/>
  <c r="AQ225" i="2"/>
  <c r="AX222" i="2"/>
  <c r="AT222" i="2"/>
  <c r="AP222" i="2"/>
  <c r="AX217" i="2"/>
  <c r="AT217" i="2"/>
  <c r="AX214" i="2"/>
  <c r="AT214" i="2"/>
  <c r="AP214" i="2"/>
  <c r="AW212" i="2"/>
  <c r="AS212" i="2"/>
  <c r="AO212" i="2"/>
  <c r="AT212" i="2"/>
  <c r="AX209" i="2"/>
  <c r="AW206" i="2"/>
  <c r="AO206" i="2"/>
  <c r="AX206" i="2"/>
  <c r="AT206" i="2"/>
  <c r="AP206" i="2"/>
  <c r="AR204" i="2"/>
  <c r="AX203" i="2"/>
  <c r="AP203" i="2"/>
  <c r="AY196" i="2"/>
  <c r="AU196" i="2"/>
  <c r="AM196" i="2"/>
  <c r="AO193" i="2"/>
  <c r="AR192" i="2"/>
  <c r="AT191" i="2"/>
  <c r="AP186" i="2"/>
  <c r="AX183" i="2"/>
  <c r="AT183" i="2"/>
  <c r="AX178" i="2"/>
  <c r="AT178" i="2"/>
  <c r="AP178" i="2"/>
  <c r="AX174" i="2"/>
  <c r="AT174" i="2"/>
  <c r="AP174" i="2"/>
  <c r="AY172" i="2"/>
  <c r="AU172" i="2"/>
  <c r="AQ172" i="2"/>
  <c r="AX170" i="2"/>
  <c r="AP170" i="2"/>
  <c r="AY162" i="2"/>
  <c r="AQ162" i="2"/>
  <c r="AM162" i="2"/>
  <c r="AY157" i="2"/>
  <c r="AU157" i="2"/>
  <c r="AQ157" i="2"/>
  <c r="AM157" i="2"/>
  <c r="AN157" i="2"/>
  <c r="AX152" i="2"/>
  <c r="AT152" i="2"/>
  <c r="AP152" i="2"/>
  <c r="AY152" i="2"/>
  <c r="AQ152" i="2"/>
  <c r="AM152" i="2"/>
  <c r="AY128" i="2"/>
  <c r="AU128" i="2"/>
  <c r="AM128" i="2"/>
  <c r="AX126" i="2"/>
  <c r="AV120" i="2"/>
  <c r="AR120" i="2"/>
  <c r="AV119" i="2"/>
  <c r="AR119" i="2"/>
  <c r="AN119" i="2"/>
  <c r="AX117" i="2"/>
  <c r="AT117" i="2"/>
  <c r="AP117" i="2"/>
  <c r="AY117" i="2"/>
  <c r="AW115" i="2"/>
  <c r="AX115" i="2"/>
  <c r="AT115" i="2"/>
  <c r="AP115" i="2"/>
  <c r="AY114" i="2"/>
  <c r="AU114" i="2"/>
  <c r="AQ114" i="2"/>
  <c r="AM114" i="2"/>
  <c r="AV114" i="2"/>
  <c r="AR114" i="2"/>
  <c r="AN114" i="2"/>
  <c r="AX108" i="2"/>
  <c r="AT108" i="2"/>
  <c r="AV106" i="2"/>
  <c r="AR106" i="2"/>
  <c r="AX105" i="2"/>
  <c r="AP105" i="2"/>
  <c r="AY105" i="2"/>
  <c r="AU105" i="2"/>
  <c r="AQ105" i="2"/>
  <c r="AM105" i="2"/>
  <c r="AV103" i="2"/>
  <c r="AR103" i="2"/>
  <c r="AN103" i="2"/>
  <c r="AW102" i="2"/>
  <c r="AS102" i="2"/>
  <c r="AO102" i="2"/>
  <c r="AY101" i="2"/>
  <c r="AU101" i="2"/>
  <c r="AQ101" i="2"/>
  <c r="AO100" i="2"/>
  <c r="AV99" i="2"/>
  <c r="AR99" i="2"/>
  <c r="AN99" i="2"/>
  <c r="AX96" i="2"/>
  <c r="AP96" i="2"/>
  <c r="AM93" i="2"/>
  <c r="AO92" i="2"/>
  <c r="AV91" i="2"/>
  <c r="AX88" i="2"/>
  <c r="AP88" i="2"/>
  <c r="AV86" i="2"/>
  <c r="AR86" i="2"/>
  <c r="AN86" i="2"/>
  <c r="AX85" i="2"/>
  <c r="AT85" i="2"/>
  <c r="AP85" i="2"/>
  <c r="AW80" i="2"/>
  <c r="AS80" i="2"/>
  <c r="AO80" i="2"/>
  <c r="AX76" i="2"/>
  <c r="AP76" i="2"/>
  <c r="AY76" i="2"/>
  <c r="AU76" i="2"/>
  <c r="AQ76" i="2"/>
  <c r="AM76" i="2"/>
  <c r="AV74" i="2"/>
  <c r="AR74" i="2"/>
  <c r="AN74" i="2"/>
  <c r="AX151" i="2"/>
  <c r="AT151" i="2"/>
  <c r="AP151" i="2"/>
  <c r="AV150" i="2"/>
  <c r="AR150" i="2"/>
  <c r="AN150" i="2"/>
  <c r="AW146" i="2"/>
  <c r="AN141" i="2"/>
  <c r="AX135" i="2"/>
  <c r="AT135" i="2"/>
  <c r="AU132" i="2"/>
  <c r="AM127" i="2"/>
  <c r="AX124" i="2"/>
  <c r="AP124" i="2"/>
  <c r="AW117" i="2"/>
  <c r="AS117" i="2"/>
  <c r="AO117" i="2"/>
  <c r="AX109" i="2"/>
  <c r="AT109" i="2"/>
  <c r="AP109" i="2"/>
  <c r="AV105" i="2"/>
  <c r="AR105" i="2"/>
  <c r="AN105" i="2"/>
  <c r="AV98" i="2"/>
  <c r="AR98" i="2"/>
  <c r="AN98" i="2"/>
  <c r="AX97" i="2"/>
  <c r="AP97" i="2"/>
  <c r="AW95" i="2"/>
  <c r="AV93" i="2"/>
  <c r="AR93" i="2"/>
  <c r="AN93" i="2"/>
  <c r="AY92" i="2"/>
  <c r="AU92" i="2"/>
  <c r="AQ92" i="2"/>
  <c r="AM92" i="2"/>
  <c r="AX91" i="2"/>
  <c r="AT91" i="2"/>
  <c r="AP91" i="2"/>
  <c r="AX89" i="2"/>
  <c r="AP89" i="2"/>
  <c r="AR87" i="2"/>
  <c r="AW85" i="2"/>
  <c r="AS85" i="2"/>
  <c r="AO85" i="2"/>
  <c r="AW84" i="2"/>
  <c r="AS84" i="2"/>
  <c r="AY82" i="2"/>
  <c r="AQ82" i="2"/>
  <c r="AN82" i="2"/>
  <c r="AP77" i="2"/>
  <c r="AY73" i="2"/>
  <c r="AU73" i="2"/>
  <c r="AQ73" i="2"/>
  <c r="AM73" i="2"/>
  <c r="AX72" i="2"/>
  <c r="AT72" i="2"/>
  <c r="AP72" i="2"/>
  <c r="AY68" i="2"/>
  <c r="AU68" i="2"/>
  <c r="AQ68" i="2"/>
  <c r="AM68" i="2"/>
  <c r="AW35" i="2"/>
  <c r="AS35" i="2"/>
  <c r="AQ25" i="2"/>
  <c r="AW20" i="2"/>
  <c r="AS20" i="2"/>
  <c r="AO20" i="2"/>
  <c r="AY13" i="2"/>
  <c r="AU13" i="2"/>
  <c r="AQ13" i="2"/>
  <c r="AM13" i="2"/>
  <c r="AX70" i="2"/>
  <c r="AT70" i="2"/>
  <c r="AP70" i="2"/>
  <c r="AY63" i="2"/>
  <c r="AU63" i="2"/>
  <c r="AQ63" i="2"/>
  <c r="AW59" i="2"/>
  <c r="AS59" i="2"/>
  <c r="AO59" i="2"/>
  <c r="AN46" i="2"/>
  <c r="AY43" i="2"/>
  <c r="AW39" i="2"/>
  <c r="AS39" i="2"/>
  <c r="AO39" i="2"/>
  <c r="AY30" i="2"/>
  <c r="AU30" i="2"/>
  <c r="AQ30" i="2"/>
  <c r="AM30" i="2"/>
  <c r="AW28" i="2"/>
  <c r="AS28" i="2"/>
  <c r="AO28" i="2"/>
  <c r="AX27" i="2"/>
  <c r="AT19" i="2"/>
  <c r="AW18" i="2"/>
  <c r="AO18" i="2"/>
  <c r="AV71" i="2"/>
  <c r="AN71" i="2"/>
  <c r="AV70" i="2"/>
  <c r="AR70" i="2"/>
  <c r="AX69" i="2"/>
  <c r="AP69" i="2"/>
  <c r="AV64" i="2"/>
  <c r="AR64" i="2"/>
  <c r="AN64" i="2"/>
  <c r="AW63" i="2"/>
  <c r="AO63" i="2"/>
  <c r="AU61" i="2"/>
  <c r="AY59" i="2"/>
  <c r="AU59" i="2"/>
  <c r="AQ59" i="2"/>
  <c r="AV57" i="2"/>
  <c r="AR57" i="2"/>
  <c r="AN57" i="2"/>
  <c r="AP54" i="2"/>
  <c r="AY49" i="2"/>
  <c r="AU49" i="2"/>
  <c r="AQ49" i="2"/>
  <c r="AM49" i="2"/>
  <c r="AX47" i="2"/>
  <c r="AT47" i="2"/>
  <c r="AP47" i="2"/>
  <c r="AY47" i="2"/>
  <c r="AU47" i="2"/>
  <c r="AQ47" i="2"/>
  <c r="AM47" i="2"/>
  <c r="AY44" i="2"/>
  <c r="AU44" i="2"/>
  <c r="AQ44" i="2"/>
  <c r="AM44" i="2"/>
  <c r="AV44" i="2"/>
  <c r="AR44" i="2"/>
  <c r="AN44" i="2"/>
  <c r="AU39" i="2"/>
  <c r="AQ39" i="2"/>
  <c r="AW38" i="2"/>
  <c r="AS38" i="2"/>
  <c r="AV37" i="2"/>
  <c r="AR37" i="2"/>
  <c r="AN37" i="2"/>
  <c r="AX32" i="2"/>
  <c r="AT32" i="2"/>
  <c r="AS30" i="2"/>
  <c r="AY29" i="2"/>
  <c r="AV29" i="2"/>
  <c r="AR29" i="2"/>
  <c r="AN29" i="2"/>
  <c r="AY28" i="2"/>
  <c r="AU28" i="2"/>
  <c r="AQ28" i="2"/>
  <c r="AM28" i="2"/>
  <c r="AV25" i="2"/>
  <c r="AR25" i="2"/>
  <c r="AN25" i="2"/>
  <c r="AW23" i="2"/>
  <c r="AS23" i="2"/>
  <c r="AO23" i="2"/>
  <c r="AV22" i="2"/>
  <c r="AR22" i="2"/>
  <c r="AO22" i="2"/>
  <c r="AY21" i="2"/>
  <c r="AQ21" i="2"/>
  <c r="AX20" i="2"/>
  <c r="AP20" i="2"/>
  <c r="AY17" i="2"/>
  <c r="AQ17" i="2"/>
  <c r="AW15" i="2"/>
  <c r="AS15" i="2"/>
  <c r="AO15" i="2"/>
  <c r="AW14" i="2"/>
  <c r="AU11" i="2"/>
  <c r="AP496" i="2"/>
  <c r="AR493" i="2"/>
  <c r="AX490" i="2"/>
  <c r="AX489" i="2"/>
  <c r="AY487" i="2"/>
  <c r="AM487" i="2"/>
  <c r="AN485" i="2"/>
  <c r="AX483" i="2"/>
  <c r="AM473" i="2"/>
  <c r="AO471" i="2"/>
  <c r="AS470" i="2"/>
  <c r="AX468" i="2"/>
  <c r="AN464" i="2"/>
  <c r="AW463" i="2"/>
  <c r="AS462" i="2"/>
  <c r="AO461" i="2"/>
  <c r="AY458" i="2"/>
  <c r="AM458" i="2"/>
  <c r="AR456" i="2"/>
  <c r="AO455" i="2"/>
  <c r="AQ450" i="2"/>
  <c r="AN423" i="2"/>
  <c r="AM405" i="2"/>
  <c r="AY393" i="2"/>
  <c r="AO377" i="2"/>
  <c r="AP364" i="2"/>
  <c r="AR350" i="2"/>
  <c r="AP340" i="2"/>
  <c r="AY327" i="2"/>
  <c r="AM327" i="2"/>
  <c r="AX312" i="2"/>
  <c r="AP312" i="2"/>
  <c r="AT305" i="2"/>
  <c r="AW287" i="2"/>
  <c r="AS287" i="2"/>
  <c r="AV286" i="2"/>
  <c r="AN286" i="2"/>
  <c r="AX282" i="2"/>
  <c r="AT282" i="2"/>
  <c r="AP282" i="2"/>
  <c r="AV227" i="2"/>
  <c r="AQ11" i="2"/>
  <c r="AR497" i="2"/>
  <c r="AX496" i="2"/>
  <c r="AP489" i="2"/>
  <c r="AY473" i="2"/>
  <c r="AQ473" i="2"/>
  <c r="AS471" i="2"/>
  <c r="AW470" i="2"/>
  <c r="AP468" i="2"/>
  <c r="AV464" i="2"/>
  <c r="AS463" i="2"/>
  <c r="AW461" i="2"/>
  <c r="AU458" i="2"/>
  <c r="AV456" i="2"/>
  <c r="AW455" i="2"/>
  <c r="AY450" i="2"/>
  <c r="AM450" i="2"/>
  <c r="AT418" i="2"/>
  <c r="AY405" i="2"/>
  <c r="AQ395" i="2"/>
  <c r="AM393" i="2"/>
  <c r="AQ391" i="2"/>
  <c r="AP388" i="2"/>
  <c r="AW377" i="2"/>
  <c r="AV362" i="2"/>
  <c r="AV350" i="2"/>
  <c r="AU327" i="2"/>
  <c r="AT312" i="2"/>
  <c r="AX498" i="2"/>
  <c r="AP498" i="2"/>
  <c r="AR496" i="2"/>
  <c r="AX492" i="2"/>
  <c r="AT492" i="2"/>
  <c r="AP492" i="2"/>
  <c r="AX491" i="2"/>
  <c r="AW490" i="2"/>
  <c r="AV489" i="2"/>
  <c r="AR489" i="2"/>
  <c r="AX486" i="2"/>
  <c r="AP486" i="2"/>
  <c r="AX484" i="2"/>
  <c r="AT484" i="2"/>
  <c r="AP484" i="2"/>
  <c r="AY481" i="2"/>
  <c r="AU481" i="2"/>
  <c r="AQ481" i="2"/>
  <c r="AM481" i="2"/>
  <c r="AW479" i="2"/>
  <c r="AS479" i="2"/>
  <c r="AO479" i="2"/>
  <c r="AW478" i="2"/>
  <c r="AS478" i="2"/>
  <c r="AX476" i="2"/>
  <c r="AT476" i="2"/>
  <c r="AP476" i="2"/>
  <c r="AW473" i="2"/>
  <c r="AY472" i="2"/>
  <c r="AV472" i="2"/>
  <c r="AR472" i="2"/>
  <c r="AN472" i="2"/>
  <c r="AY471" i="2"/>
  <c r="AU471" i="2"/>
  <c r="AQ471" i="2"/>
  <c r="AW469" i="2"/>
  <c r="AO469" i="2"/>
  <c r="AV468" i="2"/>
  <c r="AR468" i="2"/>
  <c r="AN468" i="2"/>
  <c r="AW468" i="2"/>
  <c r="AS468" i="2"/>
  <c r="AO468" i="2"/>
  <c r="AX467" i="2"/>
  <c r="AY467" i="2"/>
  <c r="AU467" i="2"/>
  <c r="AQ467" i="2"/>
  <c r="AM467" i="2"/>
  <c r="AY466" i="2"/>
  <c r="AU466" i="2"/>
  <c r="AQ466" i="2"/>
  <c r="AM466" i="2"/>
  <c r="AQ464" i="2"/>
  <c r="AY463" i="2"/>
  <c r="AQ463" i="2"/>
  <c r="AV462" i="2"/>
  <c r="AR462" i="2"/>
  <c r="AN462" i="2"/>
  <c r="AY460" i="2"/>
  <c r="AQ460" i="2"/>
  <c r="AX459" i="2"/>
  <c r="AP459" i="2"/>
  <c r="AY459" i="2"/>
  <c r="AU459" i="2"/>
  <c r="AM459" i="2"/>
  <c r="AW458" i="2"/>
  <c r="AO458" i="2"/>
  <c r="AS457" i="2"/>
  <c r="AY455" i="2"/>
  <c r="AQ455" i="2"/>
  <c r="AS454" i="2"/>
  <c r="AW453" i="2"/>
  <c r="AS453" i="2"/>
  <c r="AO453" i="2"/>
  <c r="AX451" i="2"/>
  <c r="AP451" i="2"/>
  <c r="AU451" i="2"/>
  <c r="AM451" i="2"/>
  <c r="AW450" i="2"/>
  <c r="AO450" i="2"/>
  <c r="AS449" i="2"/>
  <c r="AM447" i="2"/>
  <c r="AN444" i="2"/>
  <c r="AM439" i="2"/>
  <c r="AW427" i="2"/>
  <c r="AV424" i="2"/>
  <c r="AR424" i="2"/>
  <c r="AN424" i="2"/>
  <c r="AP413" i="2"/>
  <c r="AU403" i="2"/>
  <c r="AQ403" i="2"/>
  <c r="AM403" i="2"/>
  <c r="AT401" i="2"/>
  <c r="AP401" i="2"/>
  <c r="AO399" i="2"/>
  <c r="AO397" i="2"/>
  <c r="AY394" i="2"/>
  <c r="AU394" i="2"/>
  <c r="AQ394" i="2"/>
  <c r="AM394" i="2"/>
  <c r="AY390" i="2"/>
  <c r="AU390" i="2"/>
  <c r="AQ390" i="2"/>
  <c r="AM390" i="2"/>
  <c r="AV368" i="2"/>
  <c r="AR368" i="2"/>
  <c r="AN368" i="2"/>
  <c r="AY366" i="2"/>
  <c r="AU366" i="2"/>
  <c r="AQ366" i="2"/>
  <c r="AM366" i="2"/>
  <c r="AQ341" i="2"/>
  <c r="AM341" i="2"/>
  <c r="AT336" i="2"/>
  <c r="AX331" i="2"/>
  <c r="AT331" i="2"/>
  <c r="AP331" i="2"/>
  <c r="AW324" i="2"/>
  <c r="AS324" i="2"/>
  <c r="AO324" i="2"/>
  <c r="AO323" i="2"/>
  <c r="AV322" i="2"/>
  <c r="AR322" i="2"/>
  <c r="AY321" i="2"/>
  <c r="AU321" i="2"/>
  <c r="AQ321" i="2"/>
  <c r="AM321" i="2"/>
  <c r="AV320" i="2"/>
  <c r="AR320" i="2"/>
  <c r="AN320" i="2"/>
  <c r="AQ309" i="2"/>
  <c r="AM309" i="2"/>
  <c r="AR307" i="2"/>
  <c r="AX306" i="2"/>
  <c r="AT306" i="2"/>
  <c r="AP306" i="2"/>
  <c r="AV301" i="2"/>
  <c r="AR301" i="2"/>
  <c r="AN301" i="2"/>
  <c r="AW295" i="2"/>
  <c r="AS295" i="2"/>
  <c r="AY271" i="2"/>
  <c r="AU253" i="2"/>
  <c r="AY11" i="2"/>
  <c r="AM11" i="2"/>
  <c r="AT496" i="2"/>
  <c r="AT495" i="2"/>
  <c r="AY491" i="2"/>
  <c r="AM491" i="2"/>
  <c r="AT489" i="2"/>
  <c r="AQ488" i="2"/>
  <c r="AQ487" i="2"/>
  <c r="AR485" i="2"/>
  <c r="AP482" i="2"/>
  <c r="AU473" i="2"/>
  <c r="AW471" i="2"/>
  <c r="AT468" i="2"/>
  <c r="AR464" i="2"/>
  <c r="AO463" i="2"/>
  <c r="AW462" i="2"/>
  <c r="AS461" i="2"/>
  <c r="AQ458" i="2"/>
  <c r="AN456" i="2"/>
  <c r="AS455" i="2"/>
  <c r="AU450" i="2"/>
  <c r="AW420" i="2"/>
  <c r="AY395" i="2"/>
  <c r="AM395" i="2"/>
  <c r="AU393" i="2"/>
  <c r="AY391" i="2"/>
  <c r="AW387" i="2"/>
  <c r="AS377" i="2"/>
  <c r="AX340" i="2"/>
  <c r="AQ327" i="2"/>
  <c r="AY10" i="2"/>
  <c r="AQ10" i="2"/>
  <c r="AY496" i="2"/>
  <c r="AQ496" i="2"/>
  <c r="AX494" i="2"/>
  <c r="AT494" i="2"/>
  <c r="AP494" i="2"/>
  <c r="AW481" i="2"/>
  <c r="AY480" i="2"/>
  <c r="AY479" i="2"/>
  <c r="AU479" i="2"/>
  <c r="AQ479" i="2"/>
  <c r="AV476" i="2"/>
  <c r="AR476" i="2"/>
  <c r="AN476" i="2"/>
  <c r="AX475" i="2"/>
  <c r="AX471" i="2"/>
  <c r="AP471" i="2"/>
  <c r="AX470" i="2"/>
  <c r="AP470" i="2"/>
  <c r="AY468" i="2"/>
  <c r="AQ468" i="2"/>
  <c r="AW466" i="2"/>
  <c r="AO466" i="2"/>
  <c r="AX463" i="2"/>
  <c r="AP463" i="2"/>
  <c r="AX462" i="2"/>
  <c r="AP462" i="2"/>
  <c r="AX455" i="2"/>
  <c r="AP455" i="2"/>
  <c r="AX431" i="2"/>
  <c r="AP431" i="2"/>
  <c r="AR428" i="2"/>
  <c r="AV422" i="2"/>
  <c r="AR422" i="2"/>
  <c r="AS416" i="2"/>
  <c r="AO416" i="2"/>
  <c r="AR415" i="2"/>
  <c r="AO409" i="2"/>
  <c r="AW408" i="2"/>
  <c r="AS408" i="2"/>
  <c r="AW407" i="2"/>
  <c r="AS407" i="2"/>
  <c r="AV406" i="2"/>
  <c r="AR406" i="2"/>
  <c r="AY402" i="2"/>
  <c r="AU402" i="2"/>
  <c r="AQ402" i="2"/>
  <c r="AX385" i="2"/>
  <c r="AT385" i="2"/>
  <c r="AP385" i="2"/>
  <c r="AW384" i="2"/>
  <c r="AS384" i="2"/>
  <c r="AO384" i="2"/>
  <c r="AO383" i="2"/>
  <c r="AY382" i="2"/>
  <c r="AU382" i="2"/>
  <c r="AQ382" i="2"/>
  <c r="AM382" i="2"/>
  <c r="AQ381" i="2"/>
  <c r="AU349" i="2"/>
  <c r="AV343" i="2"/>
  <c r="AR343" i="2"/>
  <c r="AN343" i="2"/>
  <c r="AY318" i="2"/>
  <c r="AU318" i="2"/>
  <c r="AQ318" i="2"/>
  <c r="AM318" i="2"/>
  <c r="AX303" i="2"/>
  <c r="AT303" i="2"/>
  <c r="AP303" i="2"/>
  <c r="AW302" i="2"/>
  <c r="AS302" i="2"/>
  <c r="AO302" i="2"/>
  <c r="AV293" i="2"/>
  <c r="AR293" i="2"/>
  <c r="AN293" i="2"/>
  <c r="AX273" i="2"/>
  <c r="AP273" i="2"/>
  <c r="AU271" i="2"/>
  <c r="AQ271" i="2"/>
  <c r="AM271" i="2"/>
  <c r="AW261" i="2"/>
  <c r="AS261" i="2"/>
  <c r="AO261" i="2"/>
  <c r="AQ253" i="2"/>
  <c r="AM253" i="2"/>
  <c r="AW236" i="2"/>
  <c r="AR227" i="2"/>
  <c r="AU220" i="2"/>
  <c r="AQ220" i="2"/>
  <c r="AM220" i="2"/>
  <c r="AW217" i="2"/>
  <c r="AS217" i="2"/>
  <c r="AO217" i="2"/>
  <c r="AT202" i="2"/>
  <c r="AW445" i="2"/>
  <c r="AS445" i="2"/>
  <c r="AO445" i="2"/>
  <c r="AY441" i="2"/>
  <c r="AU441" i="2"/>
  <c r="AQ441" i="2"/>
  <c r="AM441" i="2"/>
  <c r="AU435" i="2"/>
  <c r="AQ435" i="2"/>
  <c r="AM435" i="2"/>
  <c r="AS433" i="2"/>
  <c r="AV432" i="2"/>
  <c r="AN432" i="2"/>
  <c r="AW431" i="2"/>
  <c r="AS431" i="2"/>
  <c r="AO431" i="2"/>
  <c r="AY428" i="2"/>
  <c r="AU428" i="2"/>
  <c r="AQ428" i="2"/>
  <c r="AM428" i="2"/>
  <c r="AR427" i="2"/>
  <c r="AR426" i="2"/>
  <c r="AN426" i="2"/>
  <c r="AU423" i="2"/>
  <c r="AY422" i="2"/>
  <c r="AV420" i="2"/>
  <c r="AR420" i="2"/>
  <c r="AN420" i="2"/>
  <c r="AY419" i="2"/>
  <c r="AU419" i="2"/>
  <c r="AQ419" i="2"/>
  <c r="AM419" i="2"/>
  <c r="AV416" i="2"/>
  <c r="AR416" i="2"/>
  <c r="AN416" i="2"/>
  <c r="AU415" i="2"/>
  <c r="AP414" i="2"/>
  <c r="AS413" i="2"/>
  <c r="AO412" i="2"/>
  <c r="AU410" i="2"/>
  <c r="AR408" i="2"/>
  <c r="AY406" i="2"/>
  <c r="AQ406" i="2"/>
  <c r="AM406" i="2"/>
  <c r="AX404" i="2"/>
  <c r="AP404" i="2"/>
  <c r="AX394" i="2"/>
  <c r="AX392" i="2"/>
  <c r="AT392" i="2"/>
  <c r="AX390" i="2"/>
  <c r="AT390" i="2"/>
  <c r="AP390" i="2"/>
  <c r="AW385" i="2"/>
  <c r="AS385" i="2"/>
  <c r="AO385" i="2"/>
  <c r="AR374" i="2"/>
  <c r="AN374" i="2"/>
  <c r="AY372" i="2"/>
  <c r="AU372" i="2"/>
  <c r="AQ372" i="2"/>
  <c r="AM372" i="2"/>
  <c r="AX366" i="2"/>
  <c r="AT366" i="2"/>
  <c r="AP366" i="2"/>
  <c r="AX360" i="2"/>
  <c r="AT360" i="2"/>
  <c r="AP360" i="2"/>
  <c r="AV358" i="2"/>
  <c r="AR358" i="2"/>
  <c r="AN358" i="2"/>
  <c r="AV352" i="2"/>
  <c r="AR352" i="2"/>
  <c r="AN352" i="2"/>
  <c r="AW345" i="2"/>
  <c r="AS345" i="2"/>
  <c r="AO345" i="2"/>
  <c r="AY343" i="2"/>
  <c r="AU343" i="2"/>
  <c r="AQ343" i="2"/>
  <c r="AM343" i="2"/>
  <c r="AV334" i="2"/>
  <c r="AQ329" i="2"/>
  <c r="AX328" i="2"/>
  <c r="AP328" i="2"/>
  <c r="AV326" i="2"/>
  <c r="AR326" i="2"/>
  <c r="AN326" i="2"/>
  <c r="AX318" i="2"/>
  <c r="AT318" i="2"/>
  <c r="AP318" i="2"/>
  <c r="AV310" i="2"/>
  <c r="AR310" i="2"/>
  <c r="AN310" i="2"/>
  <c r="AS303" i="2"/>
  <c r="AV302" i="2"/>
  <c r="AN302" i="2"/>
  <c r="AX301" i="2"/>
  <c r="AP301" i="2"/>
  <c r="AX300" i="2"/>
  <c r="AP300" i="2"/>
  <c r="AM298" i="2"/>
  <c r="AT296" i="2"/>
  <c r="AR295" i="2"/>
  <c r="AM290" i="2"/>
  <c r="AT289" i="2"/>
  <c r="AW284" i="2"/>
  <c r="AS284" i="2"/>
  <c r="AW277" i="2"/>
  <c r="AS277" i="2"/>
  <c r="AO277" i="2"/>
  <c r="AW276" i="2"/>
  <c r="AS276" i="2"/>
  <c r="AW275" i="2"/>
  <c r="AS275" i="2"/>
  <c r="AO275" i="2"/>
  <c r="AV270" i="2"/>
  <c r="AR270" i="2"/>
  <c r="AN270" i="2"/>
  <c r="AR266" i="2"/>
  <c r="AY265" i="2"/>
  <c r="AU265" i="2"/>
  <c r="AM265" i="2"/>
  <c r="AR263" i="2"/>
  <c r="AW240" i="2"/>
  <c r="AS240" i="2"/>
  <c r="AW239" i="2"/>
  <c r="AS239" i="2"/>
  <c r="AO239" i="2"/>
  <c r="AS209" i="2"/>
  <c r="AT207" i="2"/>
  <c r="AP207" i="2"/>
  <c r="AU203" i="2"/>
  <c r="AM203" i="2"/>
  <c r="AY448" i="2"/>
  <c r="AQ448" i="2"/>
  <c r="AV448" i="2"/>
  <c r="AN448" i="2"/>
  <c r="AW447" i="2"/>
  <c r="AS447" i="2"/>
  <c r="AO447" i="2"/>
  <c r="AW446" i="2"/>
  <c r="AS446" i="2"/>
  <c r="AX444" i="2"/>
  <c r="AT444" i="2"/>
  <c r="AP444" i="2"/>
  <c r="AX442" i="2"/>
  <c r="AP442" i="2"/>
  <c r="AY442" i="2"/>
  <c r="AU442" i="2"/>
  <c r="AQ442" i="2"/>
  <c r="AM442" i="2"/>
  <c r="AY440" i="2"/>
  <c r="AQ440" i="2"/>
  <c r="AV440" i="2"/>
  <c r="AR440" i="2"/>
  <c r="AN440" i="2"/>
  <c r="AW439" i="2"/>
  <c r="AS439" i="2"/>
  <c r="AO439" i="2"/>
  <c r="AW438" i="2"/>
  <c r="AS438" i="2"/>
  <c r="AW437" i="2"/>
  <c r="AS437" i="2"/>
  <c r="AO437" i="2"/>
  <c r="AT435" i="2"/>
  <c r="AU432" i="2"/>
  <c r="AM432" i="2"/>
  <c r="AY431" i="2"/>
  <c r="AQ431" i="2"/>
  <c r="AS430" i="2"/>
  <c r="AU429" i="2"/>
  <c r="AQ429" i="2"/>
  <c r="AV429" i="2"/>
  <c r="AR429" i="2"/>
  <c r="AN429" i="2"/>
  <c r="AW428" i="2"/>
  <c r="AS428" i="2"/>
  <c r="AT426" i="2"/>
  <c r="AO425" i="2"/>
  <c r="AP425" i="2"/>
  <c r="AW424" i="2"/>
  <c r="AS424" i="2"/>
  <c r="AT420" i="2"/>
  <c r="AW419" i="2"/>
  <c r="AU417" i="2"/>
  <c r="AQ417" i="2"/>
  <c r="AT416" i="2"/>
  <c r="AP416" i="2"/>
  <c r="AV414" i="2"/>
  <c r="AU413" i="2"/>
  <c r="AQ413" i="2"/>
  <c r="AN411" i="2"/>
  <c r="AX409" i="2"/>
  <c r="AT409" i="2"/>
  <c r="AP409" i="2"/>
  <c r="AQ407" i="2"/>
  <c r="AM407" i="2"/>
  <c r="AW405" i="2"/>
  <c r="AS405" i="2"/>
  <c r="AO405" i="2"/>
  <c r="AR404" i="2"/>
  <c r="AV403" i="2"/>
  <c r="AN403" i="2"/>
  <c r="AW403" i="2"/>
  <c r="AS403" i="2"/>
  <c r="AO403" i="2"/>
  <c r="AV402" i="2"/>
  <c r="AR402" i="2"/>
  <c r="AW402" i="2"/>
  <c r="AS402" i="2"/>
  <c r="AO402" i="2"/>
  <c r="AU401" i="2"/>
  <c r="AQ401" i="2"/>
  <c r="AV400" i="2"/>
  <c r="AP398" i="2"/>
  <c r="AV395" i="2"/>
  <c r="AR395" i="2"/>
  <c r="AN395" i="2"/>
  <c r="AW395" i="2"/>
  <c r="AS395" i="2"/>
  <c r="AO395" i="2"/>
  <c r="AV391" i="2"/>
  <c r="AR391" i="2"/>
  <c r="AN391" i="2"/>
  <c r="AW391" i="2"/>
  <c r="AS391" i="2"/>
  <c r="AU389" i="2"/>
  <c r="AU385" i="2"/>
  <c r="AY383" i="2"/>
  <c r="AU383" i="2"/>
  <c r="AQ383" i="2"/>
  <c r="AM383" i="2"/>
  <c r="AX377" i="2"/>
  <c r="AT377" i="2"/>
  <c r="AP377" i="2"/>
  <c r="AW376" i="2"/>
  <c r="AS376" i="2"/>
  <c r="AO376" i="2"/>
  <c r="AX376" i="2"/>
  <c r="AP376" i="2"/>
  <c r="AU373" i="2"/>
  <c r="AW372" i="2"/>
  <c r="AS372" i="2"/>
  <c r="AO372" i="2"/>
  <c r="AX372" i="2"/>
  <c r="AT372" i="2"/>
  <c r="AP372" i="2"/>
  <c r="AO371" i="2"/>
  <c r="AW370" i="2"/>
  <c r="AS370" i="2"/>
  <c r="AO370" i="2"/>
  <c r="AX369" i="2"/>
  <c r="AT369" i="2"/>
  <c r="AP369" i="2"/>
  <c r="AY369" i="2"/>
  <c r="AU369" i="2"/>
  <c r="AQ369" i="2"/>
  <c r="AM369" i="2"/>
  <c r="AW368" i="2"/>
  <c r="AS368" i="2"/>
  <c r="AO368" i="2"/>
  <c r="AP368" i="2"/>
  <c r="AV367" i="2"/>
  <c r="AR367" i="2"/>
  <c r="AN367" i="2"/>
  <c r="AW367" i="2"/>
  <c r="AS367" i="2"/>
  <c r="AU365" i="2"/>
  <c r="AV365" i="2"/>
  <c r="AR365" i="2"/>
  <c r="AN365" i="2"/>
  <c r="AS363" i="2"/>
  <c r="AO363" i="2"/>
  <c r="AX363" i="2"/>
  <c r="AT363" i="2"/>
  <c r="AP363" i="2"/>
  <c r="AX361" i="2"/>
  <c r="AT361" i="2"/>
  <c r="AP361" i="2"/>
  <c r="AQ361" i="2"/>
  <c r="AV359" i="2"/>
  <c r="AR359" i="2"/>
  <c r="AN359" i="2"/>
  <c r="AU357" i="2"/>
  <c r="AT356" i="2"/>
  <c r="AY356" i="2"/>
  <c r="AU356" i="2"/>
  <c r="AQ356" i="2"/>
  <c r="AM356" i="2"/>
  <c r="AT352" i="2"/>
  <c r="AX350" i="2"/>
  <c r="AT350" i="2"/>
  <c r="AP350" i="2"/>
  <c r="AU345" i="2"/>
  <c r="AW344" i="2"/>
  <c r="AS344" i="2"/>
  <c r="AO344" i="2"/>
  <c r="AX344" i="2"/>
  <c r="AT344" i="2"/>
  <c r="AP344" i="2"/>
  <c r="AO343" i="2"/>
  <c r="AY342" i="2"/>
  <c r="AU342" i="2"/>
  <c r="AQ342" i="2"/>
  <c r="AM342" i="2"/>
  <c r="AV342" i="2"/>
  <c r="AR342" i="2"/>
  <c r="AN342" i="2"/>
  <c r="AV336" i="2"/>
  <c r="AR336" i="2"/>
  <c r="AN336" i="2"/>
  <c r="AV327" i="2"/>
  <c r="AR327" i="2"/>
  <c r="AN327" i="2"/>
  <c r="AX324" i="2"/>
  <c r="AT324" i="2"/>
  <c r="AP324" i="2"/>
  <c r="AY324" i="2"/>
  <c r="AU324" i="2"/>
  <c r="AQ324" i="2"/>
  <c r="AM324" i="2"/>
  <c r="AW320" i="2"/>
  <c r="AS320" i="2"/>
  <c r="AO320" i="2"/>
  <c r="AV319" i="2"/>
  <c r="AR319" i="2"/>
  <c r="AN319" i="2"/>
  <c r="AW319" i="2"/>
  <c r="AS319" i="2"/>
  <c r="AV318" i="2"/>
  <c r="AV311" i="2"/>
  <c r="AR311" i="2"/>
  <c r="AN311" i="2"/>
  <c r="AV309" i="2"/>
  <c r="AR309" i="2"/>
  <c r="AN309" i="2"/>
  <c r="AW309" i="2"/>
  <c r="AS309" i="2"/>
  <c r="AO309" i="2"/>
  <c r="AY306" i="2"/>
  <c r="AU306" i="2"/>
  <c r="AQ306" i="2"/>
  <c r="AM302" i="2"/>
  <c r="AV299" i="2"/>
  <c r="AR299" i="2"/>
  <c r="AX298" i="2"/>
  <c r="AT298" i="2"/>
  <c r="AP298" i="2"/>
  <c r="AV291" i="2"/>
  <c r="AR291" i="2"/>
  <c r="AX290" i="2"/>
  <c r="AT290" i="2"/>
  <c r="AP290" i="2"/>
  <c r="AX287" i="2"/>
  <c r="AT287" i="2"/>
  <c r="AP287" i="2"/>
  <c r="AW286" i="2"/>
  <c r="AS286" i="2"/>
  <c r="AO286" i="2"/>
  <c r="AU278" i="2"/>
  <c r="AM278" i="2"/>
  <c r="AY269" i="2"/>
  <c r="AY268" i="2"/>
  <c r="AU268" i="2"/>
  <c r="AQ268" i="2"/>
  <c r="AM268" i="2"/>
  <c r="AX260" i="2"/>
  <c r="AP260" i="2"/>
  <c r="AX259" i="2"/>
  <c r="AT259" i="2"/>
  <c r="AP259" i="2"/>
  <c r="AY257" i="2"/>
  <c r="AU257" i="2"/>
  <c r="AQ257" i="2"/>
  <c r="AM257" i="2"/>
  <c r="AY255" i="2"/>
  <c r="AU255" i="2"/>
  <c r="AQ255" i="2"/>
  <c r="AM255" i="2"/>
  <c r="AX250" i="2"/>
  <c r="AT250" i="2"/>
  <c r="AP250" i="2"/>
  <c r="AY248" i="2"/>
  <c r="AY226" i="2"/>
  <c r="AU226" i="2"/>
  <c r="AQ226" i="2"/>
  <c r="AM226" i="2"/>
  <c r="AX216" i="2"/>
  <c r="AW194" i="2"/>
  <c r="AO194" i="2"/>
  <c r="AY263" i="2"/>
  <c r="AU263" i="2"/>
  <c r="AQ263" i="2"/>
  <c r="AM263" i="2"/>
  <c r="AS260" i="2"/>
  <c r="AW259" i="2"/>
  <c r="AS259" i="2"/>
  <c r="AO259" i="2"/>
  <c r="AY249" i="2"/>
  <c r="AU249" i="2"/>
  <c r="AQ249" i="2"/>
  <c r="AM249" i="2"/>
  <c r="AY247" i="2"/>
  <c r="AU247" i="2"/>
  <c r="AQ247" i="2"/>
  <c r="AM247" i="2"/>
  <c r="AQ245" i="2"/>
  <c r="AT233" i="2"/>
  <c r="AU225" i="2"/>
  <c r="AM225" i="2"/>
  <c r="AW223" i="2"/>
  <c r="AS223" i="2"/>
  <c r="AO223" i="2"/>
  <c r="AY219" i="2"/>
  <c r="AU219" i="2"/>
  <c r="AQ219" i="2"/>
  <c r="AM219" i="2"/>
  <c r="AW216" i="2"/>
  <c r="AS216" i="2"/>
  <c r="AW215" i="2"/>
  <c r="AS215" i="2"/>
  <c r="AO215" i="2"/>
  <c r="AV210" i="2"/>
  <c r="AR210" i="2"/>
  <c r="AN210" i="2"/>
  <c r="AV209" i="2"/>
  <c r="AR209" i="2"/>
  <c r="AN209" i="2"/>
  <c r="AV204" i="2"/>
  <c r="AT203" i="2"/>
  <c r="AU200" i="2"/>
  <c r="AM200" i="2"/>
  <c r="AV197" i="2"/>
  <c r="AR197" i="2"/>
  <c r="AT299" i="2"/>
  <c r="AP299" i="2"/>
  <c r="AY299" i="2"/>
  <c r="AX297" i="2"/>
  <c r="AP297" i="2"/>
  <c r="AY297" i="2"/>
  <c r="AU297" i="2"/>
  <c r="AQ297" i="2"/>
  <c r="AM297" i="2"/>
  <c r="AX295" i="2"/>
  <c r="AT295" i="2"/>
  <c r="AP295" i="2"/>
  <c r="AY295" i="2"/>
  <c r="AU295" i="2"/>
  <c r="AQ295" i="2"/>
  <c r="AM295" i="2"/>
  <c r="AX293" i="2"/>
  <c r="AP293" i="2"/>
  <c r="AX292" i="2"/>
  <c r="AP292" i="2"/>
  <c r="AU286" i="2"/>
  <c r="AM286" i="2"/>
  <c r="AX284" i="2"/>
  <c r="AP284" i="2"/>
  <c r="AY282" i="2"/>
  <c r="AU282" i="2"/>
  <c r="AQ282" i="2"/>
  <c r="AX281" i="2"/>
  <c r="AP281" i="2"/>
  <c r="AY281" i="2"/>
  <c r="AU281" i="2"/>
  <c r="AM281" i="2"/>
  <c r="AX280" i="2"/>
  <c r="AP280" i="2"/>
  <c r="AX277" i="2"/>
  <c r="AP277" i="2"/>
  <c r="AX276" i="2"/>
  <c r="AP276" i="2"/>
  <c r="AX275" i="2"/>
  <c r="AT275" i="2"/>
  <c r="AP275" i="2"/>
  <c r="AW274" i="2"/>
  <c r="AS274" i="2"/>
  <c r="AO274" i="2"/>
  <c r="AX274" i="2"/>
  <c r="AT274" i="2"/>
  <c r="AP274" i="2"/>
  <c r="AV273" i="2"/>
  <c r="AR273" i="2"/>
  <c r="AN273" i="2"/>
  <c r="AT272" i="2"/>
  <c r="AS271" i="2"/>
  <c r="AV269" i="2"/>
  <c r="AR269" i="2"/>
  <c r="AN269" i="2"/>
  <c r="AW269" i="2"/>
  <c r="AS269" i="2"/>
  <c r="AO269" i="2"/>
  <c r="AV267" i="2"/>
  <c r="AR267" i="2"/>
  <c r="AW267" i="2"/>
  <c r="AS267" i="2"/>
  <c r="AO267" i="2"/>
  <c r="AX264" i="2"/>
  <c r="AP264" i="2"/>
  <c r="AY262" i="2"/>
  <c r="AQ262" i="2"/>
  <c r="AV262" i="2"/>
  <c r="AR262" i="2"/>
  <c r="AN262" i="2"/>
  <c r="AX261" i="2"/>
  <c r="AP261" i="2"/>
  <c r="AY260" i="2"/>
  <c r="AU260" i="2"/>
  <c r="AQ260" i="2"/>
  <c r="AM260" i="2"/>
  <c r="AV257" i="2"/>
  <c r="AR257" i="2"/>
  <c r="AN257" i="2"/>
  <c r="AS255" i="2"/>
  <c r="AY254" i="2"/>
  <c r="AQ254" i="2"/>
  <c r="AV254" i="2"/>
  <c r="AV253" i="2"/>
  <c r="AR253" i="2"/>
  <c r="AN253" i="2"/>
  <c r="AY252" i="2"/>
  <c r="AU252" i="2"/>
  <c r="AQ252" i="2"/>
  <c r="AM252" i="2"/>
  <c r="AQ241" i="2"/>
  <c r="AX236" i="2"/>
  <c r="AT236" i="2"/>
  <c r="AP236" i="2"/>
  <c r="AW233" i="2"/>
  <c r="AS233" i="2"/>
  <c r="AO233" i="2"/>
  <c r="AR231" i="2"/>
  <c r="AY229" i="2"/>
  <c r="AU229" i="2"/>
  <c r="AM229" i="2"/>
  <c r="AX212" i="2"/>
  <c r="AP212" i="2"/>
  <c r="AS211" i="2"/>
  <c r="AY207" i="2"/>
  <c r="AQ207" i="2"/>
  <c r="AU204" i="2"/>
  <c r="AQ204" i="2"/>
  <c r="AM204" i="2"/>
  <c r="AV199" i="2"/>
  <c r="AR199" i="2"/>
  <c r="AN199" i="2"/>
  <c r="AX193" i="2"/>
  <c r="AT193" i="2"/>
  <c r="AP193" i="2"/>
  <c r="AV189" i="2"/>
  <c r="AR189" i="2"/>
  <c r="AV187" i="2"/>
  <c r="AR187" i="2"/>
  <c r="AN187" i="2"/>
  <c r="AR180" i="2"/>
  <c r="AY179" i="2"/>
  <c r="AQ179" i="2"/>
  <c r="AV169" i="2"/>
  <c r="AP167" i="2"/>
  <c r="AO166" i="2"/>
  <c r="AW165" i="2"/>
  <c r="AS165" i="2"/>
  <c r="AO165" i="2"/>
  <c r="AY163" i="2"/>
  <c r="AU163" i="2"/>
  <c r="AQ163" i="2"/>
  <c r="AM163" i="2"/>
  <c r="AX162" i="2"/>
  <c r="AT162" i="2"/>
  <c r="AP162" i="2"/>
  <c r="AW161" i="2"/>
  <c r="AS161" i="2"/>
  <c r="AO161" i="2"/>
  <c r="AV160" i="2"/>
  <c r="AR160" i="2"/>
  <c r="AN160" i="2"/>
  <c r="AP159" i="2"/>
  <c r="AO158" i="2"/>
  <c r="AT155" i="2"/>
  <c r="AX148" i="2"/>
  <c r="AT148" i="2"/>
  <c r="AP148" i="2"/>
  <c r="AQ128" i="2"/>
  <c r="AX95" i="2"/>
  <c r="AT95" i="2"/>
  <c r="AP95" i="2"/>
  <c r="AW94" i="2"/>
  <c r="AS94" i="2"/>
  <c r="AO94" i="2"/>
  <c r="AW83" i="2"/>
  <c r="AS83" i="2"/>
  <c r="AO83" i="2"/>
  <c r="AY81" i="2"/>
  <c r="AU81" i="2"/>
  <c r="AQ81" i="2"/>
  <c r="AM81" i="2"/>
  <c r="AU78" i="2"/>
  <c r="AR75" i="2"/>
  <c r="AN254" i="2"/>
  <c r="AV251" i="2"/>
  <c r="AR251" i="2"/>
  <c r="AW251" i="2"/>
  <c r="AS251" i="2"/>
  <c r="AO251" i="2"/>
  <c r="AY250" i="2"/>
  <c r="AQ250" i="2"/>
  <c r="AW248" i="2"/>
  <c r="AS247" i="2"/>
  <c r="AY246" i="2"/>
  <c r="AQ246" i="2"/>
  <c r="AV246" i="2"/>
  <c r="AN246" i="2"/>
  <c r="AV243" i="2"/>
  <c r="AR243" i="2"/>
  <c r="AW243" i="2"/>
  <c r="AS243" i="2"/>
  <c r="AO243" i="2"/>
  <c r="AX240" i="2"/>
  <c r="AP240" i="2"/>
  <c r="AX237" i="2"/>
  <c r="AT237" i="2"/>
  <c r="AP237" i="2"/>
  <c r="AY237" i="2"/>
  <c r="AU237" i="2"/>
  <c r="AM237" i="2"/>
  <c r="AX228" i="2"/>
  <c r="AT228" i="2"/>
  <c r="AP228" i="2"/>
  <c r="AY228" i="2"/>
  <c r="AU228" i="2"/>
  <c r="AQ228" i="2"/>
  <c r="AM228" i="2"/>
  <c r="AY227" i="2"/>
  <c r="AU227" i="2"/>
  <c r="AQ227" i="2"/>
  <c r="AM227" i="2"/>
  <c r="AW225" i="2"/>
  <c r="AS225" i="2"/>
  <c r="AO225" i="2"/>
  <c r="AW224" i="2"/>
  <c r="AS224" i="2"/>
  <c r="AX221" i="2"/>
  <c r="AP221" i="2"/>
  <c r="AY221" i="2"/>
  <c r="AU221" i="2"/>
  <c r="AM221" i="2"/>
  <c r="AW220" i="2"/>
  <c r="AO220" i="2"/>
  <c r="AY218" i="2"/>
  <c r="AQ218" i="2"/>
  <c r="AV218" i="2"/>
  <c r="AN218" i="2"/>
  <c r="AT209" i="2"/>
  <c r="AV207" i="2"/>
  <c r="AR207" i="2"/>
  <c r="AN207" i="2"/>
  <c r="AY206" i="2"/>
  <c r="AU206" i="2"/>
  <c r="AQ206" i="2"/>
  <c r="AM206" i="2"/>
  <c r="AW204" i="2"/>
  <c r="AS204" i="2"/>
  <c r="AO204" i="2"/>
  <c r="AV194" i="2"/>
  <c r="AR194" i="2"/>
  <c r="AN194" i="2"/>
  <c r="AW190" i="2"/>
  <c r="AO190" i="2"/>
  <c r="AT190" i="2"/>
  <c r="AP190" i="2"/>
  <c r="AX187" i="2"/>
  <c r="AP187" i="2"/>
  <c r="AU187" i="2"/>
  <c r="AM187" i="2"/>
  <c r="AX186" i="2"/>
  <c r="AV185" i="2"/>
  <c r="AR185" i="2"/>
  <c r="AN185" i="2"/>
  <c r="AV184" i="2"/>
  <c r="AN184" i="2"/>
  <c r="AU180" i="2"/>
  <c r="AM180" i="2"/>
  <c r="AY176" i="2"/>
  <c r="AU176" i="2"/>
  <c r="AQ176" i="2"/>
  <c r="AM176" i="2"/>
  <c r="AV175" i="2"/>
  <c r="AR175" i="2"/>
  <c r="AN175" i="2"/>
  <c r="AR165" i="2"/>
  <c r="AX163" i="2"/>
  <c r="AT163" i="2"/>
  <c r="AP163" i="2"/>
  <c r="AY160" i="2"/>
  <c r="AU160" i="2"/>
  <c r="AQ160" i="2"/>
  <c r="AM160" i="2"/>
  <c r="AQ144" i="2"/>
  <c r="AM144" i="2"/>
  <c r="AR116" i="2"/>
  <c r="AY109" i="2"/>
  <c r="AQ109" i="2"/>
  <c r="AM109" i="2"/>
  <c r="AN106" i="2"/>
  <c r="AM101" i="2"/>
  <c r="AT88" i="2"/>
  <c r="AT76" i="2"/>
  <c r="AY202" i="2"/>
  <c r="AU202" i="2"/>
  <c r="AQ202" i="2"/>
  <c r="AM202" i="2"/>
  <c r="AV202" i="2"/>
  <c r="AR202" i="2"/>
  <c r="AN202" i="2"/>
  <c r="AR200" i="2"/>
  <c r="AX199" i="2"/>
  <c r="AT199" i="2"/>
  <c r="AY198" i="2"/>
  <c r="AU198" i="2"/>
  <c r="AQ198" i="2"/>
  <c r="AM198" i="2"/>
  <c r="AX195" i="2"/>
  <c r="AP195" i="2"/>
  <c r="AX194" i="2"/>
  <c r="AP194" i="2"/>
  <c r="AV193" i="2"/>
  <c r="AR193" i="2"/>
  <c r="AN193" i="2"/>
  <c r="AY192" i="2"/>
  <c r="AQ192" i="2"/>
  <c r="AW189" i="2"/>
  <c r="AW186" i="2"/>
  <c r="AO186" i="2"/>
  <c r="AY183" i="2"/>
  <c r="AQ183" i="2"/>
  <c r="AW182" i="2"/>
  <c r="AO182" i="2"/>
  <c r="AX182" i="2"/>
  <c r="AT182" i="2"/>
  <c r="AP182" i="2"/>
  <c r="AR181" i="2"/>
  <c r="AX175" i="2"/>
  <c r="AP175" i="2"/>
  <c r="AW173" i="2"/>
  <c r="AS173" i="2"/>
  <c r="AO173" i="2"/>
  <c r="AX171" i="2"/>
  <c r="AP171" i="2"/>
  <c r="AU171" i="2"/>
  <c r="AM171" i="2"/>
  <c r="AW170" i="2"/>
  <c r="AO170" i="2"/>
  <c r="AT170" i="2"/>
  <c r="AW169" i="2"/>
  <c r="AS169" i="2"/>
  <c r="AO169" i="2"/>
  <c r="AX169" i="2"/>
  <c r="AT169" i="2"/>
  <c r="AQ168" i="2"/>
  <c r="AX166" i="2"/>
  <c r="AT166" i="2"/>
  <c r="AP166" i="2"/>
  <c r="AY166" i="2"/>
  <c r="AU166" i="2"/>
  <c r="AQ166" i="2"/>
  <c r="AM166" i="2"/>
  <c r="AX164" i="2"/>
  <c r="AT164" i="2"/>
  <c r="AP164" i="2"/>
  <c r="AQ164" i="2"/>
  <c r="AU162" i="2"/>
  <c r="AT161" i="2"/>
  <c r="AP161" i="2"/>
  <c r="AW160" i="2"/>
  <c r="AV159" i="2"/>
  <c r="AR159" i="2"/>
  <c r="AN159" i="2"/>
  <c r="AU152" i="2"/>
  <c r="AV146" i="2"/>
  <c r="AR146" i="2"/>
  <c r="AN146" i="2"/>
  <c r="AX140" i="2"/>
  <c r="AT140" i="2"/>
  <c r="AP140" i="2"/>
  <c r="AW139" i="2"/>
  <c r="AS139" i="2"/>
  <c r="AO139" i="2"/>
  <c r="AX133" i="2"/>
  <c r="AT133" i="2"/>
  <c r="AP133" i="2"/>
  <c r="AV129" i="2"/>
  <c r="AY122" i="2"/>
  <c r="AU122" i="2"/>
  <c r="AQ122" i="2"/>
  <c r="AM122" i="2"/>
  <c r="AW120" i="2"/>
  <c r="AS120" i="2"/>
  <c r="AO120" i="2"/>
  <c r="AO119" i="2"/>
  <c r="AX113" i="2"/>
  <c r="AT113" i="2"/>
  <c r="AP113" i="2"/>
  <c r="AW112" i="2"/>
  <c r="AS112" i="2"/>
  <c r="AO112" i="2"/>
  <c r="AV111" i="2"/>
  <c r="AR111" i="2"/>
  <c r="AN111" i="2"/>
  <c r="AV110" i="2"/>
  <c r="AR110" i="2"/>
  <c r="AX107" i="2"/>
  <c r="AT107" i="2"/>
  <c r="AP107" i="2"/>
  <c r="AY100" i="2"/>
  <c r="AU100" i="2"/>
  <c r="AQ100" i="2"/>
  <c r="AM100" i="2"/>
  <c r="AW98" i="2"/>
  <c r="AS98" i="2"/>
  <c r="AO98" i="2"/>
  <c r="AV97" i="2"/>
  <c r="AR97" i="2"/>
  <c r="AN97" i="2"/>
  <c r="AX93" i="2"/>
  <c r="AP93" i="2"/>
  <c r="AR90" i="2"/>
  <c r="AY89" i="2"/>
  <c r="AU89" i="2"/>
  <c r="AQ89" i="2"/>
  <c r="AM89" i="2"/>
  <c r="AY86" i="2"/>
  <c r="AQ86" i="2"/>
  <c r="AM82" i="2"/>
  <c r="AX80" i="2"/>
  <c r="AP80" i="2"/>
  <c r="AR78" i="2"/>
  <c r="AN78" i="2"/>
  <c r="AY77" i="2"/>
  <c r="AU77" i="2"/>
  <c r="AQ77" i="2"/>
  <c r="AM77" i="2"/>
  <c r="AY74" i="2"/>
  <c r="AV155" i="2"/>
  <c r="AR155" i="2"/>
  <c r="AN155" i="2"/>
  <c r="AW148" i="2"/>
  <c r="AS148" i="2"/>
  <c r="AO148" i="2"/>
  <c r="AY146" i="2"/>
  <c r="AU146" i="2"/>
  <c r="AQ146" i="2"/>
  <c r="AM146" i="2"/>
  <c r="AW140" i="2"/>
  <c r="AS140" i="2"/>
  <c r="AO140" i="2"/>
  <c r="AW137" i="2"/>
  <c r="AS137" i="2"/>
  <c r="AO137" i="2"/>
  <c r="AW134" i="2"/>
  <c r="AS134" i="2"/>
  <c r="AV132" i="2"/>
  <c r="AR132" i="2"/>
  <c r="AN132" i="2"/>
  <c r="AT124" i="2"/>
  <c r="AX122" i="2"/>
  <c r="AT122" i="2"/>
  <c r="AP122" i="2"/>
  <c r="AQ117" i="2"/>
  <c r="AV112" i="2"/>
  <c r="AR112" i="2"/>
  <c r="AN112" i="2"/>
  <c r="AW107" i="2"/>
  <c r="AS107" i="2"/>
  <c r="AO107" i="2"/>
  <c r="AY103" i="2"/>
  <c r="AU103" i="2"/>
  <c r="AQ103" i="2"/>
  <c r="AM103" i="2"/>
  <c r="AU97" i="2"/>
  <c r="AQ97" i="2"/>
  <c r="AM97" i="2"/>
  <c r="AS95" i="2"/>
  <c r="AV94" i="2"/>
  <c r="AN94" i="2"/>
  <c r="AW93" i="2"/>
  <c r="AS93" i="2"/>
  <c r="AO93" i="2"/>
  <c r="AW91" i="2"/>
  <c r="AS91" i="2"/>
  <c r="AO91" i="2"/>
  <c r="AR83" i="2"/>
  <c r="AX82" i="2"/>
  <c r="AT82" i="2"/>
  <c r="AP82" i="2"/>
  <c r="AT81" i="2"/>
  <c r="AQ29" i="2"/>
  <c r="AX153" i="2"/>
  <c r="AT153" i="2"/>
  <c r="AP153" i="2"/>
  <c r="AU148" i="2"/>
  <c r="AW147" i="2"/>
  <c r="AS147" i="2"/>
  <c r="AO147" i="2"/>
  <c r="AX147" i="2"/>
  <c r="AT147" i="2"/>
  <c r="AP147" i="2"/>
  <c r="AO146" i="2"/>
  <c r="AY145" i="2"/>
  <c r="AU145" i="2"/>
  <c r="AQ145" i="2"/>
  <c r="AM145" i="2"/>
  <c r="AV145" i="2"/>
  <c r="AR145" i="2"/>
  <c r="AN145" i="2"/>
  <c r="AX143" i="2"/>
  <c r="AT143" i="2"/>
  <c r="AP143" i="2"/>
  <c r="AW142" i="2"/>
  <c r="AO142" i="2"/>
  <c r="AV141" i="2"/>
  <c r="AS138" i="2"/>
  <c r="AO138" i="2"/>
  <c r="AY137" i="2"/>
  <c r="AU137" i="2"/>
  <c r="AQ137" i="2"/>
  <c r="AM137" i="2"/>
  <c r="AV137" i="2"/>
  <c r="AR137" i="2"/>
  <c r="AN137" i="2"/>
  <c r="AY136" i="2"/>
  <c r="AQ136" i="2"/>
  <c r="AM136" i="2"/>
  <c r="AY133" i="2"/>
  <c r="AU133" i="2"/>
  <c r="AQ133" i="2"/>
  <c r="AM133" i="2"/>
  <c r="AV133" i="2"/>
  <c r="AX132" i="2"/>
  <c r="AT132" i="2"/>
  <c r="AP132" i="2"/>
  <c r="AT131" i="2"/>
  <c r="AO130" i="2"/>
  <c r="AX130" i="2"/>
  <c r="AT130" i="2"/>
  <c r="AP130" i="2"/>
  <c r="AU127" i="2"/>
  <c r="AR127" i="2"/>
  <c r="AP126" i="2"/>
  <c r="AU123" i="2"/>
  <c r="AM123" i="2"/>
  <c r="AX121" i="2"/>
  <c r="AT121" i="2"/>
  <c r="AP121" i="2"/>
  <c r="AP120" i="2"/>
  <c r="AY120" i="2"/>
  <c r="AU120" i="2"/>
  <c r="AQ120" i="2"/>
  <c r="AM120" i="2"/>
  <c r="AY115" i="2"/>
  <c r="AQ115" i="2"/>
  <c r="AT112" i="2"/>
  <c r="AX110" i="2"/>
  <c r="AT110" i="2"/>
  <c r="AP110" i="2"/>
  <c r="AW106" i="2"/>
  <c r="AS106" i="2"/>
  <c r="AO106" i="2"/>
  <c r="AX106" i="2"/>
  <c r="AT106" i="2"/>
  <c r="AP106" i="2"/>
  <c r="AX104" i="2"/>
  <c r="AP104" i="2"/>
  <c r="AY102" i="2"/>
  <c r="AQ102" i="2"/>
  <c r="AV102" i="2"/>
  <c r="AR102" i="2"/>
  <c r="AN102" i="2"/>
  <c r="AV101" i="2"/>
  <c r="AR101" i="2"/>
  <c r="AN101" i="2"/>
  <c r="AW101" i="2"/>
  <c r="AS101" i="2"/>
  <c r="AO101" i="2"/>
  <c r="AW100" i="2"/>
  <c r="AS100" i="2"/>
  <c r="AW99" i="2"/>
  <c r="AS99" i="2"/>
  <c r="AO99" i="2"/>
  <c r="AT97" i="2"/>
  <c r="AU94" i="2"/>
  <c r="AM94" i="2"/>
  <c r="AY93" i="2"/>
  <c r="AQ93" i="2"/>
  <c r="AS92" i="2"/>
  <c r="AW90" i="2"/>
  <c r="AS90" i="2"/>
  <c r="AO90" i="2"/>
  <c r="AX90" i="2"/>
  <c r="AT90" i="2"/>
  <c r="AP90" i="2"/>
  <c r="AV89" i="2"/>
  <c r="AR89" i="2"/>
  <c r="AN89" i="2"/>
  <c r="AY87" i="2"/>
  <c r="AU87" i="2"/>
  <c r="AQ87" i="2"/>
  <c r="AM87" i="2"/>
  <c r="AX84" i="2"/>
  <c r="AP84" i="2"/>
  <c r="AR82" i="2"/>
  <c r="AV79" i="2"/>
  <c r="AS79" i="2"/>
  <c r="AO79" i="2"/>
  <c r="AX78" i="2"/>
  <c r="AT78" i="2"/>
  <c r="AP78" i="2"/>
  <c r="AY69" i="2"/>
  <c r="AU69" i="2"/>
  <c r="AQ69" i="2"/>
  <c r="AM69" i="2"/>
  <c r="AW66" i="2"/>
  <c r="AS66" i="2"/>
  <c r="AO66" i="2"/>
  <c r="AR60" i="2"/>
  <c r="AN60" i="2"/>
  <c r="AX56" i="2"/>
  <c r="AT56" i="2"/>
  <c r="AP56" i="2"/>
  <c r="AX50" i="2"/>
  <c r="AT50" i="2"/>
  <c r="AP50" i="2"/>
  <c r="AV48" i="2"/>
  <c r="AR48" i="2"/>
  <c r="AN48" i="2"/>
  <c r="AP38" i="2"/>
  <c r="AY37" i="2"/>
  <c r="AU37" i="2"/>
  <c r="AQ37" i="2"/>
  <c r="AM37" i="2"/>
  <c r="AV35" i="2"/>
  <c r="AR35" i="2"/>
  <c r="AN35" i="2"/>
  <c r="AU29" i="2"/>
  <c r="AM29" i="2"/>
  <c r="AT24" i="2"/>
  <c r="AT23" i="2"/>
  <c r="AS19" i="2"/>
  <c r="AV18" i="2"/>
  <c r="AR18" i="2"/>
  <c r="AN18" i="2"/>
  <c r="AX15" i="2"/>
  <c r="AT15" i="2"/>
  <c r="AP15" i="2"/>
  <c r="AS14" i="2"/>
  <c r="AW12" i="2"/>
  <c r="AS12" i="2"/>
  <c r="AO12" i="2"/>
  <c r="AY75" i="2"/>
  <c r="AU75" i="2"/>
  <c r="AQ75" i="2"/>
  <c r="AM75" i="2"/>
  <c r="AY65" i="2"/>
  <c r="AQ65" i="2"/>
  <c r="AM65" i="2"/>
  <c r="AP64" i="2"/>
  <c r="AS63" i="2"/>
  <c r="AW57" i="2"/>
  <c r="AS57" i="2"/>
  <c r="AV55" i="2"/>
  <c r="AR55" i="2"/>
  <c r="AN55" i="2"/>
  <c r="AX53" i="2"/>
  <c r="AT53" i="2"/>
  <c r="AP53" i="2"/>
  <c r="AQ51" i="2"/>
  <c r="AW45" i="2"/>
  <c r="AS45" i="2"/>
  <c r="AX44" i="2"/>
  <c r="AT44" i="2"/>
  <c r="AP44" i="2"/>
  <c r="AV34" i="2"/>
  <c r="AR34" i="2"/>
  <c r="AN34" i="2"/>
  <c r="AX31" i="2"/>
  <c r="AT31" i="2"/>
  <c r="AP31" i="2"/>
  <c r="AW26" i="2"/>
  <c r="AO26" i="2"/>
  <c r="AY22" i="2"/>
  <c r="AU22" i="2"/>
  <c r="AQ22" i="2"/>
  <c r="AM22" i="2"/>
  <c r="AV21" i="2"/>
  <c r="AN21" i="2"/>
  <c r="AV19" i="2"/>
  <c r="AR19" i="2"/>
  <c r="AN19" i="2"/>
  <c r="AU16" i="2"/>
  <c r="AM16" i="2"/>
  <c r="AQ74" i="2"/>
  <c r="AW72" i="2"/>
  <c r="AS72" i="2"/>
  <c r="AR71" i="2"/>
  <c r="AW71" i="2"/>
  <c r="AS71" i="2"/>
  <c r="AO71" i="2"/>
  <c r="AR62" i="2"/>
  <c r="AW62" i="2"/>
  <c r="AS62" i="2"/>
  <c r="AO62" i="2"/>
  <c r="AR61" i="2"/>
  <c r="AT60" i="2"/>
  <c r="AY56" i="2"/>
  <c r="AU56" i="2"/>
  <c r="AQ56" i="2"/>
  <c r="AM56" i="2"/>
  <c r="AV56" i="2"/>
  <c r="AX55" i="2"/>
  <c r="AT55" i="2"/>
  <c r="AP55" i="2"/>
  <c r="AT54" i="2"/>
  <c r="AV53" i="2"/>
  <c r="AR53" i="2"/>
  <c r="AN53" i="2"/>
  <c r="AU43" i="2"/>
  <c r="AQ43" i="2"/>
  <c r="AM43" i="2"/>
  <c r="AX34" i="2"/>
  <c r="AT34" i="2"/>
  <c r="AP34" i="2"/>
  <c r="AY33" i="2"/>
  <c r="AS27" i="2"/>
  <c r="AV26" i="2"/>
  <c r="AR26" i="2"/>
  <c r="AN26" i="2"/>
  <c r="AX25" i="2"/>
  <c r="AT25" i="2"/>
  <c r="AP25" i="2"/>
  <c r="AW22" i="2"/>
  <c r="AS22" i="2"/>
  <c r="AU21" i="2"/>
  <c r="AM21" i="2"/>
  <c r="AX19" i="2"/>
  <c r="AP19" i="2"/>
  <c r="AX17" i="2"/>
  <c r="AT17" i="2"/>
  <c r="AP17" i="2"/>
  <c r="AX16" i="2"/>
  <c r="AT16" i="2"/>
  <c r="AP16" i="2"/>
  <c r="AY14" i="2"/>
  <c r="AU14" i="2"/>
  <c r="AQ14" i="2"/>
  <c r="AM14" i="2"/>
  <c r="AV13" i="2"/>
  <c r="AN13" i="2"/>
  <c r="AX12" i="2"/>
  <c r="AP12" i="2"/>
  <c r="AP11" i="2"/>
  <c r="AN499" i="2"/>
  <c r="AR498" i="2"/>
  <c r="AS496" i="2"/>
  <c r="AX10" i="2"/>
  <c r="AT10" i="2"/>
  <c r="AU498" i="2"/>
  <c r="AM498" i="2"/>
  <c r="AU497" i="2"/>
  <c r="AM497" i="2"/>
  <c r="AW495" i="2"/>
  <c r="AO495" i="2"/>
  <c r="AU493" i="2"/>
  <c r="AQ493" i="2"/>
  <c r="AU488" i="2"/>
  <c r="AM488" i="2"/>
  <c r="AN486" i="2"/>
  <c r="AW10" i="2"/>
  <c r="AS10" i="2"/>
  <c r="AO10" i="2"/>
  <c r="AX497" i="2"/>
  <c r="AT497" i="2"/>
  <c r="AP497" i="2"/>
  <c r="AV495" i="2"/>
  <c r="AR495" i="2"/>
  <c r="AN495" i="2"/>
  <c r="AV494" i="2"/>
  <c r="AR494" i="2"/>
  <c r="AN494" i="2"/>
  <c r="AW492" i="2"/>
  <c r="AS492" i="2"/>
  <c r="AO492" i="2"/>
  <c r="AW491" i="2"/>
  <c r="AS491" i="2"/>
  <c r="AO491" i="2"/>
  <c r="AX488" i="2"/>
  <c r="AT488" i="2"/>
  <c r="AP488" i="2"/>
  <c r="AY486" i="2"/>
  <c r="AU486" i="2"/>
  <c r="AQ486" i="2"/>
  <c r="AM486" i="2"/>
  <c r="AR477" i="2"/>
  <c r="AR469" i="2"/>
  <c r="AR461" i="2"/>
  <c r="AT459" i="2"/>
  <c r="AU456" i="2"/>
  <c r="AM456" i="2"/>
  <c r="AT450" i="2"/>
  <c r="AM426" i="2"/>
  <c r="AS417" i="2"/>
  <c r="AV415" i="2"/>
  <c r="AU411" i="2"/>
  <c r="AW400" i="2"/>
  <c r="AW397" i="2"/>
  <c r="AS397" i="2"/>
  <c r="AQ389" i="2"/>
  <c r="AM389" i="2"/>
  <c r="AT11" i="2"/>
  <c r="AV499" i="2"/>
  <c r="AV498" i="2"/>
  <c r="AO496" i="2"/>
  <c r="AT490" i="2"/>
  <c r="AY485" i="2"/>
  <c r="AU485" i="2"/>
  <c r="AQ485" i="2"/>
  <c r="AM485" i="2"/>
  <c r="AT483" i="2"/>
  <c r="AX481" i="2"/>
  <c r="AT481" i="2"/>
  <c r="AP481" i="2"/>
  <c r="AU480" i="2"/>
  <c r="AM480" i="2"/>
  <c r="AV479" i="2"/>
  <c r="AR479" i="2"/>
  <c r="AN479" i="2"/>
  <c r="AT475" i="2"/>
  <c r="AX473" i="2"/>
  <c r="AT473" i="2"/>
  <c r="AP473" i="2"/>
  <c r="AU472" i="2"/>
  <c r="AM472" i="2"/>
  <c r="AV471" i="2"/>
  <c r="AR471" i="2"/>
  <c r="AN471" i="2"/>
  <c r="AT467" i="2"/>
  <c r="AX465" i="2"/>
  <c r="AT465" i="2"/>
  <c r="AP465" i="2"/>
  <c r="AU464" i="2"/>
  <c r="AM464" i="2"/>
  <c r="AV463" i="2"/>
  <c r="AR463" i="2"/>
  <c r="AN463" i="2"/>
  <c r="AR445" i="2"/>
  <c r="AT443" i="2"/>
  <c r="AU440" i="2"/>
  <c r="AM440" i="2"/>
  <c r="AT434" i="2"/>
  <c r="AS425" i="2"/>
  <c r="AT406" i="2"/>
  <c r="AR403" i="2"/>
  <c r="AM401" i="2"/>
  <c r="AQ399" i="2"/>
  <c r="AP396" i="2"/>
  <c r="AP380" i="2"/>
  <c r="AX11" i="2"/>
  <c r="AR499" i="2"/>
  <c r="AN498" i="2"/>
  <c r="AW496" i="2"/>
  <c r="AS489" i="2"/>
  <c r="AP10" i="2"/>
  <c r="AY498" i="2"/>
  <c r="AQ498" i="2"/>
  <c r="AY497" i="2"/>
  <c r="AQ497" i="2"/>
  <c r="AS495" i="2"/>
  <c r="AY493" i="2"/>
  <c r="AM493" i="2"/>
  <c r="AT491" i="2"/>
  <c r="AV486" i="2"/>
  <c r="AR486" i="2"/>
  <c r="AW484" i="2"/>
  <c r="AS484" i="2"/>
  <c r="AO484" i="2"/>
  <c r="AT482" i="2"/>
  <c r="AS481" i="2"/>
  <c r="AV478" i="2"/>
  <c r="AR478" i="2"/>
  <c r="AN478" i="2"/>
  <c r="AT474" i="2"/>
  <c r="AS473" i="2"/>
  <c r="AV470" i="2"/>
  <c r="AR470" i="2"/>
  <c r="AN470" i="2"/>
  <c r="AT466" i="2"/>
  <c r="AS465" i="2"/>
  <c r="AT458" i="2"/>
  <c r="AX398" i="2"/>
  <c r="AX493" i="2"/>
  <c r="AT493" i="2"/>
  <c r="AP493" i="2"/>
  <c r="AV491" i="2"/>
  <c r="AR491" i="2"/>
  <c r="AN491" i="2"/>
  <c r="AV490" i="2"/>
  <c r="AR490" i="2"/>
  <c r="AN490" i="2"/>
  <c r="AW488" i="2"/>
  <c r="AS488" i="2"/>
  <c r="AO488" i="2"/>
  <c r="AX485" i="2"/>
  <c r="AT485" i="2"/>
  <c r="AP485" i="2"/>
  <c r="AV483" i="2"/>
  <c r="AR483" i="2"/>
  <c r="AN483" i="2"/>
  <c r="AV482" i="2"/>
  <c r="AR482" i="2"/>
  <c r="AN482" i="2"/>
  <c r="AW480" i="2"/>
  <c r="AS480" i="2"/>
  <c r="AO480" i="2"/>
  <c r="AX477" i="2"/>
  <c r="AT477" i="2"/>
  <c r="AP477" i="2"/>
  <c r="AV475" i="2"/>
  <c r="AR475" i="2"/>
  <c r="AN475" i="2"/>
  <c r="AV474" i="2"/>
  <c r="AR474" i="2"/>
  <c r="AN474" i="2"/>
  <c r="AW472" i="2"/>
  <c r="AS472" i="2"/>
  <c r="AO472" i="2"/>
  <c r="AX469" i="2"/>
  <c r="AT469" i="2"/>
  <c r="AP469" i="2"/>
  <c r="AV467" i="2"/>
  <c r="AR467" i="2"/>
  <c r="AN467" i="2"/>
  <c r="AV466" i="2"/>
  <c r="AR466" i="2"/>
  <c r="AN466" i="2"/>
  <c r="AW464" i="2"/>
  <c r="AS464" i="2"/>
  <c r="AO464" i="2"/>
  <c r="AX461" i="2"/>
  <c r="AT461" i="2"/>
  <c r="AP461" i="2"/>
  <c r="AV459" i="2"/>
  <c r="AR459" i="2"/>
  <c r="AN459" i="2"/>
  <c r="AV458" i="2"/>
  <c r="AR458" i="2"/>
  <c r="AN458" i="2"/>
  <c r="AW456" i="2"/>
  <c r="AS456" i="2"/>
  <c r="AO456" i="2"/>
  <c r="AX453" i="2"/>
  <c r="AT453" i="2"/>
  <c r="AP453" i="2"/>
  <c r="AV451" i="2"/>
  <c r="AR451" i="2"/>
  <c r="AN451" i="2"/>
  <c r="AV450" i="2"/>
  <c r="AR450" i="2"/>
  <c r="AN450" i="2"/>
  <c r="AW448" i="2"/>
  <c r="AS448" i="2"/>
  <c r="AO448" i="2"/>
  <c r="AX445" i="2"/>
  <c r="AT445" i="2"/>
  <c r="AP445" i="2"/>
  <c r="AV443" i="2"/>
  <c r="AR443" i="2"/>
  <c r="AN443" i="2"/>
  <c r="AV442" i="2"/>
  <c r="AR442" i="2"/>
  <c r="AN442" i="2"/>
  <c r="AW440" i="2"/>
  <c r="AS440" i="2"/>
  <c r="AO440" i="2"/>
  <c r="AX437" i="2"/>
  <c r="AT437" i="2"/>
  <c r="AP437" i="2"/>
  <c r="AV435" i="2"/>
  <c r="AR435" i="2"/>
  <c r="AN435" i="2"/>
  <c r="AV434" i="2"/>
  <c r="AR434" i="2"/>
  <c r="AN434" i="2"/>
  <c r="AW432" i="2"/>
  <c r="AS432" i="2"/>
  <c r="AO432" i="2"/>
  <c r="AY427" i="2"/>
  <c r="AQ427" i="2"/>
  <c r="AM427" i="2"/>
  <c r="AV426" i="2"/>
  <c r="AX425" i="2"/>
  <c r="AT425" i="2"/>
  <c r="AY425" i="2"/>
  <c r="AQ425" i="2"/>
  <c r="AM425" i="2"/>
  <c r="AW423" i="2"/>
  <c r="AX423" i="2"/>
  <c r="AT423" i="2"/>
  <c r="AP423" i="2"/>
  <c r="AX422" i="2"/>
  <c r="AP422" i="2"/>
  <c r="AU421" i="2"/>
  <c r="AY418" i="2"/>
  <c r="AU418" i="2"/>
  <c r="AN418" i="2"/>
  <c r="AT417" i="2"/>
  <c r="AY417" i="2"/>
  <c r="AW415" i="2"/>
  <c r="AY414" i="2"/>
  <c r="AU414" i="2"/>
  <c r="AM414" i="2"/>
  <c r="AR414" i="2"/>
  <c r="AN414" i="2"/>
  <c r="AX413" i="2"/>
  <c r="AT413" i="2"/>
  <c r="AY413" i="2"/>
  <c r="AM413" i="2"/>
  <c r="AW412" i="2"/>
  <c r="AS412" i="2"/>
  <c r="AX412" i="2"/>
  <c r="AV411" i="2"/>
  <c r="AW409" i="2"/>
  <c r="AU406" i="2"/>
  <c r="AT404" i="2"/>
  <c r="AW401" i="2"/>
  <c r="AO401" i="2"/>
  <c r="AV399" i="2"/>
  <c r="AR399" i="2"/>
  <c r="AN399" i="2"/>
  <c r="AS399" i="2"/>
  <c r="AY398" i="2"/>
  <c r="AU398" i="2"/>
  <c r="AQ398" i="2"/>
  <c r="AM398" i="2"/>
  <c r="AX397" i="2"/>
  <c r="AT397" i="2"/>
  <c r="AP397" i="2"/>
  <c r="AU397" i="2"/>
  <c r="AM397" i="2"/>
  <c r="AV396" i="2"/>
  <c r="AR396" i="2"/>
  <c r="AN396" i="2"/>
  <c r="AW394" i="2"/>
  <c r="AS394" i="2"/>
  <c r="AO394" i="2"/>
  <c r="AS393" i="2"/>
  <c r="AW389" i="2"/>
  <c r="AS389" i="2"/>
  <c r="AO389" i="2"/>
  <c r="AW388" i="2"/>
  <c r="AS388" i="2"/>
  <c r="AO388" i="2"/>
  <c r="AY387" i="2"/>
  <c r="AU387" i="2"/>
  <c r="AQ387" i="2"/>
  <c r="AM387" i="2"/>
  <c r="AY386" i="2"/>
  <c r="AU386" i="2"/>
  <c r="AQ386" i="2"/>
  <c r="AM386" i="2"/>
  <c r="AX381" i="2"/>
  <c r="AT381" i="2"/>
  <c r="AP381" i="2"/>
  <c r="AV380" i="2"/>
  <c r="AR380" i="2"/>
  <c r="AN380" i="2"/>
  <c r="AV379" i="2"/>
  <c r="AR379" i="2"/>
  <c r="AN379" i="2"/>
  <c r="AX378" i="2"/>
  <c r="AT378" i="2"/>
  <c r="AP378" i="2"/>
  <c r="AQ377" i="2"/>
  <c r="AY371" i="2"/>
  <c r="AU371" i="2"/>
  <c r="AQ371" i="2"/>
  <c r="AM371" i="2"/>
  <c r="AW363" i="2"/>
  <c r="AW347" i="2"/>
  <c r="AW331" i="2"/>
  <c r="AU294" i="2"/>
  <c r="AM294" i="2"/>
  <c r="AT288" i="2"/>
  <c r="AT281" i="2"/>
  <c r="AT280" i="2"/>
  <c r="AT273" i="2"/>
  <c r="AT265" i="2"/>
  <c r="AU254" i="2"/>
  <c r="AM254" i="2"/>
  <c r="AU246" i="2"/>
  <c r="AM246" i="2"/>
  <c r="AW460" i="2"/>
  <c r="AS460" i="2"/>
  <c r="AO460" i="2"/>
  <c r="AX457" i="2"/>
  <c r="AT457" i="2"/>
  <c r="AP457" i="2"/>
  <c r="AV455" i="2"/>
  <c r="AR455" i="2"/>
  <c r="AN455" i="2"/>
  <c r="AV454" i="2"/>
  <c r="AR454" i="2"/>
  <c r="AN454" i="2"/>
  <c r="AW452" i="2"/>
  <c r="AS452" i="2"/>
  <c r="AO452" i="2"/>
  <c r="AX449" i="2"/>
  <c r="AT449" i="2"/>
  <c r="AP449" i="2"/>
  <c r="AV447" i="2"/>
  <c r="AR447" i="2"/>
  <c r="AN447" i="2"/>
  <c r="AV446" i="2"/>
  <c r="AR446" i="2"/>
  <c r="AN446" i="2"/>
  <c r="AW444" i="2"/>
  <c r="AS444" i="2"/>
  <c r="AO444" i="2"/>
  <c r="AX441" i="2"/>
  <c r="AT441" i="2"/>
  <c r="AP441" i="2"/>
  <c r="AV439" i="2"/>
  <c r="AR439" i="2"/>
  <c r="AN439" i="2"/>
  <c r="AV438" i="2"/>
  <c r="AR438" i="2"/>
  <c r="AN438" i="2"/>
  <c r="AW436" i="2"/>
  <c r="AS436" i="2"/>
  <c r="AO436" i="2"/>
  <c r="AX433" i="2"/>
  <c r="AT433" i="2"/>
  <c r="AP433" i="2"/>
  <c r="AV431" i="2"/>
  <c r="AR431" i="2"/>
  <c r="AN431" i="2"/>
  <c r="AV430" i="2"/>
  <c r="AR430" i="2"/>
  <c r="AN430" i="2"/>
  <c r="AY429" i="2"/>
  <c r="AM429" i="2"/>
  <c r="AX428" i="2"/>
  <c r="AW425" i="2"/>
  <c r="AW417" i="2"/>
  <c r="AO417" i="2"/>
  <c r="AX414" i="2"/>
  <c r="AY411" i="2"/>
  <c r="AQ411" i="2"/>
  <c r="AM411" i="2"/>
  <c r="AY409" i="2"/>
  <c r="AQ409" i="2"/>
  <c r="AM409" i="2"/>
  <c r="AX407" i="2"/>
  <c r="AT407" i="2"/>
  <c r="AP407" i="2"/>
  <c r="AX406" i="2"/>
  <c r="AP406" i="2"/>
  <c r="AN402" i="2"/>
  <c r="AY401" i="2"/>
  <c r="AU399" i="2"/>
  <c r="AM399" i="2"/>
  <c r="AT398" i="2"/>
  <c r="AV388" i="2"/>
  <c r="AR388" i="2"/>
  <c r="AN388" i="2"/>
  <c r="AX386" i="2"/>
  <c r="AT386" i="2"/>
  <c r="AP386" i="2"/>
  <c r="AW381" i="2"/>
  <c r="AS381" i="2"/>
  <c r="AO381" i="2"/>
  <c r="AY379" i="2"/>
  <c r="AU379" i="2"/>
  <c r="AQ379" i="2"/>
  <c r="AM379" i="2"/>
  <c r="AW373" i="2"/>
  <c r="AS373" i="2"/>
  <c r="AO373" i="2"/>
  <c r="AV370" i="2"/>
  <c r="AR370" i="2"/>
  <c r="AV354" i="2"/>
  <c r="AR354" i="2"/>
  <c r="AV338" i="2"/>
  <c r="AR338" i="2"/>
  <c r="AT304" i="2"/>
  <c r="AT297" i="2"/>
  <c r="AU270" i="2"/>
  <c r="AM270" i="2"/>
  <c r="AU262" i="2"/>
  <c r="AM262" i="2"/>
  <c r="AT257" i="2"/>
  <c r="AW483" i="2"/>
  <c r="AS483" i="2"/>
  <c r="AO483" i="2"/>
  <c r="AX480" i="2"/>
  <c r="AT480" i="2"/>
  <c r="AP480" i="2"/>
  <c r="AY478" i="2"/>
  <c r="AU478" i="2"/>
  <c r="AQ478" i="2"/>
  <c r="AM478" i="2"/>
  <c r="AY477" i="2"/>
  <c r="AU477" i="2"/>
  <c r="AQ477" i="2"/>
  <c r="AM477" i="2"/>
  <c r="AW475" i="2"/>
  <c r="AS475" i="2"/>
  <c r="AO475" i="2"/>
  <c r="AX472" i="2"/>
  <c r="AT472" i="2"/>
  <c r="AP472" i="2"/>
  <c r="AY470" i="2"/>
  <c r="AU470" i="2"/>
  <c r="AQ470" i="2"/>
  <c r="AM470" i="2"/>
  <c r="AY469" i="2"/>
  <c r="AU469" i="2"/>
  <c r="AQ469" i="2"/>
  <c r="AM469" i="2"/>
  <c r="AW467" i="2"/>
  <c r="AS467" i="2"/>
  <c r="AO467" i="2"/>
  <c r="AX464" i="2"/>
  <c r="AT464" i="2"/>
  <c r="AP464" i="2"/>
  <c r="AY462" i="2"/>
  <c r="AU462" i="2"/>
  <c r="AQ462" i="2"/>
  <c r="AM462" i="2"/>
  <c r="AY461" i="2"/>
  <c r="AU461" i="2"/>
  <c r="AQ461" i="2"/>
  <c r="AM461" i="2"/>
  <c r="AW459" i="2"/>
  <c r="AS459" i="2"/>
  <c r="AO459" i="2"/>
  <c r="AX456" i="2"/>
  <c r="AT456" i="2"/>
  <c r="AP456" i="2"/>
  <c r="AY454" i="2"/>
  <c r="AU454" i="2"/>
  <c r="AQ454" i="2"/>
  <c r="AM454" i="2"/>
  <c r="AY453" i="2"/>
  <c r="AU453" i="2"/>
  <c r="AQ453" i="2"/>
  <c r="AM453" i="2"/>
  <c r="AW451" i="2"/>
  <c r="AS451" i="2"/>
  <c r="AO451" i="2"/>
  <c r="AX448" i="2"/>
  <c r="AT448" i="2"/>
  <c r="AP448" i="2"/>
  <c r="AY446" i="2"/>
  <c r="AU446" i="2"/>
  <c r="AQ446" i="2"/>
  <c r="AM446" i="2"/>
  <c r="AY445" i="2"/>
  <c r="AU445" i="2"/>
  <c r="AQ445" i="2"/>
  <c r="AM445" i="2"/>
  <c r="AW443" i="2"/>
  <c r="AS443" i="2"/>
  <c r="AO443" i="2"/>
  <c r="AX440" i="2"/>
  <c r="AT440" i="2"/>
  <c r="AP440" i="2"/>
  <c r="AY438" i="2"/>
  <c r="AU438" i="2"/>
  <c r="AQ438" i="2"/>
  <c r="AM438" i="2"/>
  <c r="AY437" i="2"/>
  <c r="AU437" i="2"/>
  <c r="AQ437" i="2"/>
  <c r="AM437" i="2"/>
  <c r="AW435" i="2"/>
  <c r="AS435" i="2"/>
  <c r="AO435" i="2"/>
  <c r="AX432" i="2"/>
  <c r="AT432" i="2"/>
  <c r="AP432" i="2"/>
  <c r="AX426" i="2"/>
  <c r="AX424" i="2"/>
  <c r="AP424" i="2"/>
  <c r="AW421" i="2"/>
  <c r="AS419" i="2"/>
  <c r="AO419" i="2"/>
  <c r="AW418" i="2"/>
  <c r="AS418" i="2"/>
  <c r="AO418" i="2"/>
  <c r="AX416" i="2"/>
  <c r="AY415" i="2"/>
  <c r="AM415" i="2"/>
  <c r="AV413" i="2"/>
  <c r="AR413" i="2"/>
  <c r="AN413" i="2"/>
  <c r="AY412" i="2"/>
  <c r="AU412" i="2"/>
  <c r="AQ412" i="2"/>
  <c r="AM412" i="2"/>
  <c r="AV408" i="2"/>
  <c r="AO407" i="2"/>
  <c r="AV404" i="2"/>
  <c r="AY403" i="2"/>
  <c r="AR400" i="2"/>
  <c r="AV397" i="2"/>
  <c r="AR397" i="2"/>
  <c r="AN397" i="2"/>
  <c r="AR392" i="2"/>
  <c r="AU391" i="2"/>
  <c r="AM391" i="2"/>
  <c r="AY388" i="2"/>
  <c r="AU388" i="2"/>
  <c r="AQ388" i="2"/>
  <c r="AM388" i="2"/>
  <c r="AW386" i="2"/>
  <c r="AS386" i="2"/>
  <c r="AO386" i="2"/>
  <c r="AV384" i="2"/>
  <c r="AR384" i="2"/>
  <c r="AN384" i="2"/>
  <c r="AX382" i="2"/>
  <c r="AT382" i="2"/>
  <c r="AP382" i="2"/>
  <c r="AV381" i="2"/>
  <c r="AR381" i="2"/>
  <c r="AN381" i="2"/>
  <c r="AX379" i="2"/>
  <c r="AT379" i="2"/>
  <c r="AP379" i="2"/>
  <c r="AV376" i="2"/>
  <c r="AR376" i="2"/>
  <c r="AQ365" i="2"/>
  <c r="AM365" i="2"/>
  <c r="AQ349" i="2"/>
  <c r="AM349" i="2"/>
  <c r="AQ333" i="2"/>
  <c r="AM333" i="2"/>
  <c r="AU302" i="2"/>
  <c r="AT256" i="2"/>
  <c r="AT249" i="2"/>
  <c r="AT248" i="2"/>
  <c r="AQ378" i="2"/>
  <c r="AM378" i="2"/>
  <c r="AX373" i="2"/>
  <c r="AT373" i="2"/>
  <c r="AP373" i="2"/>
  <c r="AV372" i="2"/>
  <c r="AR372" i="2"/>
  <c r="AN372" i="2"/>
  <c r="AV371" i="2"/>
  <c r="AR371" i="2"/>
  <c r="AN371" i="2"/>
  <c r="AX370" i="2"/>
  <c r="AT370" i="2"/>
  <c r="AP370" i="2"/>
  <c r="AW365" i="2"/>
  <c r="AS365" i="2"/>
  <c r="AO365" i="2"/>
  <c r="AW364" i="2"/>
  <c r="AS364" i="2"/>
  <c r="AO364" i="2"/>
  <c r="AY363" i="2"/>
  <c r="AU363" i="2"/>
  <c r="AQ363" i="2"/>
  <c r="AM363" i="2"/>
  <c r="AY362" i="2"/>
  <c r="AU362" i="2"/>
  <c r="AQ362" i="2"/>
  <c r="AM362" i="2"/>
  <c r="AX357" i="2"/>
  <c r="AT357" i="2"/>
  <c r="AP357" i="2"/>
  <c r="AV356" i="2"/>
  <c r="AR356" i="2"/>
  <c r="AN356" i="2"/>
  <c r="AV355" i="2"/>
  <c r="AR355" i="2"/>
  <c r="AN355" i="2"/>
  <c r="AX354" i="2"/>
  <c r="AT354" i="2"/>
  <c r="AP354" i="2"/>
  <c r="AW349" i="2"/>
  <c r="AS349" i="2"/>
  <c r="AO349" i="2"/>
  <c r="AW348" i="2"/>
  <c r="AS348" i="2"/>
  <c r="AO348" i="2"/>
  <c r="AY347" i="2"/>
  <c r="AU347" i="2"/>
  <c r="AQ347" i="2"/>
  <c r="AM347" i="2"/>
  <c r="AY346" i="2"/>
  <c r="AU346" i="2"/>
  <c r="AQ346" i="2"/>
  <c r="AM346" i="2"/>
  <c r="AX341" i="2"/>
  <c r="AT341" i="2"/>
  <c r="AP341" i="2"/>
  <c r="AV340" i="2"/>
  <c r="AR340" i="2"/>
  <c r="AN340" i="2"/>
  <c r="AV339" i="2"/>
  <c r="AR339" i="2"/>
  <c r="AN339" i="2"/>
  <c r="AX338" i="2"/>
  <c r="AT338" i="2"/>
  <c r="AP338" i="2"/>
  <c r="AW333" i="2"/>
  <c r="AS333" i="2"/>
  <c r="AO333" i="2"/>
  <c r="AW332" i="2"/>
  <c r="AS332" i="2"/>
  <c r="AO332" i="2"/>
  <c r="AY331" i="2"/>
  <c r="AU331" i="2"/>
  <c r="AQ331" i="2"/>
  <c r="AM331" i="2"/>
  <c r="AY330" i="2"/>
  <c r="AU330" i="2"/>
  <c r="AQ330" i="2"/>
  <c r="AM330" i="2"/>
  <c r="AX325" i="2"/>
  <c r="AT325" i="2"/>
  <c r="AP325" i="2"/>
  <c r="AV324" i="2"/>
  <c r="AR324" i="2"/>
  <c r="AN324" i="2"/>
  <c r="AV323" i="2"/>
  <c r="AR323" i="2"/>
  <c r="AN323" i="2"/>
  <c r="AX322" i="2"/>
  <c r="AT322" i="2"/>
  <c r="AP322" i="2"/>
  <c r="AW316" i="2"/>
  <c r="AS316" i="2"/>
  <c r="AO316" i="2"/>
  <c r="AY315" i="2"/>
  <c r="AU315" i="2"/>
  <c r="AQ315" i="2"/>
  <c r="AM315" i="2"/>
  <c r="AY314" i="2"/>
  <c r="AU314" i="2"/>
  <c r="AQ314" i="2"/>
  <c r="AM314" i="2"/>
  <c r="AY304" i="2"/>
  <c r="AU304" i="2"/>
  <c r="AQ304" i="2"/>
  <c r="AM304" i="2"/>
  <c r="AV304" i="2"/>
  <c r="AR304" i="2"/>
  <c r="AN304" i="2"/>
  <c r="AY296" i="2"/>
  <c r="AU296" i="2"/>
  <c r="AQ296" i="2"/>
  <c r="AM296" i="2"/>
  <c r="AV296" i="2"/>
  <c r="AR296" i="2"/>
  <c r="AN296" i="2"/>
  <c r="AY288" i="2"/>
  <c r="AU288" i="2"/>
  <c r="AQ288" i="2"/>
  <c r="AM288" i="2"/>
  <c r="AV288" i="2"/>
  <c r="AR288" i="2"/>
  <c r="AN288" i="2"/>
  <c r="AY280" i="2"/>
  <c r="AU280" i="2"/>
  <c r="AQ280" i="2"/>
  <c r="AM280" i="2"/>
  <c r="AV280" i="2"/>
  <c r="AR280" i="2"/>
  <c r="AN280" i="2"/>
  <c r="AY272" i="2"/>
  <c r="AU272" i="2"/>
  <c r="AQ272" i="2"/>
  <c r="AM272" i="2"/>
  <c r="AV272" i="2"/>
  <c r="AR272" i="2"/>
  <c r="AN272" i="2"/>
  <c r="AY264" i="2"/>
  <c r="AU264" i="2"/>
  <c r="AQ264" i="2"/>
  <c r="AM264" i="2"/>
  <c r="AV264" i="2"/>
  <c r="AR264" i="2"/>
  <c r="AN264" i="2"/>
  <c r="AY256" i="2"/>
  <c r="AU256" i="2"/>
  <c r="AQ256" i="2"/>
  <c r="AM256" i="2"/>
  <c r="AV256" i="2"/>
  <c r="AR256" i="2"/>
  <c r="AN256" i="2"/>
  <c r="AU248" i="2"/>
  <c r="AQ248" i="2"/>
  <c r="AM248" i="2"/>
  <c r="AV248" i="2"/>
  <c r="AR248" i="2"/>
  <c r="AN248" i="2"/>
  <c r="AT221" i="2"/>
  <c r="AU218" i="2"/>
  <c r="AM218" i="2"/>
  <c r="AR215" i="2"/>
  <c r="AY209" i="2"/>
  <c r="AS206" i="2"/>
  <c r="AS197" i="2"/>
  <c r="AS190" i="2"/>
  <c r="AV364" i="2"/>
  <c r="AR364" i="2"/>
  <c r="AN364" i="2"/>
  <c r="AX362" i="2"/>
  <c r="AT362" i="2"/>
  <c r="AP362" i="2"/>
  <c r="AW357" i="2"/>
  <c r="AS357" i="2"/>
  <c r="AO357" i="2"/>
  <c r="AY355" i="2"/>
  <c r="AU355" i="2"/>
  <c r="AQ355" i="2"/>
  <c r="AM355" i="2"/>
  <c r="AV348" i="2"/>
  <c r="AR348" i="2"/>
  <c r="AN348" i="2"/>
  <c r="AX346" i="2"/>
  <c r="AT346" i="2"/>
  <c r="AP346" i="2"/>
  <c r="AW341" i="2"/>
  <c r="AS341" i="2"/>
  <c r="AO341" i="2"/>
  <c r="AY339" i="2"/>
  <c r="AU339" i="2"/>
  <c r="AQ339" i="2"/>
  <c r="AM339" i="2"/>
  <c r="AV332" i="2"/>
  <c r="AR332" i="2"/>
  <c r="AN332" i="2"/>
  <c r="AX330" i="2"/>
  <c r="AT330" i="2"/>
  <c r="AP330" i="2"/>
  <c r="AW325" i="2"/>
  <c r="AS325" i="2"/>
  <c r="AO325" i="2"/>
  <c r="AY323" i="2"/>
  <c r="AU323" i="2"/>
  <c r="AQ323" i="2"/>
  <c r="AM323" i="2"/>
  <c r="AV316" i="2"/>
  <c r="AR316" i="2"/>
  <c r="AN316" i="2"/>
  <c r="AX314" i="2"/>
  <c r="AT314" i="2"/>
  <c r="AP314" i="2"/>
  <c r="AV308" i="2"/>
  <c r="AR308" i="2"/>
  <c r="AN308" i="2"/>
  <c r="AV300" i="2"/>
  <c r="AR300" i="2"/>
  <c r="AN300" i="2"/>
  <c r="AV292" i="2"/>
  <c r="AR292" i="2"/>
  <c r="AN292" i="2"/>
  <c r="AV284" i="2"/>
  <c r="AR284" i="2"/>
  <c r="AN284" i="2"/>
  <c r="AV276" i="2"/>
  <c r="AR276" i="2"/>
  <c r="AN276" i="2"/>
  <c r="AV268" i="2"/>
  <c r="AR268" i="2"/>
  <c r="AN268" i="2"/>
  <c r="AV260" i="2"/>
  <c r="AR260" i="2"/>
  <c r="AN260" i="2"/>
  <c r="AV252" i="2"/>
  <c r="AR252" i="2"/>
  <c r="AN252" i="2"/>
  <c r="AV244" i="2"/>
  <c r="AR244" i="2"/>
  <c r="AN244" i="2"/>
  <c r="AU242" i="2"/>
  <c r="AT213" i="2"/>
  <c r="AU210" i="2"/>
  <c r="AM210" i="2"/>
  <c r="AS205" i="2"/>
  <c r="AS198" i="2"/>
  <c r="AS189" i="2"/>
  <c r="AS182" i="2"/>
  <c r="AN376" i="2"/>
  <c r="AX374" i="2"/>
  <c r="AT374" i="2"/>
  <c r="AP374" i="2"/>
  <c r="AW369" i="2"/>
  <c r="AS369" i="2"/>
  <c r="AO369" i="2"/>
  <c r="AY367" i="2"/>
  <c r="AU367" i="2"/>
  <c r="AQ367" i="2"/>
  <c r="AM367" i="2"/>
  <c r="AV360" i="2"/>
  <c r="AR360" i="2"/>
  <c r="AN360" i="2"/>
  <c r="AX358" i="2"/>
  <c r="AT358" i="2"/>
  <c r="AP358" i="2"/>
  <c r="AW353" i="2"/>
  <c r="AS353" i="2"/>
  <c r="AO353" i="2"/>
  <c r="AY351" i="2"/>
  <c r="AU351" i="2"/>
  <c r="AQ351" i="2"/>
  <c r="AM351" i="2"/>
  <c r="AW346" i="2"/>
  <c r="AS346" i="2"/>
  <c r="AO346" i="2"/>
  <c r="AV344" i="2"/>
  <c r="AR344" i="2"/>
  <c r="AN344" i="2"/>
  <c r="AX342" i="2"/>
  <c r="AT342" i="2"/>
  <c r="AP342" i="2"/>
  <c r="AX339" i="2"/>
  <c r="AT339" i="2"/>
  <c r="AP339" i="2"/>
  <c r="AW337" i="2"/>
  <c r="AS337" i="2"/>
  <c r="AO337" i="2"/>
  <c r="AY335" i="2"/>
  <c r="AU335" i="2"/>
  <c r="AQ335" i="2"/>
  <c r="AM335" i="2"/>
  <c r="AM332" i="2"/>
  <c r="AW330" i="2"/>
  <c r="AS330" i="2"/>
  <c r="AO330" i="2"/>
  <c r="AV328" i="2"/>
  <c r="AR328" i="2"/>
  <c r="AN328" i="2"/>
  <c r="AX326" i="2"/>
  <c r="AT326" i="2"/>
  <c r="AP326" i="2"/>
  <c r="AX323" i="2"/>
  <c r="AT323" i="2"/>
  <c r="AP323" i="2"/>
  <c r="AW321" i="2"/>
  <c r="AS321" i="2"/>
  <c r="AO321" i="2"/>
  <c r="AY319" i="2"/>
  <c r="AU319" i="2"/>
  <c r="AQ319" i="2"/>
  <c r="AM319" i="2"/>
  <c r="AY316" i="2"/>
  <c r="AU316" i="2"/>
  <c r="AQ316" i="2"/>
  <c r="AM316" i="2"/>
  <c r="AW314" i="2"/>
  <c r="AS314" i="2"/>
  <c r="AO314" i="2"/>
  <c r="AV312" i="2"/>
  <c r="AR312" i="2"/>
  <c r="AN312" i="2"/>
  <c r="AX310" i="2"/>
  <c r="AT310" i="2"/>
  <c r="AP310" i="2"/>
  <c r="AY307" i="2"/>
  <c r="AU307" i="2"/>
  <c r="AQ307" i="2"/>
  <c r="AM307" i="2"/>
  <c r="AW305" i="2"/>
  <c r="AS305" i="2"/>
  <c r="AO305" i="2"/>
  <c r="AX302" i="2"/>
  <c r="AT302" i="2"/>
  <c r="AP302" i="2"/>
  <c r="AU299" i="2"/>
  <c r="AQ299" i="2"/>
  <c r="AM299" i="2"/>
  <c r="AW297" i="2"/>
  <c r="AS297" i="2"/>
  <c r="AO297" i="2"/>
  <c r="AX294" i="2"/>
  <c r="AT294" i="2"/>
  <c r="AP294" i="2"/>
  <c r="AY291" i="2"/>
  <c r="AU291" i="2"/>
  <c r="AQ291" i="2"/>
  <c r="AM291" i="2"/>
  <c r="AW289" i="2"/>
  <c r="AS289" i="2"/>
  <c r="AO289" i="2"/>
  <c r="AX286" i="2"/>
  <c r="AT286" i="2"/>
  <c r="AP286" i="2"/>
  <c r="AY283" i="2"/>
  <c r="AU283" i="2"/>
  <c r="AQ283" i="2"/>
  <c r="AM283" i="2"/>
  <c r="AW281" i="2"/>
  <c r="AS281" i="2"/>
  <c r="AO281" i="2"/>
  <c r="AX278" i="2"/>
  <c r="AT278" i="2"/>
  <c r="AP278" i="2"/>
  <c r="AY275" i="2"/>
  <c r="AU275" i="2"/>
  <c r="AQ275" i="2"/>
  <c r="AM275" i="2"/>
  <c r="AW273" i="2"/>
  <c r="AS273" i="2"/>
  <c r="AO273" i="2"/>
  <c r="AX270" i="2"/>
  <c r="AT270" i="2"/>
  <c r="AP270" i="2"/>
  <c r="AY267" i="2"/>
  <c r="AU267" i="2"/>
  <c r="AQ267" i="2"/>
  <c r="AM267" i="2"/>
  <c r="AW265" i="2"/>
  <c r="AS265" i="2"/>
  <c r="AO265" i="2"/>
  <c r="AX262" i="2"/>
  <c r="AT262" i="2"/>
  <c r="AP262" i="2"/>
  <c r="AY259" i="2"/>
  <c r="AU259" i="2"/>
  <c r="AQ259" i="2"/>
  <c r="AM259" i="2"/>
  <c r="AW257" i="2"/>
  <c r="AS257" i="2"/>
  <c r="AO257" i="2"/>
  <c r="AX254" i="2"/>
  <c r="AT254" i="2"/>
  <c r="AP254" i="2"/>
  <c r="AY251" i="2"/>
  <c r="AU251" i="2"/>
  <c r="AQ251" i="2"/>
  <c r="AM251" i="2"/>
  <c r="AW249" i="2"/>
  <c r="AS249" i="2"/>
  <c r="AO249" i="2"/>
  <c r="AX246" i="2"/>
  <c r="AT246" i="2"/>
  <c r="AP246" i="2"/>
  <c r="AY244" i="2"/>
  <c r="AU244" i="2"/>
  <c r="AQ244" i="2"/>
  <c r="AM244" i="2"/>
  <c r="AY243" i="2"/>
  <c r="AU243" i="2"/>
  <c r="AQ243" i="2"/>
  <c r="AM243" i="2"/>
  <c r="AT220" i="2"/>
  <c r="AV208" i="2"/>
  <c r="AN208" i="2"/>
  <c r="AU195" i="2"/>
  <c r="AM195" i="2"/>
  <c r="AV192" i="2"/>
  <c r="AN192" i="2"/>
  <c r="AU179" i="2"/>
  <c r="AM179" i="2"/>
  <c r="AV236" i="2"/>
  <c r="AR236" i="2"/>
  <c r="AN236" i="2"/>
  <c r="AV228" i="2"/>
  <c r="AR228" i="2"/>
  <c r="AN228" i="2"/>
  <c r="AV220" i="2"/>
  <c r="AR220" i="2"/>
  <c r="AN220" i="2"/>
  <c r="AV212" i="2"/>
  <c r="AR212" i="2"/>
  <c r="AN212" i="2"/>
  <c r="AW208" i="2"/>
  <c r="AS208" i="2"/>
  <c r="AO208" i="2"/>
  <c r="AX208" i="2"/>
  <c r="AT208" i="2"/>
  <c r="AP208" i="2"/>
  <c r="AX205" i="2"/>
  <c r="AT205" i="2"/>
  <c r="AP205" i="2"/>
  <c r="AY205" i="2"/>
  <c r="AU205" i="2"/>
  <c r="AQ205" i="2"/>
  <c r="AM205" i="2"/>
  <c r="AV203" i="2"/>
  <c r="AR203" i="2"/>
  <c r="AN203" i="2"/>
  <c r="AW203" i="2"/>
  <c r="AS203" i="2"/>
  <c r="AO203" i="2"/>
  <c r="AW200" i="2"/>
  <c r="AS200" i="2"/>
  <c r="AO200" i="2"/>
  <c r="AX200" i="2"/>
  <c r="AT200" i="2"/>
  <c r="AP200" i="2"/>
  <c r="AX197" i="2"/>
  <c r="AT197" i="2"/>
  <c r="AP197" i="2"/>
  <c r="AY197" i="2"/>
  <c r="AU197" i="2"/>
  <c r="AQ197" i="2"/>
  <c r="AM197" i="2"/>
  <c r="AV195" i="2"/>
  <c r="AR195" i="2"/>
  <c r="AN195" i="2"/>
  <c r="AW195" i="2"/>
  <c r="AS195" i="2"/>
  <c r="AO195" i="2"/>
  <c r="AW192" i="2"/>
  <c r="AS192" i="2"/>
  <c r="AO192" i="2"/>
  <c r="AX192" i="2"/>
  <c r="AT192" i="2"/>
  <c r="AP192" i="2"/>
  <c r="AY189" i="2"/>
  <c r="AU189" i="2"/>
  <c r="AQ189" i="2"/>
  <c r="AM189" i="2"/>
  <c r="AW187" i="2"/>
  <c r="AS187" i="2"/>
  <c r="AO187" i="2"/>
  <c r="AX184" i="2"/>
  <c r="AT184" i="2"/>
  <c r="AP184" i="2"/>
  <c r="AY181" i="2"/>
  <c r="AU181" i="2"/>
  <c r="AQ181" i="2"/>
  <c r="AM181" i="2"/>
  <c r="AW179" i="2"/>
  <c r="AS179" i="2"/>
  <c r="AO179" i="2"/>
  <c r="AY173" i="2"/>
  <c r="AU173" i="2"/>
  <c r="AQ173" i="2"/>
  <c r="AW172" i="2"/>
  <c r="AS172" i="2"/>
  <c r="AO172" i="2"/>
  <c r="AT171" i="2"/>
  <c r="AV157" i="2"/>
  <c r="AR157" i="2"/>
  <c r="AV240" i="2"/>
  <c r="AR240" i="2"/>
  <c r="AN240" i="2"/>
  <c r="AV232" i="2"/>
  <c r="AR232" i="2"/>
  <c r="AN232" i="2"/>
  <c r="AV224" i="2"/>
  <c r="AR224" i="2"/>
  <c r="AN224" i="2"/>
  <c r="AV216" i="2"/>
  <c r="AR216" i="2"/>
  <c r="AN216" i="2"/>
  <c r="AU209" i="2"/>
  <c r="AQ209" i="2"/>
  <c r="AM209" i="2"/>
  <c r="AW207" i="2"/>
  <c r="AS207" i="2"/>
  <c r="AO207" i="2"/>
  <c r="AX204" i="2"/>
  <c r="AT204" i="2"/>
  <c r="AP204" i="2"/>
  <c r="AY201" i="2"/>
  <c r="AU201" i="2"/>
  <c r="AQ201" i="2"/>
  <c r="AM201" i="2"/>
  <c r="AW199" i="2"/>
  <c r="AS199" i="2"/>
  <c r="AO199" i="2"/>
  <c r="AX196" i="2"/>
  <c r="AT196" i="2"/>
  <c r="AP196" i="2"/>
  <c r="AY193" i="2"/>
  <c r="AU193" i="2"/>
  <c r="AQ193" i="2"/>
  <c r="AM193" i="2"/>
  <c r="AW191" i="2"/>
  <c r="AS191" i="2"/>
  <c r="AO191" i="2"/>
  <c r="AX188" i="2"/>
  <c r="AT188" i="2"/>
  <c r="AP188" i="2"/>
  <c r="AY185" i="2"/>
  <c r="AU185" i="2"/>
  <c r="AQ185" i="2"/>
  <c r="AM185" i="2"/>
  <c r="AW183" i="2"/>
  <c r="AS183" i="2"/>
  <c r="AO183" i="2"/>
  <c r="AX180" i="2"/>
  <c r="AT180" i="2"/>
  <c r="AP180" i="2"/>
  <c r="AY177" i="2"/>
  <c r="AU177" i="2"/>
  <c r="AQ177" i="2"/>
  <c r="AX176" i="2"/>
  <c r="AT176" i="2"/>
  <c r="AP176" i="2"/>
  <c r="AX161" i="2"/>
  <c r="AW150" i="2"/>
  <c r="AX242" i="2"/>
  <c r="AT242" i="2"/>
  <c r="AP242" i="2"/>
  <c r="AY240" i="2"/>
  <c r="AU240" i="2"/>
  <c r="AQ240" i="2"/>
  <c r="AM240" i="2"/>
  <c r="AY239" i="2"/>
  <c r="AU239" i="2"/>
  <c r="AQ239" i="2"/>
  <c r="AM239" i="2"/>
  <c r="AW237" i="2"/>
  <c r="AS237" i="2"/>
  <c r="AO237" i="2"/>
  <c r="AX234" i="2"/>
  <c r="AT234" i="2"/>
  <c r="AP234" i="2"/>
  <c r="AY232" i="2"/>
  <c r="AU232" i="2"/>
  <c r="AQ232" i="2"/>
  <c r="AM232" i="2"/>
  <c r="AY231" i="2"/>
  <c r="AU231" i="2"/>
  <c r="AQ231" i="2"/>
  <c r="AM231" i="2"/>
  <c r="AW229" i="2"/>
  <c r="AS229" i="2"/>
  <c r="AO229" i="2"/>
  <c r="AX226" i="2"/>
  <c r="AT226" i="2"/>
  <c r="AP226" i="2"/>
  <c r="AY224" i="2"/>
  <c r="AU224" i="2"/>
  <c r="AQ224" i="2"/>
  <c r="AM224" i="2"/>
  <c r="AY223" i="2"/>
  <c r="AU223" i="2"/>
  <c r="AQ223" i="2"/>
  <c r="AM223" i="2"/>
  <c r="AW221" i="2"/>
  <c r="AS221" i="2"/>
  <c r="AO221" i="2"/>
  <c r="AX218" i="2"/>
  <c r="AT218" i="2"/>
  <c r="AP218" i="2"/>
  <c r="AY216" i="2"/>
  <c r="AU216" i="2"/>
  <c r="AQ216" i="2"/>
  <c r="AM216" i="2"/>
  <c r="AY215" i="2"/>
  <c r="AU215" i="2"/>
  <c r="AQ215" i="2"/>
  <c r="AM215" i="2"/>
  <c r="AW213" i="2"/>
  <c r="AS213" i="2"/>
  <c r="AO213" i="2"/>
  <c r="AX210" i="2"/>
  <c r="AT210" i="2"/>
  <c r="AP210" i="2"/>
  <c r="AV206" i="2"/>
  <c r="AR206" i="2"/>
  <c r="AN206" i="2"/>
  <c r="AV198" i="2"/>
  <c r="AR198" i="2"/>
  <c r="AN198" i="2"/>
  <c r="AV191" i="2"/>
  <c r="AR191" i="2"/>
  <c r="AN191" i="2"/>
  <c r="AV190" i="2"/>
  <c r="AR190" i="2"/>
  <c r="AN190" i="2"/>
  <c r="AW188" i="2"/>
  <c r="AS188" i="2"/>
  <c r="AO188" i="2"/>
  <c r="AX185" i="2"/>
  <c r="AT185" i="2"/>
  <c r="AP185" i="2"/>
  <c r="AV183" i="2"/>
  <c r="AR183" i="2"/>
  <c r="AN183" i="2"/>
  <c r="AV182" i="2"/>
  <c r="AR182" i="2"/>
  <c r="AN182" i="2"/>
  <c r="AW180" i="2"/>
  <c r="AS180" i="2"/>
  <c r="AO180" i="2"/>
  <c r="AX177" i="2"/>
  <c r="AT177" i="2"/>
  <c r="AP177" i="2"/>
  <c r="AR141" i="2"/>
  <c r="AW176" i="2"/>
  <c r="AS176" i="2"/>
  <c r="AO176" i="2"/>
  <c r="AX173" i="2"/>
  <c r="AT173" i="2"/>
  <c r="AP173" i="2"/>
  <c r="AV171" i="2"/>
  <c r="AR171" i="2"/>
  <c r="AN171" i="2"/>
  <c r="AV170" i="2"/>
  <c r="AR170" i="2"/>
  <c r="AN170" i="2"/>
  <c r="AX168" i="2"/>
  <c r="AT168" i="2"/>
  <c r="AP168" i="2"/>
  <c r="AY167" i="2"/>
  <c r="AU167" i="2"/>
  <c r="AQ167" i="2"/>
  <c r="AM167" i="2"/>
  <c r="AR167" i="2"/>
  <c r="AV162" i="2"/>
  <c r="AR162" i="2"/>
  <c r="AN162" i="2"/>
  <c r="AW162" i="2"/>
  <c r="AS162" i="2"/>
  <c r="AO162" i="2"/>
  <c r="AY161" i="2"/>
  <c r="AU161" i="2"/>
  <c r="AQ161" i="2"/>
  <c r="AM161" i="2"/>
  <c r="AR161" i="2"/>
  <c r="AV158" i="2"/>
  <c r="AR158" i="2"/>
  <c r="AN158" i="2"/>
  <c r="AS158" i="2"/>
  <c r="AX157" i="2"/>
  <c r="AT157" i="2"/>
  <c r="AP157" i="2"/>
  <c r="AW152" i="2"/>
  <c r="AS152" i="2"/>
  <c r="AO152" i="2"/>
  <c r="AW151" i="2"/>
  <c r="AS151" i="2"/>
  <c r="AO151" i="2"/>
  <c r="AY150" i="2"/>
  <c r="AU150" i="2"/>
  <c r="AQ150" i="2"/>
  <c r="AM150" i="2"/>
  <c r="AY149" i="2"/>
  <c r="AU149" i="2"/>
  <c r="AQ149" i="2"/>
  <c r="AM149" i="2"/>
  <c r="AX144" i="2"/>
  <c r="AT144" i="2"/>
  <c r="AP144" i="2"/>
  <c r="AV143" i="2"/>
  <c r="AR143" i="2"/>
  <c r="AN143" i="2"/>
  <c r="AV142" i="2"/>
  <c r="AR142" i="2"/>
  <c r="AN142" i="2"/>
  <c r="AX141" i="2"/>
  <c r="AT141" i="2"/>
  <c r="AP141" i="2"/>
  <c r="AQ132" i="2"/>
  <c r="AM132" i="2"/>
  <c r="AP118" i="2"/>
  <c r="AS115" i="2"/>
  <c r="AR91" i="2"/>
  <c r="AT89" i="2"/>
  <c r="AU86" i="2"/>
  <c r="AM86" i="2"/>
  <c r="AT80" i="2"/>
  <c r="AS168" i="2"/>
  <c r="AX167" i="2"/>
  <c r="AT167" i="2"/>
  <c r="AY158" i="2"/>
  <c r="AU158" i="2"/>
  <c r="AQ158" i="2"/>
  <c r="AM158" i="2"/>
  <c r="AY155" i="2"/>
  <c r="AU155" i="2"/>
  <c r="AQ155" i="2"/>
  <c r="AM155" i="2"/>
  <c r="AW153" i="2"/>
  <c r="AS153" i="2"/>
  <c r="AO153" i="2"/>
  <c r="AV151" i="2"/>
  <c r="AR151" i="2"/>
  <c r="AN151" i="2"/>
  <c r="AX149" i="2"/>
  <c r="AT149" i="2"/>
  <c r="AP149" i="2"/>
  <c r="AV148" i="2"/>
  <c r="AR148" i="2"/>
  <c r="AN148" i="2"/>
  <c r="AX146" i="2"/>
  <c r="AT146" i="2"/>
  <c r="AP146" i="2"/>
  <c r="AW144" i="2"/>
  <c r="AS144" i="2"/>
  <c r="AO144" i="2"/>
  <c r="AY142" i="2"/>
  <c r="AU142" i="2"/>
  <c r="AQ142" i="2"/>
  <c r="AM142" i="2"/>
  <c r="AY141" i="2"/>
  <c r="AU141" i="2"/>
  <c r="AQ141" i="2"/>
  <c r="AM141" i="2"/>
  <c r="AY139" i="2"/>
  <c r="AU139" i="2"/>
  <c r="AQ139" i="2"/>
  <c r="AM139" i="2"/>
  <c r="AY138" i="2"/>
  <c r="AU138" i="2"/>
  <c r="AQ138" i="2"/>
  <c r="AM138" i="2"/>
  <c r="AX136" i="2"/>
  <c r="AT136" i="2"/>
  <c r="AP136" i="2"/>
  <c r="AP135" i="2"/>
  <c r="AV134" i="2"/>
  <c r="AR134" i="2"/>
  <c r="AN134" i="2"/>
  <c r="AW119" i="2"/>
  <c r="AS119" i="2"/>
  <c r="AR107" i="2"/>
  <c r="AT105" i="2"/>
  <c r="AU102" i="2"/>
  <c r="AM102" i="2"/>
  <c r="AT96" i="2"/>
  <c r="AM173" i="2"/>
  <c r="AW171" i="2"/>
  <c r="AS171" i="2"/>
  <c r="AO171" i="2"/>
  <c r="AR169" i="2"/>
  <c r="AS166" i="2"/>
  <c r="AU164" i="2"/>
  <c r="AM164" i="2"/>
  <c r="AV163" i="2"/>
  <c r="AR163" i="2"/>
  <c r="AN163" i="2"/>
  <c r="AS160" i="2"/>
  <c r="AX159" i="2"/>
  <c r="AT159" i="2"/>
  <c r="AW156" i="2"/>
  <c r="AS156" i="2"/>
  <c r="AO156" i="2"/>
  <c r="AY154" i="2"/>
  <c r="AU154" i="2"/>
  <c r="AQ154" i="2"/>
  <c r="AM154" i="2"/>
  <c r="AV147" i="2"/>
  <c r="AR147" i="2"/>
  <c r="AN147" i="2"/>
  <c r="AX145" i="2"/>
  <c r="AT145" i="2"/>
  <c r="AP145" i="2"/>
  <c r="AV139" i="2"/>
  <c r="AR139" i="2"/>
  <c r="AN139" i="2"/>
  <c r="AV138" i="2"/>
  <c r="AR138" i="2"/>
  <c r="AN138" i="2"/>
  <c r="AX137" i="2"/>
  <c r="AT137" i="2"/>
  <c r="AP137" i="2"/>
  <c r="AW132" i="2"/>
  <c r="AS132" i="2"/>
  <c r="AO132" i="2"/>
  <c r="AW131" i="2"/>
  <c r="AS131" i="2"/>
  <c r="AO131" i="2"/>
  <c r="AY130" i="2"/>
  <c r="AU130" i="2"/>
  <c r="AQ130" i="2"/>
  <c r="AM130" i="2"/>
  <c r="AY129" i="2"/>
  <c r="AU129" i="2"/>
  <c r="AQ129" i="2"/>
  <c r="AM129" i="2"/>
  <c r="AX128" i="2"/>
  <c r="AT128" i="2"/>
  <c r="AP128" i="2"/>
  <c r="AV127" i="2"/>
  <c r="AN127" i="2"/>
  <c r="AS127" i="2"/>
  <c r="AO127" i="2"/>
  <c r="AX125" i="2"/>
  <c r="AT125" i="2"/>
  <c r="AP125" i="2"/>
  <c r="AY124" i="2"/>
  <c r="AU124" i="2"/>
  <c r="AQ124" i="2"/>
  <c r="AM124" i="2"/>
  <c r="AW121" i="2"/>
  <c r="AS121" i="2"/>
  <c r="AO121" i="2"/>
  <c r="AU119" i="2"/>
  <c r="AM119" i="2"/>
  <c r="AY118" i="2"/>
  <c r="AU118" i="2"/>
  <c r="AQ118" i="2"/>
  <c r="AM118" i="2"/>
  <c r="AV118" i="2"/>
  <c r="AR118" i="2"/>
  <c r="AN118" i="2"/>
  <c r="AW116" i="2"/>
  <c r="AS116" i="2"/>
  <c r="AO116" i="2"/>
  <c r="AW109" i="2"/>
  <c r="AS109" i="2"/>
  <c r="AO109" i="2"/>
  <c r="AW108" i="2"/>
  <c r="AS108" i="2"/>
  <c r="AO108" i="2"/>
  <c r="AY104" i="2"/>
  <c r="AU104" i="2"/>
  <c r="AQ104" i="2"/>
  <c r="AM104" i="2"/>
  <c r="AV104" i="2"/>
  <c r="AR104" i="2"/>
  <c r="AN104" i="2"/>
  <c r="AY96" i="2"/>
  <c r="AU96" i="2"/>
  <c r="AQ96" i="2"/>
  <c r="AM96" i="2"/>
  <c r="AV96" i="2"/>
  <c r="AR96" i="2"/>
  <c r="AN96" i="2"/>
  <c r="AY88" i="2"/>
  <c r="AU88" i="2"/>
  <c r="AQ88" i="2"/>
  <c r="AM88" i="2"/>
  <c r="AV88" i="2"/>
  <c r="AR88" i="2"/>
  <c r="AN88" i="2"/>
  <c r="AV80" i="2"/>
  <c r="AR80" i="2"/>
  <c r="AN80" i="2"/>
  <c r="AY79" i="2"/>
  <c r="AU79" i="2"/>
  <c r="AQ79" i="2"/>
  <c r="AM79" i="2"/>
  <c r="AW53" i="2"/>
  <c r="AV131" i="2"/>
  <c r="AR131" i="2"/>
  <c r="AN131" i="2"/>
  <c r="AX129" i="2"/>
  <c r="AT129" i="2"/>
  <c r="AP129" i="2"/>
  <c r="AW128" i="2"/>
  <c r="AS128" i="2"/>
  <c r="AY127" i="2"/>
  <c r="AQ127" i="2"/>
  <c r="AW125" i="2"/>
  <c r="AS125" i="2"/>
  <c r="AO125" i="2"/>
  <c r="AX123" i="2"/>
  <c r="AT123" i="2"/>
  <c r="AP123" i="2"/>
  <c r="AY121" i="2"/>
  <c r="AU121" i="2"/>
  <c r="AQ121" i="2"/>
  <c r="AM121" i="2"/>
  <c r="AT120" i="2"/>
  <c r="AV108" i="2"/>
  <c r="AR108" i="2"/>
  <c r="AN108" i="2"/>
  <c r="AV100" i="2"/>
  <c r="AR100" i="2"/>
  <c r="AN100" i="2"/>
  <c r="AV92" i="2"/>
  <c r="AR92" i="2"/>
  <c r="AN92" i="2"/>
  <c r="AV84" i="2"/>
  <c r="AR84" i="2"/>
  <c r="AN84" i="2"/>
  <c r="AT77" i="2"/>
  <c r="AU74" i="2"/>
  <c r="AM74" i="2"/>
  <c r="AT68" i="2"/>
  <c r="AM60" i="2"/>
  <c r="AW136" i="2"/>
  <c r="AS136" i="2"/>
  <c r="AO136" i="2"/>
  <c r="AY134" i="2"/>
  <c r="AU134" i="2"/>
  <c r="AQ134" i="2"/>
  <c r="AM134" i="2"/>
  <c r="AT126" i="2"/>
  <c r="AV122" i="2"/>
  <c r="AR122" i="2"/>
  <c r="AN122" i="2"/>
  <c r="AY116" i="2"/>
  <c r="AU116" i="2"/>
  <c r="AQ116" i="2"/>
  <c r="AM116" i="2"/>
  <c r="AX114" i="2"/>
  <c r="AT114" i="2"/>
  <c r="AP114" i="2"/>
  <c r="AW113" i="2"/>
  <c r="AS113" i="2"/>
  <c r="AO113" i="2"/>
  <c r="AY111" i="2"/>
  <c r="AU111" i="2"/>
  <c r="AQ111" i="2"/>
  <c r="AM111" i="2"/>
  <c r="AY108" i="2"/>
  <c r="AU108" i="2"/>
  <c r="AQ108" i="2"/>
  <c r="AM108" i="2"/>
  <c r="AY107" i="2"/>
  <c r="AU107" i="2"/>
  <c r="AQ107" i="2"/>
  <c r="AM107" i="2"/>
  <c r="AW105" i="2"/>
  <c r="AS105" i="2"/>
  <c r="AO105" i="2"/>
  <c r="AX102" i="2"/>
  <c r="AT102" i="2"/>
  <c r="AP102" i="2"/>
  <c r="AY99" i="2"/>
  <c r="AU99" i="2"/>
  <c r="AQ99" i="2"/>
  <c r="AM99" i="2"/>
  <c r="AW97" i="2"/>
  <c r="AS97" i="2"/>
  <c r="AO97" i="2"/>
  <c r="AX94" i="2"/>
  <c r="AT94" i="2"/>
  <c r="AP94" i="2"/>
  <c r="AY91" i="2"/>
  <c r="AU91" i="2"/>
  <c r="AQ91" i="2"/>
  <c r="AM91" i="2"/>
  <c r="AW89" i="2"/>
  <c r="AS89" i="2"/>
  <c r="AO89" i="2"/>
  <c r="AX86" i="2"/>
  <c r="AT86" i="2"/>
  <c r="AP86" i="2"/>
  <c r="AY84" i="2"/>
  <c r="AU84" i="2"/>
  <c r="AQ84" i="2"/>
  <c r="AM84" i="2"/>
  <c r="AY83" i="2"/>
  <c r="AU83" i="2"/>
  <c r="AQ83" i="2"/>
  <c r="AM83" i="2"/>
  <c r="AW81" i="2"/>
  <c r="AS81" i="2"/>
  <c r="AO81" i="2"/>
  <c r="AT69" i="2"/>
  <c r="AV66" i="2"/>
  <c r="AR66" i="2"/>
  <c r="AX63" i="2"/>
  <c r="AT63" i="2"/>
  <c r="AV62" i="2"/>
  <c r="AQ61" i="2"/>
  <c r="AM61" i="2"/>
  <c r="AQ55" i="2"/>
  <c r="AM55" i="2"/>
  <c r="AV76" i="2"/>
  <c r="AR76" i="2"/>
  <c r="AN76" i="2"/>
  <c r="AV68" i="2"/>
  <c r="AR68" i="2"/>
  <c r="AN68" i="2"/>
  <c r="AV67" i="2"/>
  <c r="AR67" i="2"/>
  <c r="AN67" i="2"/>
  <c r="AX66" i="2"/>
  <c r="AT66" i="2"/>
  <c r="AP66" i="2"/>
  <c r="AM63" i="2"/>
  <c r="AV63" i="2"/>
  <c r="AR63" i="2"/>
  <c r="AN63" i="2"/>
  <c r="AV61" i="2"/>
  <c r="AN61" i="2"/>
  <c r="AS61" i="2"/>
  <c r="AO61" i="2"/>
  <c r="AV60" i="2"/>
  <c r="AW60" i="2"/>
  <c r="AS60" i="2"/>
  <c r="AO60" i="2"/>
  <c r="AW58" i="2"/>
  <c r="AS58" i="2"/>
  <c r="AO58" i="2"/>
  <c r="AT58" i="2"/>
  <c r="AW55" i="2"/>
  <c r="AS55" i="2"/>
  <c r="AO55" i="2"/>
  <c r="AW54" i="2"/>
  <c r="AS54" i="2"/>
  <c r="AO54" i="2"/>
  <c r="AY53" i="2"/>
  <c r="AU53" i="2"/>
  <c r="AQ53" i="2"/>
  <c r="AM53" i="2"/>
  <c r="AY52" i="2"/>
  <c r="AU52" i="2"/>
  <c r="AQ52" i="2"/>
  <c r="AM52" i="2"/>
  <c r="AV72" i="2"/>
  <c r="AR72" i="2"/>
  <c r="AN72" i="2"/>
  <c r="AY67" i="2"/>
  <c r="AU67" i="2"/>
  <c r="AQ67" i="2"/>
  <c r="AM67" i="2"/>
  <c r="AY61" i="2"/>
  <c r="AV59" i="2"/>
  <c r="AR59" i="2"/>
  <c r="AN59" i="2"/>
  <c r="AV58" i="2"/>
  <c r="AR58" i="2"/>
  <c r="AN58" i="2"/>
  <c r="AV54" i="2"/>
  <c r="AR54" i="2"/>
  <c r="AN54" i="2"/>
  <c r="AX52" i="2"/>
  <c r="AT52" i="2"/>
  <c r="AP52" i="2"/>
  <c r="AW77" i="2"/>
  <c r="AS77" i="2"/>
  <c r="AO77" i="2"/>
  <c r="AX74" i="2"/>
  <c r="AT74" i="2"/>
  <c r="AP74" i="2"/>
  <c r="AY72" i="2"/>
  <c r="AU72" i="2"/>
  <c r="AQ72" i="2"/>
  <c r="AM72" i="2"/>
  <c r="AY71" i="2"/>
  <c r="AU71" i="2"/>
  <c r="AQ71" i="2"/>
  <c r="AM71" i="2"/>
  <c r="AW69" i="2"/>
  <c r="AS69" i="2"/>
  <c r="AO69" i="2"/>
  <c r="AX67" i="2"/>
  <c r="AT67" i="2"/>
  <c r="AP67" i="2"/>
  <c r="AW65" i="2"/>
  <c r="AS65" i="2"/>
  <c r="AO65" i="2"/>
  <c r="AY62" i="2"/>
  <c r="AU62" i="2"/>
  <c r="AQ62" i="2"/>
  <c r="AM62" i="2"/>
  <c r="AY57" i="2"/>
  <c r="AU57" i="2"/>
  <c r="AQ57" i="2"/>
  <c r="AM57" i="2"/>
  <c r="AW52" i="2"/>
  <c r="AS52" i="2"/>
  <c r="AO52" i="2"/>
  <c r="AV50" i="2"/>
  <c r="AR50" i="2"/>
  <c r="AN50" i="2"/>
  <c r="AX48" i="2"/>
  <c r="AT48" i="2"/>
  <c r="AP48" i="2"/>
  <c r="AW47" i="2"/>
  <c r="AS47" i="2"/>
  <c r="AO47" i="2"/>
  <c r="AY45" i="2"/>
  <c r="AU45" i="2"/>
  <c r="AQ45" i="2"/>
  <c r="AM45" i="2"/>
  <c r="AY31" i="2"/>
  <c r="AU31" i="2"/>
  <c r="AQ31" i="2"/>
  <c r="AM31" i="2"/>
  <c r="AV31" i="2"/>
  <c r="AR31" i="2"/>
  <c r="AN31" i="2"/>
  <c r="AY23" i="2"/>
  <c r="AU23" i="2"/>
  <c r="AQ23" i="2"/>
  <c r="AM23" i="2"/>
  <c r="AV23" i="2"/>
  <c r="AR23" i="2"/>
  <c r="AN23" i="2"/>
  <c r="AY15" i="2"/>
  <c r="AU15" i="2"/>
  <c r="AQ15" i="2"/>
  <c r="AM15" i="2"/>
  <c r="AV15" i="2"/>
  <c r="AR15" i="2"/>
  <c r="AN15" i="2"/>
  <c r="AX45" i="2"/>
  <c r="AT45" i="2"/>
  <c r="AP45" i="2"/>
  <c r="AW43" i="2"/>
  <c r="AS43" i="2"/>
  <c r="AO43" i="2"/>
  <c r="AW42" i="2"/>
  <c r="AS42" i="2"/>
  <c r="AO42" i="2"/>
  <c r="AY41" i="2"/>
  <c r="AU41" i="2"/>
  <c r="AQ41" i="2"/>
  <c r="AM41" i="2"/>
  <c r="AY40" i="2"/>
  <c r="AU40" i="2"/>
  <c r="AQ40" i="2"/>
  <c r="AM40" i="2"/>
  <c r="AX38" i="2"/>
  <c r="AT38" i="2"/>
  <c r="AY38" i="2"/>
  <c r="AU38" i="2"/>
  <c r="AQ38" i="2"/>
  <c r="AM38" i="2"/>
  <c r="AV36" i="2"/>
  <c r="AR36" i="2"/>
  <c r="AN36" i="2"/>
  <c r="AW36" i="2"/>
  <c r="AS36" i="2"/>
  <c r="AO36" i="2"/>
  <c r="AW33" i="2"/>
  <c r="AS33" i="2"/>
  <c r="AO33" i="2"/>
  <c r="AX33" i="2"/>
  <c r="AT33" i="2"/>
  <c r="AP33" i="2"/>
  <c r="AX30" i="2"/>
  <c r="AT30" i="2"/>
  <c r="AP30" i="2"/>
  <c r="AV28" i="2"/>
  <c r="AR28" i="2"/>
  <c r="AN28" i="2"/>
  <c r="AW25" i="2"/>
  <c r="AS25" i="2"/>
  <c r="AO25" i="2"/>
  <c r="AX22" i="2"/>
  <c r="AT22" i="2"/>
  <c r="AP22" i="2"/>
  <c r="AV20" i="2"/>
  <c r="AR20" i="2"/>
  <c r="AN20" i="2"/>
  <c r="AW17" i="2"/>
  <c r="AS17" i="2"/>
  <c r="AO17" i="2"/>
  <c r="AY46" i="2"/>
  <c r="AU46" i="2"/>
  <c r="AQ46" i="2"/>
  <c r="AM46" i="2"/>
  <c r="AW44" i="2"/>
  <c r="AS44" i="2"/>
  <c r="AO44" i="2"/>
  <c r="AV42" i="2"/>
  <c r="AR42" i="2"/>
  <c r="AN42" i="2"/>
  <c r="AX40" i="2"/>
  <c r="AT40" i="2"/>
  <c r="AP40" i="2"/>
  <c r="AV39" i="2"/>
  <c r="AR39" i="2"/>
  <c r="AN39" i="2"/>
  <c r="AX37" i="2"/>
  <c r="AT37" i="2"/>
  <c r="AP37" i="2"/>
  <c r="AY34" i="2"/>
  <c r="AU34" i="2"/>
  <c r="AQ34" i="2"/>
  <c r="AM34" i="2"/>
  <c r="AW32" i="2"/>
  <c r="AS32" i="2"/>
  <c r="AO32" i="2"/>
  <c r="AX29" i="2"/>
  <c r="AT29" i="2"/>
  <c r="AP29" i="2"/>
  <c r="AY26" i="2"/>
  <c r="AU26" i="2"/>
  <c r="AQ26" i="2"/>
  <c r="AM26" i="2"/>
  <c r="AW24" i="2"/>
  <c r="AS24" i="2"/>
  <c r="AO24" i="2"/>
  <c r="AX21" i="2"/>
  <c r="AT21" i="2"/>
  <c r="AP21" i="2"/>
  <c r="AY18" i="2"/>
  <c r="AU18" i="2"/>
  <c r="AQ18" i="2"/>
  <c r="AM18" i="2"/>
  <c r="AW16" i="2"/>
  <c r="AS16" i="2"/>
  <c r="AO16" i="2"/>
  <c r="AX13" i="2"/>
  <c r="AT13" i="2"/>
  <c r="AP13" i="2"/>
  <c r="AV425" i="2"/>
  <c r="AR425" i="2"/>
  <c r="AN425" i="2"/>
  <c r="AY424" i="2"/>
  <c r="AU424" i="2"/>
  <c r="AQ424" i="2"/>
  <c r="AM424" i="2"/>
  <c r="AX419" i="2"/>
  <c r="AT419" i="2"/>
  <c r="AP419" i="2"/>
  <c r="AW414" i="2"/>
  <c r="AS414" i="2"/>
  <c r="AO414" i="2"/>
  <c r="AV409" i="2"/>
  <c r="AR409" i="2"/>
  <c r="AN409" i="2"/>
  <c r="AY408" i="2"/>
  <c r="AU408" i="2"/>
  <c r="AQ408" i="2"/>
  <c r="AM408" i="2"/>
  <c r="AX403" i="2"/>
  <c r="AT403" i="2"/>
  <c r="AP403" i="2"/>
  <c r="AY400" i="2"/>
  <c r="AU400" i="2"/>
  <c r="AQ400" i="2"/>
  <c r="AM400" i="2"/>
  <c r="AX395" i="2"/>
  <c r="AT395" i="2"/>
  <c r="AP395" i="2"/>
  <c r="AY392" i="2"/>
  <c r="AU392" i="2"/>
  <c r="AQ392" i="2"/>
  <c r="AM392" i="2"/>
  <c r="AW390" i="2"/>
  <c r="AS390" i="2"/>
  <c r="AO390" i="2"/>
  <c r="AV385" i="2"/>
  <c r="AR385" i="2"/>
  <c r="AN385" i="2"/>
  <c r="AX383" i="2"/>
  <c r="AT383" i="2"/>
  <c r="AP383" i="2"/>
  <c r="AY376" i="2"/>
  <c r="AU376" i="2"/>
  <c r="AQ376" i="2"/>
  <c r="AM376" i="2"/>
  <c r="AW374" i="2"/>
  <c r="AS374" i="2"/>
  <c r="AO374" i="2"/>
  <c r="AV369" i="2"/>
  <c r="AR369" i="2"/>
  <c r="AN369" i="2"/>
  <c r="AX367" i="2"/>
  <c r="AT367" i="2"/>
  <c r="AP367" i="2"/>
  <c r="AY360" i="2"/>
  <c r="AU360" i="2"/>
  <c r="AQ360" i="2"/>
  <c r="AM360" i="2"/>
  <c r="AW358" i="2"/>
  <c r="AS358" i="2"/>
  <c r="AO358" i="2"/>
  <c r="AV353" i="2"/>
  <c r="AR353" i="2"/>
  <c r="AN353" i="2"/>
  <c r="AX351" i="2"/>
  <c r="AT351" i="2"/>
  <c r="AP351" i="2"/>
  <c r="AY344" i="2"/>
  <c r="AU344" i="2"/>
  <c r="AQ344" i="2"/>
  <c r="AM344" i="2"/>
  <c r="AW342" i="2"/>
  <c r="AS342" i="2"/>
  <c r="AO342" i="2"/>
  <c r="AV337" i="2"/>
  <c r="AR337" i="2"/>
  <c r="AN337" i="2"/>
  <c r="AX335" i="2"/>
  <c r="AT335" i="2"/>
  <c r="AP335" i="2"/>
  <c r="AY328" i="2"/>
  <c r="AU328" i="2"/>
  <c r="AQ328" i="2"/>
  <c r="AM328" i="2"/>
  <c r="AW326" i="2"/>
  <c r="AS326" i="2"/>
  <c r="AO326" i="2"/>
  <c r="AV321" i="2"/>
  <c r="AR321" i="2"/>
  <c r="AN321" i="2"/>
  <c r="AX319" i="2"/>
  <c r="AT319" i="2"/>
  <c r="AP319" i="2"/>
  <c r="AY312" i="2"/>
  <c r="AU312" i="2"/>
  <c r="AQ312" i="2"/>
  <c r="AM312" i="2"/>
  <c r="AW310" i="2"/>
  <c r="AS310" i="2"/>
  <c r="AO310" i="2"/>
  <c r="AX427" i="2"/>
  <c r="AT427" i="2"/>
  <c r="AP427" i="2"/>
  <c r="AW422" i="2"/>
  <c r="AS422" i="2"/>
  <c r="AO422" i="2"/>
  <c r="AV417" i="2"/>
  <c r="AR417" i="2"/>
  <c r="AN417" i="2"/>
  <c r="AY416" i="2"/>
  <c r="AU416" i="2"/>
  <c r="AQ416" i="2"/>
  <c r="AM416" i="2"/>
  <c r="AX411" i="2"/>
  <c r="AT411" i="2"/>
  <c r="AP411" i="2"/>
  <c r="AW406" i="2"/>
  <c r="AS406" i="2"/>
  <c r="AO406" i="2"/>
  <c r="AV401" i="2"/>
  <c r="AR401" i="2"/>
  <c r="AN401" i="2"/>
  <c r="AX399" i="2"/>
  <c r="AT399" i="2"/>
  <c r="AP399" i="2"/>
  <c r="AY396" i="2"/>
  <c r="AU396" i="2"/>
  <c r="AQ396" i="2"/>
  <c r="AM396" i="2"/>
  <c r="AX391" i="2"/>
  <c r="AT391" i="2"/>
  <c r="AP391" i="2"/>
  <c r="AY384" i="2"/>
  <c r="AU384" i="2"/>
  <c r="AQ384" i="2"/>
  <c r="AM384" i="2"/>
  <c r="AW382" i="2"/>
  <c r="AS382" i="2"/>
  <c r="AO382" i="2"/>
  <c r="AV377" i="2"/>
  <c r="AR377" i="2"/>
  <c r="AN377" i="2"/>
  <c r="AX375" i="2"/>
  <c r="AT375" i="2"/>
  <c r="AP375" i="2"/>
  <c r="AY368" i="2"/>
  <c r="AU368" i="2"/>
  <c r="AQ368" i="2"/>
  <c r="AM368" i="2"/>
  <c r="AW366" i="2"/>
  <c r="AS366" i="2"/>
  <c r="AO366" i="2"/>
  <c r="AV361" i="2"/>
  <c r="AR361" i="2"/>
  <c r="AN361" i="2"/>
  <c r="AX359" i="2"/>
  <c r="AT359" i="2"/>
  <c r="AP359" i="2"/>
  <c r="AY352" i="2"/>
  <c r="AU352" i="2"/>
  <c r="AQ352" i="2"/>
  <c r="AM352" i="2"/>
  <c r="AW350" i="2"/>
  <c r="AS350" i="2"/>
  <c r="AO350" i="2"/>
  <c r="AV345" i="2"/>
  <c r="AR345" i="2"/>
  <c r="AN345" i="2"/>
  <c r="AX343" i="2"/>
  <c r="AT343" i="2"/>
  <c r="AP343" i="2"/>
  <c r="AY336" i="2"/>
  <c r="AU336" i="2"/>
  <c r="AQ336" i="2"/>
  <c r="AM336" i="2"/>
  <c r="AW334" i="2"/>
  <c r="AS334" i="2"/>
  <c r="AO334" i="2"/>
  <c r="AV329" i="2"/>
  <c r="AR329" i="2"/>
  <c r="AN329" i="2"/>
  <c r="AX327" i="2"/>
  <c r="AT327" i="2"/>
  <c r="AP327" i="2"/>
  <c r="AY320" i="2"/>
  <c r="AU320" i="2"/>
  <c r="AQ320" i="2"/>
  <c r="AM320" i="2"/>
  <c r="AW318" i="2"/>
  <c r="AS318" i="2"/>
  <c r="AO318" i="2"/>
  <c r="AV313" i="2"/>
  <c r="AR313" i="2"/>
  <c r="AN313" i="2"/>
  <c r="AX311" i="2"/>
  <c r="AT311" i="2"/>
  <c r="AP311" i="2"/>
  <c r="AW426" i="2"/>
  <c r="AS426" i="2"/>
  <c r="AO426" i="2"/>
  <c r="AV421" i="2"/>
  <c r="AR421" i="2"/>
  <c r="AN421" i="2"/>
  <c r="AY420" i="2"/>
  <c r="AU420" i="2"/>
  <c r="AQ420" i="2"/>
  <c r="AM420" i="2"/>
  <c r="AX415" i="2"/>
  <c r="AT415" i="2"/>
  <c r="AP415" i="2"/>
  <c r="AW410" i="2"/>
  <c r="AS410" i="2"/>
  <c r="AO410" i="2"/>
  <c r="AV405" i="2"/>
  <c r="AR405" i="2"/>
  <c r="AN405" i="2"/>
  <c r="AY404" i="2"/>
  <c r="AU404" i="2"/>
  <c r="AQ404" i="2"/>
  <c r="AM404" i="2"/>
  <c r="AW398" i="2"/>
  <c r="AS398" i="2"/>
  <c r="AO398" i="2"/>
  <c r="AV393" i="2"/>
  <c r="AR393" i="2"/>
  <c r="AN393" i="2"/>
  <c r="AV389" i="2"/>
  <c r="AR389" i="2"/>
  <c r="AN389" i="2"/>
  <c r="AX387" i="2"/>
  <c r="AT387" i="2"/>
  <c r="AP387" i="2"/>
  <c r="AY380" i="2"/>
  <c r="AU380" i="2"/>
  <c r="AQ380" i="2"/>
  <c r="AM380" i="2"/>
  <c r="AW378" i="2"/>
  <c r="AS378" i="2"/>
  <c r="AO378" i="2"/>
  <c r="AV373" i="2"/>
  <c r="AR373" i="2"/>
  <c r="AN373" i="2"/>
  <c r="AX371" i="2"/>
  <c r="AT371" i="2"/>
  <c r="AP371" i="2"/>
  <c r="AY364" i="2"/>
  <c r="AU364" i="2"/>
  <c r="AQ364" i="2"/>
  <c r="AM364" i="2"/>
  <c r="AW362" i="2"/>
  <c r="AS362" i="2"/>
  <c r="AO362" i="2"/>
  <c r="AV357" i="2"/>
  <c r="AR357" i="2"/>
  <c r="AN357" i="2"/>
  <c r="AX355" i="2"/>
  <c r="AT355" i="2"/>
  <c r="AP355" i="2"/>
  <c r="AY348" i="2"/>
  <c r="AU348" i="2"/>
  <c r="AQ348" i="2"/>
  <c r="AM348" i="2"/>
  <c r="AV341" i="2"/>
  <c r="AR341" i="2"/>
  <c r="AN341" i="2"/>
  <c r="AY332" i="2"/>
  <c r="AU332" i="2"/>
  <c r="AQ332" i="2"/>
  <c r="AV325" i="2"/>
  <c r="AR325" i="2"/>
  <c r="AN325" i="2"/>
  <c r="AW246" i="2"/>
  <c r="AS246" i="2"/>
  <c r="AO246" i="2"/>
  <c r="AX243" i="2"/>
  <c r="AT243" i="2"/>
  <c r="AP243" i="2"/>
  <c r="AV241" i="2"/>
  <c r="AR241" i="2"/>
  <c r="AN241" i="2"/>
  <c r="AW238" i="2"/>
  <c r="AS238" i="2"/>
  <c r="AO238" i="2"/>
  <c r="AX235" i="2"/>
  <c r="AT235" i="2"/>
  <c r="AP235" i="2"/>
  <c r="AV233" i="2"/>
  <c r="AR233" i="2"/>
  <c r="AN233" i="2"/>
  <c r="AW230" i="2"/>
  <c r="AS230" i="2"/>
  <c r="AO230" i="2"/>
  <c r="AX227" i="2"/>
  <c r="AT227" i="2"/>
  <c r="AP227" i="2"/>
  <c r="AV225" i="2"/>
  <c r="AR225" i="2"/>
  <c r="AN225" i="2"/>
  <c r="AW222" i="2"/>
  <c r="AS222" i="2"/>
  <c r="AO222" i="2"/>
  <c r="AX219" i="2"/>
  <c r="AT219" i="2"/>
  <c r="AP219" i="2"/>
  <c r="AV217" i="2"/>
  <c r="AR217" i="2"/>
  <c r="AN217" i="2"/>
  <c r="AW214" i="2"/>
  <c r="AS214" i="2"/>
  <c r="AO214" i="2"/>
  <c r="AX211" i="2"/>
  <c r="AT211" i="2"/>
  <c r="AP211" i="2"/>
  <c r="AX247" i="2"/>
  <c r="AT247" i="2"/>
  <c r="AP247" i="2"/>
  <c r="AV245" i="2"/>
  <c r="AR245" i="2"/>
  <c r="AN245" i="2"/>
  <c r="AW242" i="2"/>
  <c r="AS242" i="2"/>
  <c r="AO242" i="2"/>
  <c r="AX239" i="2"/>
  <c r="AT239" i="2"/>
  <c r="AP239" i="2"/>
  <c r="AV237" i="2"/>
  <c r="AR237" i="2"/>
  <c r="AN237" i="2"/>
  <c r="AW234" i="2"/>
  <c r="AS234" i="2"/>
  <c r="AO234" i="2"/>
  <c r="AX231" i="2"/>
  <c r="AT231" i="2"/>
  <c r="AP231" i="2"/>
  <c r="AV229" i="2"/>
  <c r="AR229" i="2"/>
  <c r="AN229" i="2"/>
  <c r="AW226" i="2"/>
  <c r="AS226" i="2"/>
  <c r="AO226" i="2"/>
  <c r="AX223" i="2"/>
  <c r="AT223" i="2"/>
  <c r="AP223" i="2"/>
  <c r="AV221" i="2"/>
  <c r="AR221" i="2"/>
  <c r="AN221" i="2"/>
  <c r="AW218" i="2"/>
  <c r="AS218" i="2"/>
  <c r="AO218" i="2"/>
  <c r="AX215" i="2"/>
  <c r="AT215" i="2"/>
  <c r="AP215" i="2"/>
  <c r="AV213" i="2"/>
  <c r="AR213" i="2"/>
  <c r="AN213" i="2"/>
  <c r="AW210" i="2"/>
  <c r="AS210" i="2"/>
  <c r="AO210" i="2"/>
  <c r="AY220" i="2"/>
  <c r="AY212" i="2"/>
  <c r="AU212" i="2"/>
  <c r="AQ212" i="2"/>
  <c r="AM212" i="2"/>
  <c r="AY186" i="2"/>
  <c r="AU186" i="2"/>
  <c r="AQ186" i="2"/>
  <c r="AM186" i="2"/>
  <c r="AY178" i="2"/>
  <c r="AU178" i="2"/>
  <c r="AQ178" i="2"/>
  <c r="AM178" i="2"/>
  <c r="AY170" i="2"/>
  <c r="AU170" i="2"/>
  <c r="AQ170" i="2"/>
  <c r="AM170" i="2"/>
  <c r="AY190" i="2"/>
  <c r="AU190" i="2"/>
  <c r="AQ190" i="2"/>
  <c r="AM190" i="2"/>
  <c r="AY182" i="2"/>
  <c r="AU182" i="2"/>
  <c r="AQ182" i="2"/>
  <c r="AM182" i="2"/>
  <c r="AY174" i="2"/>
  <c r="AU174" i="2"/>
  <c r="AQ174" i="2"/>
  <c r="AM174" i="2"/>
  <c r="AY159" i="2"/>
  <c r="AU159" i="2"/>
  <c r="AQ159" i="2"/>
  <c r="AM159" i="2"/>
  <c r="AW157" i="2"/>
  <c r="AS157" i="2"/>
  <c r="AO157" i="2"/>
  <c r="AV152" i="2"/>
  <c r="AR152" i="2"/>
  <c r="AN152" i="2"/>
  <c r="AX150" i="2"/>
  <c r="AT150" i="2"/>
  <c r="AP150" i="2"/>
  <c r="AY143" i="2"/>
  <c r="AU143" i="2"/>
  <c r="AQ143" i="2"/>
  <c r="AM143" i="2"/>
  <c r="AW141" i="2"/>
  <c r="AS141" i="2"/>
  <c r="AO141" i="2"/>
  <c r="AV136" i="2"/>
  <c r="AR136" i="2"/>
  <c r="AN136" i="2"/>
  <c r="AX134" i="2"/>
  <c r="AT134" i="2"/>
  <c r="AP134" i="2"/>
  <c r="AX158" i="2"/>
  <c r="AT158" i="2"/>
  <c r="AP158" i="2"/>
  <c r="AY151" i="2"/>
  <c r="AU151" i="2"/>
  <c r="AQ151" i="2"/>
  <c r="AM151" i="2"/>
  <c r="AW149" i="2"/>
  <c r="AS149" i="2"/>
  <c r="AO149" i="2"/>
  <c r="AV144" i="2"/>
  <c r="AR144" i="2"/>
  <c r="AN144" i="2"/>
  <c r="AX142" i="2"/>
  <c r="AT142" i="2"/>
  <c r="AP142" i="2"/>
  <c r="AY135" i="2"/>
  <c r="AU135" i="2"/>
  <c r="AQ135" i="2"/>
  <c r="AM135" i="2"/>
  <c r="AW133" i="2"/>
  <c r="AS133" i="2"/>
  <c r="AO133" i="2"/>
  <c r="AV156" i="2"/>
  <c r="AR156" i="2"/>
  <c r="AN156" i="2"/>
  <c r="AX154" i="2"/>
  <c r="AT154" i="2"/>
  <c r="AP154" i="2"/>
  <c r="AY147" i="2"/>
  <c r="AU147" i="2"/>
  <c r="AQ147" i="2"/>
  <c r="AM147" i="2"/>
  <c r="AW145" i="2"/>
  <c r="AS145" i="2"/>
  <c r="AO145" i="2"/>
  <c r="AV140" i="2"/>
  <c r="AR140" i="2"/>
  <c r="AN140" i="2"/>
  <c r="AX138" i="2"/>
  <c r="AT138" i="2"/>
  <c r="AP138" i="2"/>
  <c r="AY131" i="2"/>
  <c r="AU131" i="2"/>
  <c r="AQ131" i="2"/>
  <c r="AM131" i="2"/>
  <c r="AW129" i="2"/>
  <c r="AS129" i="2"/>
  <c r="AO129" i="2"/>
  <c r="AV128" i="2"/>
  <c r="AR128" i="2"/>
  <c r="AN128" i="2"/>
  <c r="AX127" i="2"/>
  <c r="AT127" i="2"/>
  <c r="AP127" i="2"/>
  <c r="AW126" i="2"/>
  <c r="AS126" i="2"/>
  <c r="AO126" i="2"/>
  <c r="AV121" i="2"/>
  <c r="AR121" i="2"/>
  <c r="AN121" i="2"/>
  <c r="AW118" i="2"/>
  <c r="AS118" i="2"/>
  <c r="AO118" i="2"/>
  <c r="AV113" i="2"/>
  <c r="AR113" i="2"/>
  <c r="AN113" i="2"/>
  <c r="AX111" i="2"/>
  <c r="AT111" i="2"/>
  <c r="AP111" i="2"/>
  <c r="AV125" i="2"/>
  <c r="AR125" i="2"/>
  <c r="AN125" i="2"/>
  <c r="AW122" i="2"/>
  <c r="AS122" i="2"/>
  <c r="AO122" i="2"/>
  <c r="AV117" i="2"/>
  <c r="AR117" i="2"/>
  <c r="AN117" i="2"/>
  <c r="AW114" i="2"/>
  <c r="AS114" i="2"/>
  <c r="AO114" i="2"/>
  <c r="AY112" i="2"/>
  <c r="AU112" i="2"/>
  <c r="AQ112" i="2"/>
  <c r="AM112" i="2"/>
  <c r="AW110" i="2"/>
  <c r="AS110" i="2"/>
  <c r="AO110" i="2"/>
  <c r="AX87" i="2"/>
  <c r="AT87" i="2"/>
  <c r="AP87" i="2"/>
  <c r="AV85" i="2"/>
  <c r="AR85" i="2"/>
  <c r="AN85" i="2"/>
  <c r="AW82" i="2"/>
  <c r="AS82" i="2"/>
  <c r="AO82" i="2"/>
  <c r="AX79" i="2"/>
  <c r="AT79" i="2"/>
  <c r="AP79" i="2"/>
  <c r="AV77" i="2"/>
  <c r="AR77" i="2"/>
  <c r="AN77" i="2"/>
  <c r="AW74" i="2"/>
  <c r="AS74" i="2"/>
  <c r="AO74" i="2"/>
  <c r="AX71" i="2"/>
  <c r="AT71" i="2"/>
  <c r="AP71" i="2"/>
  <c r="AV69" i="2"/>
  <c r="AR69" i="2"/>
  <c r="AN69" i="2"/>
  <c r="AV65" i="2"/>
  <c r="AR65" i="2"/>
  <c r="AN65" i="2"/>
  <c r="AW86" i="2"/>
  <c r="AS86" i="2"/>
  <c r="AO86" i="2"/>
  <c r="AX83" i="2"/>
  <c r="AT83" i="2"/>
  <c r="AP83" i="2"/>
  <c r="AV81" i="2"/>
  <c r="AR81" i="2"/>
  <c r="AN81" i="2"/>
  <c r="AW78" i="2"/>
  <c r="AS78" i="2"/>
  <c r="AO78" i="2"/>
  <c r="AX75" i="2"/>
  <c r="AT75" i="2"/>
  <c r="AP75" i="2"/>
  <c r="AV73" i="2"/>
  <c r="AR73" i="2"/>
  <c r="AN73" i="2"/>
  <c r="AW70" i="2"/>
  <c r="AS70" i="2"/>
  <c r="AO70" i="2"/>
  <c r="AY64" i="2"/>
  <c r="AU64" i="2"/>
  <c r="AQ64" i="2"/>
  <c r="AM64" i="2"/>
  <c r="AX61" i="2"/>
  <c r="AT61" i="2"/>
  <c r="AP61" i="2"/>
  <c r="AY58" i="2"/>
  <c r="AU58" i="2"/>
  <c r="AQ58" i="2"/>
  <c r="AM58" i="2"/>
  <c r="AY50" i="2"/>
  <c r="AU50" i="2"/>
  <c r="AQ50" i="2"/>
  <c r="AM50" i="2"/>
  <c r="AW48" i="2"/>
  <c r="AS48" i="2"/>
  <c r="AO48" i="2"/>
  <c r="AV43" i="2"/>
  <c r="AR43" i="2"/>
  <c r="AN43" i="2"/>
  <c r="AX41" i="2"/>
  <c r="AT41" i="2"/>
  <c r="AP41" i="2"/>
  <c r="AX57" i="2"/>
  <c r="AT57" i="2"/>
  <c r="AP57" i="2"/>
  <c r="AW56" i="2"/>
  <c r="AS56" i="2"/>
  <c r="AO56" i="2"/>
  <c r="AV51" i="2"/>
  <c r="AR51" i="2"/>
  <c r="AN51" i="2"/>
  <c r="AX49" i="2"/>
  <c r="AT49" i="2"/>
  <c r="AP49" i="2"/>
  <c r="AY42" i="2"/>
  <c r="AU42" i="2"/>
  <c r="AQ42" i="2"/>
  <c r="AM42" i="2"/>
  <c r="AW40" i="2"/>
  <c r="AS40" i="2"/>
  <c r="AO40" i="2"/>
  <c r="AY54" i="2"/>
  <c r="AU54" i="2"/>
  <c r="AQ54" i="2"/>
  <c r="AM54" i="2"/>
  <c r="AV47" i="2"/>
  <c r="AR47" i="2"/>
  <c r="AN47" i="2"/>
  <c r="AW13" i="2"/>
  <c r="AS13" i="2"/>
  <c r="AO13" i="2"/>
  <c r="AX14" i="2"/>
  <c r="AT14" i="2"/>
  <c r="AP14" i="2"/>
  <c r="AV12" i="2"/>
  <c r="AR12" i="2"/>
  <c r="AN12" i="2"/>
  <c r="A1" i="3" l="1"/>
  <c r="A1" i="4"/>
  <c r="A1" i="5"/>
  <c r="A1" i="6"/>
  <c r="A1" i="7"/>
  <c r="A1" i="8"/>
  <c r="AM313" i="3" l="1"/>
  <c r="AM314" i="3"/>
  <c r="AM313" i="4"/>
  <c r="AM314" i="4"/>
  <c r="AM313" i="5"/>
  <c r="AM314" i="5"/>
  <c r="AM315" i="5"/>
  <c r="AM314" i="6"/>
  <c r="AM315" i="6"/>
  <c r="AM316" i="6"/>
  <c r="AM312" i="7" l="1"/>
  <c r="AM313" i="7"/>
  <c r="AM314" i="7"/>
  <c r="AM315" i="7"/>
  <c r="AM313" i="8"/>
  <c r="AM314" i="8"/>
  <c r="AM315" i="8"/>
  <c r="AM312" i="8"/>
  <c r="AK317" i="2" l="1"/>
  <c r="AG317" i="2"/>
  <c r="AC317" i="2"/>
  <c r="Y317" i="2"/>
  <c r="U317" i="2"/>
  <c r="Q317" i="2"/>
  <c r="AJ317" i="2"/>
  <c r="AF317" i="2"/>
  <c r="AB317" i="2"/>
  <c r="X317" i="2"/>
  <c r="T317" i="2"/>
  <c r="P317" i="2"/>
  <c r="M317" i="2"/>
  <c r="AI317" i="2"/>
  <c r="AE317" i="2"/>
  <c r="AA317" i="2"/>
  <c r="W317" i="2"/>
  <c r="S317" i="2"/>
  <c r="O317" i="2"/>
  <c r="AL317" i="2"/>
  <c r="AH317" i="2"/>
  <c r="AD317" i="2"/>
  <c r="AQ317" i="2" s="1"/>
  <c r="Z317" i="2"/>
  <c r="V317" i="2"/>
  <c r="R317" i="2"/>
  <c r="N317" i="2"/>
  <c r="AM297" i="6"/>
  <c r="AM298" i="6"/>
  <c r="AM299" i="6"/>
  <c r="AM300" i="6"/>
  <c r="AM301" i="6"/>
  <c r="AM302" i="6"/>
  <c r="AM303" i="6"/>
  <c r="AM304" i="6"/>
  <c r="AM305" i="6"/>
  <c r="AM306" i="6"/>
  <c r="AM307" i="6"/>
  <c r="AM308" i="6"/>
  <c r="AM309" i="6"/>
  <c r="AM310" i="6"/>
  <c r="AM311" i="6"/>
  <c r="AM312" i="6"/>
  <c r="AM313" i="6"/>
  <c r="AM296" i="7"/>
  <c r="AM297" i="7"/>
  <c r="AM298" i="7"/>
  <c r="AM299" i="7"/>
  <c r="AM300" i="7"/>
  <c r="AM301" i="7"/>
  <c r="AM302" i="7"/>
  <c r="AM303" i="7"/>
  <c r="AM304" i="7"/>
  <c r="AM305" i="7"/>
  <c r="AM306" i="7"/>
  <c r="AM307" i="7"/>
  <c r="AM308" i="7"/>
  <c r="AM309" i="7"/>
  <c r="AM310" i="7"/>
  <c r="AM311" i="7"/>
  <c r="AM296" i="8"/>
  <c r="AM297" i="8"/>
  <c r="AM298" i="8"/>
  <c r="AM299" i="8"/>
  <c r="AM300" i="8"/>
  <c r="AM301" i="8"/>
  <c r="AM302" i="8"/>
  <c r="AM303" i="8"/>
  <c r="AM304" i="8"/>
  <c r="AM305" i="8"/>
  <c r="AM306" i="8"/>
  <c r="AM307" i="8"/>
  <c r="AM308" i="8"/>
  <c r="AM309" i="8"/>
  <c r="AM310" i="8"/>
  <c r="AM311" i="8"/>
  <c r="AM296" i="5"/>
  <c r="AM297" i="5"/>
  <c r="AM298" i="5"/>
  <c r="AM299" i="5"/>
  <c r="AM300" i="5"/>
  <c r="AM301" i="5"/>
  <c r="AM302" i="5"/>
  <c r="AM303" i="5"/>
  <c r="AM304" i="5"/>
  <c r="AM305" i="5"/>
  <c r="AM306" i="5"/>
  <c r="AM307" i="5"/>
  <c r="AM308" i="5"/>
  <c r="AM309" i="5"/>
  <c r="AM310" i="5"/>
  <c r="AM311" i="5"/>
  <c r="AM312" i="5"/>
  <c r="AM296" i="4"/>
  <c r="AM297" i="4"/>
  <c r="AM298" i="4"/>
  <c r="AM299" i="4"/>
  <c r="AM300" i="4"/>
  <c r="AM301" i="4"/>
  <c r="AM302" i="4"/>
  <c r="AM303" i="4"/>
  <c r="AM304" i="4"/>
  <c r="AM305" i="4"/>
  <c r="AM306" i="4"/>
  <c r="AM307" i="4"/>
  <c r="AM308" i="4"/>
  <c r="AM309" i="4"/>
  <c r="AM310" i="4"/>
  <c r="AM311" i="4"/>
  <c r="AM312" i="4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8" i="3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M149" i="4"/>
  <c r="AM150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0" i="4"/>
  <c r="AM181" i="4"/>
  <c r="AM182" i="4"/>
  <c r="AM183" i="4"/>
  <c r="AM184" i="4"/>
  <c r="AM185" i="4"/>
  <c r="AM186" i="4"/>
  <c r="AM187" i="4"/>
  <c r="AM188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1" i="4"/>
  <c r="AM202" i="4"/>
  <c r="AM203" i="4"/>
  <c r="AM204" i="4"/>
  <c r="AM205" i="4"/>
  <c r="AM206" i="4"/>
  <c r="AM207" i="4"/>
  <c r="AM208" i="4"/>
  <c r="AM209" i="4"/>
  <c r="AM210" i="4"/>
  <c r="AM211" i="4"/>
  <c r="AM212" i="4"/>
  <c r="AM213" i="4"/>
  <c r="AM214" i="4"/>
  <c r="AM215" i="4"/>
  <c r="AM216" i="4"/>
  <c r="AM217" i="4"/>
  <c r="AM218" i="4"/>
  <c r="AM219" i="4"/>
  <c r="AM220" i="4"/>
  <c r="AM221" i="4"/>
  <c r="AM222" i="4"/>
  <c r="AM223" i="4"/>
  <c r="AM224" i="4"/>
  <c r="AM225" i="4"/>
  <c r="AM226" i="4"/>
  <c r="AM227" i="4"/>
  <c r="AM228" i="4"/>
  <c r="AM229" i="4"/>
  <c r="AM230" i="4"/>
  <c r="AM231" i="4"/>
  <c r="AM232" i="4"/>
  <c r="AM233" i="4"/>
  <c r="AM234" i="4"/>
  <c r="AM235" i="4"/>
  <c r="AM236" i="4"/>
  <c r="AM237" i="4"/>
  <c r="AM238" i="4"/>
  <c r="AM239" i="4"/>
  <c r="AM240" i="4"/>
  <c r="AM241" i="4"/>
  <c r="AM242" i="4"/>
  <c r="AM243" i="4"/>
  <c r="AM244" i="4"/>
  <c r="AM245" i="4"/>
  <c r="AM246" i="4"/>
  <c r="AM247" i="4"/>
  <c r="AM248" i="4"/>
  <c r="AM249" i="4"/>
  <c r="AM250" i="4"/>
  <c r="AM251" i="4"/>
  <c r="AM252" i="4"/>
  <c r="AM253" i="4"/>
  <c r="AM254" i="4"/>
  <c r="AM255" i="4"/>
  <c r="AM256" i="4"/>
  <c r="AM257" i="4"/>
  <c r="AM258" i="4"/>
  <c r="AM259" i="4"/>
  <c r="AM260" i="4"/>
  <c r="AM261" i="4"/>
  <c r="AM262" i="4"/>
  <c r="AM263" i="4"/>
  <c r="AM264" i="4"/>
  <c r="AM265" i="4"/>
  <c r="AM266" i="4"/>
  <c r="AM267" i="4"/>
  <c r="AM268" i="4"/>
  <c r="AM269" i="4"/>
  <c r="AM270" i="4"/>
  <c r="AM271" i="4"/>
  <c r="AM272" i="4"/>
  <c r="AM273" i="4"/>
  <c r="AM274" i="4"/>
  <c r="AM275" i="4"/>
  <c r="AM276" i="4"/>
  <c r="AM277" i="4"/>
  <c r="AM278" i="4"/>
  <c r="AM279" i="4"/>
  <c r="AM280" i="4"/>
  <c r="AM281" i="4"/>
  <c r="AM282" i="4"/>
  <c r="AM283" i="4"/>
  <c r="AM284" i="4"/>
  <c r="AM285" i="4"/>
  <c r="AM286" i="4"/>
  <c r="AM287" i="4"/>
  <c r="AM288" i="4"/>
  <c r="AM289" i="4"/>
  <c r="AM290" i="4"/>
  <c r="AM291" i="4"/>
  <c r="AM292" i="4"/>
  <c r="AM293" i="4"/>
  <c r="AM294" i="4"/>
  <c r="AM295" i="4"/>
  <c r="AM8" i="4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202" i="5"/>
  <c r="AM203" i="5"/>
  <c r="AM204" i="5"/>
  <c r="AM205" i="5"/>
  <c r="AM206" i="5"/>
  <c r="AM207" i="5"/>
  <c r="AM208" i="5"/>
  <c r="AM209" i="5"/>
  <c r="AM210" i="5"/>
  <c r="AM211" i="5"/>
  <c r="AM212" i="5"/>
  <c r="AM213" i="5"/>
  <c r="AM214" i="5"/>
  <c r="AM215" i="5"/>
  <c r="AM216" i="5"/>
  <c r="AM217" i="5"/>
  <c r="AM218" i="5"/>
  <c r="AM219" i="5"/>
  <c r="AM220" i="5"/>
  <c r="AM221" i="5"/>
  <c r="AM222" i="5"/>
  <c r="AM223" i="5"/>
  <c r="AM224" i="5"/>
  <c r="AM225" i="5"/>
  <c r="AM226" i="5"/>
  <c r="AM227" i="5"/>
  <c r="AM228" i="5"/>
  <c r="AM229" i="5"/>
  <c r="AM230" i="5"/>
  <c r="AM231" i="5"/>
  <c r="AM232" i="5"/>
  <c r="AM233" i="5"/>
  <c r="AM234" i="5"/>
  <c r="AM235" i="5"/>
  <c r="AM236" i="5"/>
  <c r="AM237" i="5"/>
  <c r="AM238" i="5"/>
  <c r="AM239" i="5"/>
  <c r="AM240" i="5"/>
  <c r="AM241" i="5"/>
  <c r="AM242" i="5"/>
  <c r="AM243" i="5"/>
  <c r="AM244" i="5"/>
  <c r="AM245" i="5"/>
  <c r="AM246" i="5"/>
  <c r="AM247" i="5"/>
  <c r="AM248" i="5"/>
  <c r="AM249" i="5"/>
  <c r="AM250" i="5"/>
  <c r="AM251" i="5"/>
  <c r="AM252" i="5"/>
  <c r="AM253" i="5"/>
  <c r="AM254" i="5"/>
  <c r="AM255" i="5"/>
  <c r="AM256" i="5"/>
  <c r="AM257" i="5"/>
  <c r="AM258" i="5"/>
  <c r="AM259" i="5"/>
  <c r="AM260" i="5"/>
  <c r="AM261" i="5"/>
  <c r="AM262" i="5"/>
  <c r="AM263" i="5"/>
  <c r="AM264" i="5"/>
  <c r="AM265" i="5"/>
  <c r="AM266" i="5"/>
  <c r="AM267" i="5"/>
  <c r="AM268" i="5"/>
  <c r="AM269" i="5"/>
  <c r="AM270" i="5"/>
  <c r="AM271" i="5"/>
  <c r="AM272" i="5"/>
  <c r="AM273" i="5"/>
  <c r="AM274" i="5"/>
  <c r="AM275" i="5"/>
  <c r="AM276" i="5"/>
  <c r="AM277" i="5"/>
  <c r="AM278" i="5"/>
  <c r="AM279" i="5"/>
  <c r="AM280" i="5"/>
  <c r="AM281" i="5"/>
  <c r="AM282" i="5"/>
  <c r="AM283" i="5"/>
  <c r="AM284" i="5"/>
  <c r="AM285" i="5"/>
  <c r="AM286" i="5"/>
  <c r="AM287" i="5"/>
  <c r="AM288" i="5"/>
  <c r="AM289" i="5"/>
  <c r="AM290" i="5"/>
  <c r="AM291" i="5"/>
  <c r="AM292" i="5"/>
  <c r="AM293" i="5"/>
  <c r="AM294" i="5"/>
  <c r="AM295" i="5"/>
  <c r="AM8" i="5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M193" i="6"/>
  <c r="AM194" i="6"/>
  <c r="AM195" i="6"/>
  <c r="AM196" i="6"/>
  <c r="AM197" i="6"/>
  <c r="AM198" i="6"/>
  <c r="AM199" i="6"/>
  <c r="AM200" i="6"/>
  <c r="AM201" i="6"/>
  <c r="AM202" i="6"/>
  <c r="AM203" i="6"/>
  <c r="AM204" i="6"/>
  <c r="AM205" i="6"/>
  <c r="AM206" i="6"/>
  <c r="AM207" i="6"/>
  <c r="AM208" i="6"/>
  <c r="AM209" i="6"/>
  <c r="AM210" i="6"/>
  <c r="AM211" i="6"/>
  <c r="AM212" i="6"/>
  <c r="AM213" i="6"/>
  <c r="AM214" i="6"/>
  <c r="AM215" i="6"/>
  <c r="AM216" i="6"/>
  <c r="AM217" i="6"/>
  <c r="AM218" i="6"/>
  <c r="AM219" i="6"/>
  <c r="AM220" i="6"/>
  <c r="AM221" i="6"/>
  <c r="AM222" i="6"/>
  <c r="AM223" i="6"/>
  <c r="AM224" i="6"/>
  <c r="AM225" i="6"/>
  <c r="AM226" i="6"/>
  <c r="AM227" i="6"/>
  <c r="AM228" i="6"/>
  <c r="AM229" i="6"/>
  <c r="AM230" i="6"/>
  <c r="AM231" i="6"/>
  <c r="AM232" i="6"/>
  <c r="AM233" i="6"/>
  <c r="AM234" i="6"/>
  <c r="AM235" i="6"/>
  <c r="AM236" i="6"/>
  <c r="AM237" i="6"/>
  <c r="AM238" i="6"/>
  <c r="AM239" i="6"/>
  <c r="AM240" i="6"/>
  <c r="AM241" i="6"/>
  <c r="AM242" i="6"/>
  <c r="AM243" i="6"/>
  <c r="AM244" i="6"/>
  <c r="AM245" i="6"/>
  <c r="AM246" i="6"/>
  <c r="AM247" i="6"/>
  <c r="AM248" i="6"/>
  <c r="AM249" i="6"/>
  <c r="AM250" i="6"/>
  <c r="AM251" i="6"/>
  <c r="AM252" i="6"/>
  <c r="AM253" i="6"/>
  <c r="AM254" i="6"/>
  <c r="AM255" i="6"/>
  <c r="AM256" i="6"/>
  <c r="AM257" i="6"/>
  <c r="AM258" i="6"/>
  <c r="AM259" i="6"/>
  <c r="AM260" i="6"/>
  <c r="AM261" i="6"/>
  <c r="AM262" i="6"/>
  <c r="AM263" i="6"/>
  <c r="AM264" i="6"/>
  <c r="AM265" i="6"/>
  <c r="AM266" i="6"/>
  <c r="AM267" i="6"/>
  <c r="AM268" i="6"/>
  <c r="AM269" i="6"/>
  <c r="AM270" i="6"/>
  <c r="AM271" i="6"/>
  <c r="AM272" i="6"/>
  <c r="AM273" i="6"/>
  <c r="AM274" i="6"/>
  <c r="AM275" i="6"/>
  <c r="AM276" i="6"/>
  <c r="AM277" i="6"/>
  <c r="AM278" i="6"/>
  <c r="AM279" i="6"/>
  <c r="AM280" i="6"/>
  <c r="AM281" i="6"/>
  <c r="AM282" i="6"/>
  <c r="AM283" i="6"/>
  <c r="AM284" i="6"/>
  <c r="AM285" i="6"/>
  <c r="AM286" i="6"/>
  <c r="AM287" i="6"/>
  <c r="AM288" i="6"/>
  <c r="AM289" i="6"/>
  <c r="AM290" i="6"/>
  <c r="AM291" i="6"/>
  <c r="AM292" i="6"/>
  <c r="AM293" i="6"/>
  <c r="AM294" i="6"/>
  <c r="AM295" i="6"/>
  <c r="AM296" i="6"/>
  <c r="AM9" i="6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68" i="7"/>
  <c r="AM69" i="7"/>
  <c r="AM70" i="7"/>
  <c r="AM71" i="7"/>
  <c r="AM72" i="7"/>
  <c r="AM73" i="7"/>
  <c r="AM74" i="7"/>
  <c r="AM75" i="7"/>
  <c r="AM76" i="7"/>
  <c r="AM77" i="7"/>
  <c r="AM78" i="7"/>
  <c r="AM79" i="7"/>
  <c r="AM80" i="7"/>
  <c r="AM81" i="7"/>
  <c r="AM82" i="7"/>
  <c r="AM83" i="7"/>
  <c r="AM84" i="7"/>
  <c r="AM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M99" i="7"/>
  <c r="AM100" i="7"/>
  <c r="AM101" i="7"/>
  <c r="AM102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29" i="7"/>
  <c r="AM130" i="7"/>
  <c r="AM131" i="7"/>
  <c r="AM132" i="7"/>
  <c r="AM133" i="7"/>
  <c r="AM134" i="7"/>
  <c r="AM135" i="7"/>
  <c r="AM136" i="7"/>
  <c r="AM137" i="7"/>
  <c r="AM138" i="7"/>
  <c r="AM139" i="7"/>
  <c r="AM140" i="7"/>
  <c r="AM141" i="7"/>
  <c r="AM142" i="7"/>
  <c r="AM143" i="7"/>
  <c r="AM144" i="7"/>
  <c r="AM145" i="7"/>
  <c r="AM146" i="7"/>
  <c r="AM147" i="7"/>
  <c r="AM148" i="7"/>
  <c r="AM149" i="7"/>
  <c r="AM150" i="7"/>
  <c r="AM151" i="7"/>
  <c r="AM152" i="7"/>
  <c r="AM153" i="7"/>
  <c r="AM154" i="7"/>
  <c r="AM155" i="7"/>
  <c r="AM156" i="7"/>
  <c r="AM157" i="7"/>
  <c r="AM158" i="7"/>
  <c r="AM159" i="7"/>
  <c r="AM160" i="7"/>
  <c r="AM161" i="7"/>
  <c r="AM162" i="7"/>
  <c r="AM163" i="7"/>
  <c r="AM164" i="7"/>
  <c r="AM165" i="7"/>
  <c r="AM166" i="7"/>
  <c r="AM167" i="7"/>
  <c r="AM168" i="7"/>
  <c r="AM169" i="7"/>
  <c r="AM170" i="7"/>
  <c r="AM171" i="7"/>
  <c r="AM172" i="7"/>
  <c r="AM173" i="7"/>
  <c r="AM174" i="7"/>
  <c r="AM175" i="7"/>
  <c r="AM176" i="7"/>
  <c r="AM177" i="7"/>
  <c r="AM178" i="7"/>
  <c r="AM179" i="7"/>
  <c r="AM180" i="7"/>
  <c r="AM181" i="7"/>
  <c r="AM182" i="7"/>
  <c r="AM183" i="7"/>
  <c r="AM184" i="7"/>
  <c r="AM185" i="7"/>
  <c r="AM186" i="7"/>
  <c r="AM187" i="7"/>
  <c r="AM188" i="7"/>
  <c r="AM189" i="7"/>
  <c r="AM190" i="7"/>
  <c r="AM191" i="7"/>
  <c r="AM192" i="7"/>
  <c r="AM193" i="7"/>
  <c r="AM194" i="7"/>
  <c r="AM195" i="7"/>
  <c r="AM196" i="7"/>
  <c r="AM197" i="7"/>
  <c r="AM198" i="7"/>
  <c r="AM199" i="7"/>
  <c r="AM200" i="7"/>
  <c r="AM201" i="7"/>
  <c r="AM202" i="7"/>
  <c r="AM203" i="7"/>
  <c r="AM204" i="7"/>
  <c r="AM205" i="7"/>
  <c r="AM206" i="7"/>
  <c r="AM207" i="7"/>
  <c r="AM208" i="7"/>
  <c r="AM209" i="7"/>
  <c r="AM210" i="7"/>
  <c r="AM211" i="7"/>
  <c r="AM212" i="7"/>
  <c r="AM213" i="7"/>
  <c r="AM214" i="7"/>
  <c r="AM215" i="7"/>
  <c r="AM216" i="7"/>
  <c r="AM217" i="7"/>
  <c r="AM218" i="7"/>
  <c r="AM219" i="7"/>
  <c r="AM220" i="7"/>
  <c r="AM221" i="7"/>
  <c r="AM222" i="7"/>
  <c r="AM223" i="7"/>
  <c r="AM224" i="7"/>
  <c r="AM225" i="7"/>
  <c r="AM226" i="7"/>
  <c r="AM227" i="7"/>
  <c r="AM228" i="7"/>
  <c r="AM229" i="7"/>
  <c r="AM230" i="7"/>
  <c r="AM231" i="7"/>
  <c r="AM232" i="7"/>
  <c r="AM233" i="7"/>
  <c r="AM234" i="7"/>
  <c r="AM235" i="7"/>
  <c r="AM236" i="7"/>
  <c r="AM237" i="7"/>
  <c r="AM238" i="7"/>
  <c r="AM239" i="7"/>
  <c r="AM240" i="7"/>
  <c r="AM241" i="7"/>
  <c r="AM242" i="7"/>
  <c r="AM243" i="7"/>
  <c r="AM244" i="7"/>
  <c r="AM245" i="7"/>
  <c r="AM246" i="7"/>
  <c r="AM247" i="7"/>
  <c r="AM248" i="7"/>
  <c r="AM249" i="7"/>
  <c r="AM250" i="7"/>
  <c r="AM251" i="7"/>
  <c r="AM252" i="7"/>
  <c r="AM253" i="7"/>
  <c r="AM254" i="7"/>
  <c r="AM255" i="7"/>
  <c r="AM256" i="7"/>
  <c r="AM257" i="7"/>
  <c r="AM258" i="7"/>
  <c r="AM259" i="7"/>
  <c r="AM260" i="7"/>
  <c r="AM261" i="7"/>
  <c r="AM262" i="7"/>
  <c r="AM263" i="7"/>
  <c r="AM264" i="7"/>
  <c r="AM265" i="7"/>
  <c r="AM266" i="7"/>
  <c r="AM267" i="7"/>
  <c r="AM268" i="7"/>
  <c r="AM269" i="7"/>
  <c r="AM270" i="7"/>
  <c r="AM271" i="7"/>
  <c r="AM272" i="7"/>
  <c r="AM273" i="7"/>
  <c r="AM274" i="7"/>
  <c r="AM275" i="7"/>
  <c r="AM276" i="7"/>
  <c r="AM277" i="7"/>
  <c r="AM278" i="7"/>
  <c r="AM279" i="7"/>
  <c r="AM280" i="7"/>
  <c r="AM281" i="7"/>
  <c r="AM282" i="7"/>
  <c r="AM283" i="7"/>
  <c r="AM284" i="7"/>
  <c r="AM285" i="7"/>
  <c r="AM286" i="7"/>
  <c r="AM287" i="7"/>
  <c r="AM288" i="7"/>
  <c r="AM289" i="7"/>
  <c r="AM290" i="7"/>
  <c r="AM291" i="7"/>
  <c r="AM292" i="7"/>
  <c r="AM293" i="7"/>
  <c r="AM294" i="7"/>
  <c r="AM295" i="7"/>
  <c r="AM8" i="7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156" i="8"/>
  <c r="AM157" i="8"/>
  <c r="AM158" i="8"/>
  <c r="AM159" i="8"/>
  <c r="AM160" i="8"/>
  <c r="AM161" i="8"/>
  <c r="AM162" i="8"/>
  <c r="AM163" i="8"/>
  <c r="AM164" i="8"/>
  <c r="AM165" i="8"/>
  <c r="AM166" i="8"/>
  <c r="AM167" i="8"/>
  <c r="AM168" i="8"/>
  <c r="AM169" i="8"/>
  <c r="AM170" i="8"/>
  <c r="AM171" i="8"/>
  <c r="AM172" i="8"/>
  <c r="AM173" i="8"/>
  <c r="AM174" i="8"/>
  <c r="AM175" i="8"/>
  <c r="AM176" i="8"/>
  <c r="AM177" i="8"/>
  <c r="AM178" i="8"/>
  <c r="AM179" i="8"/>
  <c r="AM180" i="8"/>
  <c r="AM181" i="8"/>
  <c r="AM182" i="8"/>
  <c r="AM183" i="8"/>
  <c r="AM184" i="8"/>
  <c r="AM185" i="8"/>
  <c r="AM186" i="8"/>
  <c r="AM187" i="8"/>
  <c r="AM188" i="8"/>
  <c r="AM189" i="8"/>
  <c r="AM190" i="8"/>
  <c r="AM191" i="8"/>
  <c r="AM192" i="8"/>
  <c r="AM193" i="8"/>
  <c r="AM194" i="8"/>
  <c r="AM195" i="8"/>
  <c r="AM196" i="8"/>
  <c r="AM197" i="8"/>
  <c r="AM198" i="8"/>
  <c r="AM199" i="8"/>
  <c r="AM200" i="8"/>
  <c r="AM201" i="8"/>
  <c r="AM202" i="8"/>
  <c r="AM203" i="8"/>
  <c r="AM204" i="8"/>
  <c r="AM205" i="8"/>
  <c r="AM206" i="8"/>
  <c r="AM207" i="8"/>
  <c r="AM208" i="8"/>
  <c r="AM209" i="8"/>
  <c r="AM210" i="8"/>
  <c r="AM211" i="8"/>
  <c r="AM212" i="8"/>
  <c r="AM213" i="8"/>
  <c r="AM214" i="8"/>
  <c r="AM215" i="8"/>
  <c r="AM216" i="8"/>
  <c r="AM217" i="8"/>
  <c r="AM218" i="8"/>
  <c r="AM219" i="8"/>
  <c r="AM220" i="8"/>
  <c r="AM221" i="8"/>
  <c r="AM222" i="8"/>
  <c r="AM223" i="8"/>
  <c r="AM224" i="8"/>
  <c r="AM225" i="8"/>
  <c r="AM226" i="8"/>
  <c r="AM227" i="8"/>
  <c r="AM228" i="8"/>
  <c r="AM229" i="8"/>
  <c r="AM230" i="8"/>
  <c r="AM231" i="8"/>
  <c r="AM232" i="8"/>
  <c r="AM233" i="8"/>
  <c r="AM234" i="8"/>
  <c r="AM235" i="8"/>
  <c r="AM236" i="8"/>
  <c r="AM237" i="8"/>
  <c r="AM238" i="8"/>
  <c r="AM239" i="8"/>
  <c r="AM240" i="8"/>
  <c r="AM241" i="8"/>
  <c r="AM242" i="8"/>
  <c r="AM243" i="8"/>
  <c r="AM244" i="8"/>
  <c r="AM245" i="8"/>
  <c r="AM246" i="8"/>
  <c r="AM247" i="8"/>
  <c r="AM248" i="8"/>
  <c r="AM249" i="8"/>
  <c r="AM250" i="8"/>
  <c r="AM251" i="8"/>
  <c r="AM252" i="8"/>
  <c r="AM253" i="8"/>
  <c r="AM254" i="8"/>
  <c r="AM255" i="8"/>
  <c r="AM256" i="8"/>
  <c r="AM257" i="8"/>
  <c r="AM258" i="8"/>
  <c r="AM259" i="8"/>
  <c r="AM260" i="8"/>
  <c r="AM261" i="8"/>
  <c r="AM262" i="8"/>
  <c r="AM263" i="8"/>
  <c r="AM264" i="8"/>
  <c r="AM265" i="8"/>
  <c r="AM266" i="8"/>
  <c r="AM267" i="8"/>
  <c r="AM268" i="8"/>
  <c r="AM269" i="8"/>
  <c r="AM270" i="8"/>
  <c r="AM271" i="8"/>
  <c r="AM272" i="8"/>
  <c r="AM273" i="8"/>
  <c r="AM274" i="8"/>
  <c r="AM275" i="8"/>
  <c r="AM276" i="8"/>
  <c r="AM277" i="8"/>
  <c r="AM278" i="8"/>
  <c r="AM279" i="8"/>
  <c r="AM280" i="8"/>
  <c r="AM281" i="8"/>
  <c r="AM282" i="8"/>
  <c r="AM283" i="8"/>
  <c r="AM284" i="8"/>
  <c r="AM285" i="8"/>
  <c r="AM286" i="8"/>
  <c r="AM287" i="8"/>
  <c r="AM288" i="8"/>
  <c r="AM289" i="8"/>
  <c r="AM290" i="8"/>
  <c r="AM291" i="8"/>
  <c r="AM292" i="8"/>
  <c r="AM293" i="8"/>
  <c r="AM294" i="8"/>
  <c r="AM295" i="8"/>
  <c r="AM8" i="8"/>
  <c r="AT317" i="2" l="1"/>
  <c r="AM317" i="2"/>
  <c r="AX317" i="2"/>
  <c r="AN317" i="2"/>
  <c r="AO317" i="2"/>
  <c r="AP317" i="2"/>
  <c r="AU317" i="2"/>
  <c r="AY317" i="2"/>
  <c r="AV317" i="2"/>
  <c r="AW317" i="2"/>
  <c r="AR317" i="2"/>
  <c r="AS317" i="2"/>
  <c r="AM9" i="2"/>
  <c r="AX9" i="2"/>
  <c r="AW9" i="2"/>
  <c r="AS9" i="2"/>
  <c r="AY9" i="2"/>
  <c r="AN9" i="2"/>
  <c r="AR9" i="2"/>
  <c r="AV9" i="2"/>
  <c r="AP9" i="2"/>
  <c r="AT9" i="2"/>
  <c r="AQ9" i="2"/>
  <c r="AU9" i="2"/>
  <c r="AO9" i="2"/>
  <c r="A4" i="7" l="1"/>
  <c r="A4" i="4"/>
  <c r="A4" i="8"/>
  <c r="A4" i="6"/>
  <c r="A4" i="5"/>
  <c r="A4" i="3"/>
</calcChain>
</file>

<file path=xl/sharedStrings.xml><?xml version="1.0" encoding="utf-8"?>
<sst xmlns="http://schemas.openxmlformats.org/spreadsheetml/2006/main" count="26715" uniqueCount="893">
  <si>
    <t>City</t>
  </si>
  <si>
    <t>Name</t>
  </si>
  <si>
    <t>Blue Cross Blue Shield</t>
  </si>
  <si>
    <t>Health Partners</t>
  </si>
  <si>
    <t>Medica</t>
  </si>
  <si>
    <t>PrefferedOne</t>
  </si>
  <si>
    <t>Ucare</t>
  </si>
  <si>
    <t>Other Health Plans</t>
  </si>
  <si>
    <t>Self Pay</t>
  </si>
  <si>
    <t>Workers' Compensation</t>
  </si>
  <si>
    <t>Auto</t>
  </si>
  <si>
    <t>Medicare</t>
  </si>
  <si>
    <t>Total</t>
  </si>
  <si>
    <t>HCCIS ID</t>
  </si>
  <si>
    <t>Type of Facility</t>
  </si>
  <si>
    <t>Number of Fixed MRI Scanners</t>
  </si>
  <si>
    <t>All Procedures on Fixed Equipment</t>
  </si>
  <si>
    <t>Number of Fixed Scanners</t>
  </si>
  <si>
    <t>Fixed MRI Procedures</t>
  </si>
  <si>
    <t>Fixed PET Procedures</t>
  </si>
  <si>
    <t>Fixed PET/CT Combination Procedures</t>
  </si>
  <si>
    <t>Fixed CT Procedures</t>
  </si>
  <si>
    <t>Fixed SPECT/CT Combination Procedures</t>
  </si>
  <si>
    <t>Fixed SPECT Procedures</t>
  </si>
  <si>
    <t>Mobile MRI Procedures</t>
  </si>
  <si>
    <t>Mobile PET Procedures</t>
  </si>
  <si>
    <t>Mobile PET/CT Procedures</t>
  </si>
  <si>
    <t>Mobile CT Procedures</t>
  </si>
  <si>
    <t>Mobile SPECT/CT Procedures</t>
  </si>
  <si>
    <t>Mobile SPECT Procedures</t>
  </si>
  <si>
    <t>All Procedures on Mobile Equipment</t>
  </si>
  <si>
    <t>Number of Mobile MRI Scanners</t>
  </si>
  <si>
    <t>Number of Fixed PET Scanners</t>
  </si>
  <si>
    <t>Number of Mobile PET Scanners</t>
  </si>
  <si>
    <t>Number of Mobile PET/CT Scanners</t>
  </si>
  <si>
    <t>Number of Fixed PET/CT Scanners</t>
  </si>
  <si>
    <t>Number of Mobile CT Scanners</t>
  </si>
  <si>
    <t>Number of Fixed CT Scanners</t>
  </si>
  <si>
    <t>Number of Mobile SPECT/CT Scanners</t>
  </si>
  <si>
    <t>Number of Fixed SPECT/CT Scanners</t>
  </si>
  <si>
    <t>Number of Mobile SPECT Scanners</t>
  </si>
  <si>
    <t>Number of Fixed SPECT Scanners</t>
  </si>
  <si>
    <t>Number of Mobile Scanners</t>
  </si>
  <si>
    <t>Total Procedures on ALL Diagnostic Imaging Equipment</t>
  </si>
  <si>
    <t>Total Scanners</t>
  </si>
  <si>
    <t>Affiliation</t>
  </si>
  <si>
    <t>County</t>
  </si>
  <si>
    <t>County FIPS</t>
  </si>
  <si>
    <t>Full County FIPS</t>
  </si>
  <si>
    <t>MSA Status</t>
  </si>
  <si>
    <t>MSA Name</t>
  </si>
  <si>
    <t>SCHSAC Region</t>
  </si>
  <si>
    <t>Zip</t>
  </si>
  <si>
    <t>Total MRI Procedures</t>
  </si>
  <si>
    <t>Total SPECT Procedures</t>
  </si>
  <si>
    <t>Total SPECT/CT Procedures</t>
  </si>
  <si>
    <t>Total CT Procedures</t>
  </si>
  <si>
    <t>Total PET/CT Procedures</t>
  </si>
  <si>
    <t>Total PET Procedures</t>
  </si>
  <si>
    <t>MA/MinnesotaCare</t>
  </si>
  <si>
    <t>Health Economics Program</t>
  </si>
  <si>
    <t>Minnesota Department of Health</t>
  </si>
  <si>
    <t>Advanced Diagnostic Imaging Facilities (Freestanding and Mobile)</t>
  </si>
  <si>
    <t xml:space="preserve">
Type of Facility*</t>
  </si>
  <si>
    <t>Type of Facility*</t>
  </si>
  <si>
    <t>*Dental Facility CT scanners are Cone Beam Computed Tomography scanners (CBCT). These procedures are often unreimbursed, done at no charge, or part of a treatment package.</t>
  </si>
  <si>
    <t>Surgical Center</t>
  </si>
  <si>
    <t>Children's Healthcare Services Inc. DBA Children's - Minnetonka</t>
  </si>
  <si>
    <t>Children's Hospitals and Clinics</t>
  </si>
  <si>
    <t>Minnetonka</t>
  </si>
  <si>
    <t>Hennepin</t>
  </si>
  <si>
    <t>U</t>
  </si>
  <si>
    <t>Minneapolis/St. Paul</t>
  </si>
  <si>
    <t>Metro</t>
  </si>
  <si>
    <t>Clinic</t>
  </si>
  <si>
    <t>TRIA Orthopaedic Center - Bloomington</t>
  </si>
  <si>
    <t>Park Nicollet Health Services</t>
  </si>
  <si>
    <t>Bloomington</t>
  </si>
  <si>
    <t>Minneapolis Orthopaedics, Ltd. - Minneapolis</t>
  </si>
  <si>
    <t>No Affiliation</t>
  </si>
  <si>
    <t>Minneapolis</t>
  </si>
  <si>
    <t>Imaging Facility</t>
  </si>
  <si>
    <t>Lakes Imaging Center, LLC</t>
  </si>
  <si>
    <t>Private Physicians (non-specified)</t>
  </si>
  <si>
    <t>Brainerd</t>
  </si>
  <si>
    <t>Crow Wing</t>
  </si>
  <si>
    <t>R</t>
  </si>
  <si>
    <t>Central</t>
  </si>
  <si>
    <t>Center for Diagnostic Imaging - Burnsville</t>
  </si>
  <si>
    <t>Center for Diagnostic Imaging, Inc./ Rayus Radiology</t>
  </si>
  <si>
    <t>Burnsville</t>
  </si>
  <si>
    <t>Dakota</t>
  </si>
  <si>
    <t>Park Nicollet Clinic  Burnsville</t>
  </si>
  <si>
    <t>Suburban Imaging  Burnsville</t>
  </si>
  <si>
    <t>Suburban Radiologic Consultants</t>
  </si>
  <si>
    <t>Center for Diagnostic Imaging - Coon Rapids</t>
  </si>
  <si>
    <t>Coon Rapids</t>
  </si>
  <si>
    <t>Anoka</t>
  </si>
  <si>
    <t>Center for Specialty Care</t>
  </si>
  <si>
    <t>Fairmont</t>
  </si>
  <si>
    <t>Martin</t>
  </si>
  <si>
    <t>South Central</t>
  </si>
  <si>
    <t>Suburban Imaging  Coon Rapids</t>
  </si>
  <si>
    <t>Suburban Radiologic Consultants; Allina Health System</t>
  </si>
  <si>
    <t>Community MRI Services, LLC</t>
  </si>
  <si>
    <t>Imaging Solutions, Inc.</t>
  </si>
  <si>
    <t>Detroit Lakes</t>
  </si>
  <si>
    <t>Becker</t>
  </si>
  <si>
    <t>Northwest</t>
  </si>
  <si>
    <t>Mobile Imaging Services @ New Ulm Medical Center (Minneapolis Heart Institute)</t>
  </si>
  <si>
    <t>Consulting Radiologists, Ltd.; Allina Health System</t>
  </si>
  <si>
    <t>New Ulm</t>
  </si>
  <si>
    <t>Brown</t>
  </si>
  <si>
    <t>Mobile Imaging Services @ Allina Medical Clinic - Northfield (Minneapolis Heart Institute)</t>
  </si>
  <si>
    <t>Northfield</t>
  </si>
  <si>
    <t>Rice</t>
  </si>
  <si>
    <t>Southeast</t>
  </si>
  <si>
    <t>St. Paul Radiology Eagan</t>
  </si>
  <si>
    <t>St. Paul Radiology</t>
  </si>
  <si>
    <t>Eagan</t>
  </si>
  <si>
    <t>Twin Cities Medical Imaging, LLC</t>
  </si>
  <si>
    <t>Edina</t>
  </si>
  <si>
    <t>LifeScan Minnesota</t>
  </si>
  <si>
    <t>Suburban Radiologic Consultants; Consulting Radiologists, Ltd.</t>
  </si>
  <si>
    <t>Urgency Room - Woodbury</t>
  </si>
  <si>
    <t>Emergency Physicians, P.A. (EPPA)</t>
  </si>
  <si>
    <t>Woodbury</t>
  </si>
  <si>
    <t>Washington</t>
  </si>
  <si>
    <t>Center for Clinical Imaging Research</t>
  </si>
  <si>
    <t>University of Minnesota Physicians; M Health Fairview</t>
  </si>
  <si>
    <t>Twin Cities Orthopedics MRI</t>
  </si>
  <si>
    <t>Twin Cities Orthopedics</t>
  </si>
  <si>
    <t>Open Sided MRI</t>
  </si>
  <si>
    <t>West Imaging</t>
  </si>
  <si>
    <t>Plymouth</t>
  </si>
  <si>
    <t>Imaging Center of Maple Grove</t>
  </si>
  <si>
    <t>West Imaging; North Memorial Health Care</t>
  </si>
  <si>
    <t>Maple Grove</t>
  </si>
  <si>
    <t>Park Nicollet Clinic  Maple Grove</t>
  </si>
  <si>
    <t>Suburban Imaging  Maple Grove</t>
  </si>
  <si>
    <t>Center for Diagnostic Imaging - Maplewood</t>
  </si>
  <si>
    <t>Maplewood</t>
  </si>
  <si>
    <t>Ramsey</t>
  </si>
  <si>
    <t>Central Minnesota Diagnostic, Inc @ Hutchinson Health</t>
  </si>
  <si>
    <t>Central Minnesota Diagnostic, Inc</t>
  </si>
  <si>
    <t>Hutchinson</t>
  </si>
  <si>
    <t>Mcleod</t>
  </si>
  <si>
    <t>Center for Diagnostic Imaging - Mendota Heights</t>
  </si>
  <si>
    <t>St. Paul</t>
  </si>
  <si>
    <t>Minnetonka Imaging MRI</t>
  </si>
  <si>
    <t>Brooklyn Park</t>
  </si>
  <si>
    <t>MRI Pathways</t>
  </si>
  <si>
    <t>Consulting Radiologists, Ltd.</t>
  </si>
  <si>
    <t>DMS Imaging - CT088</t>
  </si>
  <si>
    <t>DMS Health Technologies</t>
  </si>
  <si>
    <t>Fargo</t>
  </si>
  <si>
    <t>Cass</t>
  </si>
  <si>
    <t>Center for Diagnostic Imaging - St. Louis Park</t>
  </si>
  <si>
    <t>Center for Diagnostic Imaging, Inc./ Rayus Radiology; Northwestern Health Science University</t>
  </si>
  <si>
    <t>St. Louis Park</t>
  </si>
  <si>
    <t>Park Nicollet Clinic  St. Louis Park</t>
  </si>
  <si>
    <t>Dental Office</t>
  </si>
  <si>
    <t>Centrasota Oral &amp; Maxillofacial Surgeons - St. Cloud</t>
  </si>
  <si>
    <t>Centrasota Oral &amp; Maxillofacial Surgeons</t>
  </si>
  <si>
    <t>St. Cloud</t>
  </si>
  <si>
    <t>Stearns</t>
  </si>
  <si>
    <t>Imaging Center of Plymouth</t>
  </si>
  <si>
    <t>Mobile Imaging Services @ Glencoe Regional Health Services (Minneapolis Heart Institute)</t>
  </si>
  <si>
    <t>Glencoe</t>
  </si>
  <si>
    <t>Sanford Health Detroit Lakes Clinic</t>
  </si>
  <si>
    <t>Sanford Health</t>
  </si>
  <si>
    <t>St. Paul Radiology Downtown</t>
  </si>
  <si>
    <t>Lakeview Clinic, Ltd.</t>
  </si>
  <si>
    <t>Waconia</t>
  </si>
  <si>
    <t>Carver</t>
  </si>
  <si>
    <t>Center for Diagnostic Imaging - St. Cloud</t>
  </si>
  <si>
    <t>Park Nicollet Clinic  Wayzata</t>
  </si>
  <si>
    <t>Wayzata</t>
  </si>
  <si>
    <t>Essentia Health Hibbing Clinic</t>
  </si>
  <si>
    <t>Essentia Health</t>
  </si>
  <si>
    <t>Hibbing</t>
  </si>
  <si>
    <t>St. Louis</t>
  </si>
  <si>
    <t>Duluth</t>
  </si>
  <si>
    <t>Northeast</t>
  </si>
  <si>
    <t>Central Minnesota Diagnostic, Inc @ River's Edge Hospital &amp; Clinic</t>
  </si>
  <si>
    <t>St. Peter</t>
  </si>
  <si>
    <t>Nicollet</t>
  </si>
  <si>
    <t>Urgency Room - Eagan</t>
  </si>
  <si>
    <t>DMS Imaging - NM071</t>
  </si>
  <si>
    <t>DMS Imaging - MR076</t>
  </si>
  <si>
    <t>Sanford USD Medical Center - MRI-1</t>
  </si>
  <si>
    <t>Sioux Falls</t>
  </si>
  <si>
    <t>Sanford USD Medical Center - MRI-2</t>
  </si>
  <si>
    <t>Sanford USD Medical Center - MRI-3</t>
  </si>
  <si>
    <t>Craniofacial Imaging</t>
  </si>
  <si>
    <t>Stand Up Mid America MRI, PA</t>
  </si>
  <si>
    <t>SUMA</t>
  </si>
  <si>
    <t>Golden Valley</t>
  </si>
  <si>
    <t>Center for Diagnostic Imaging - Maple Grove</t>
  </si>
  <si>
    <t>DMS Imaging - MR139</t>
  </si>
  <si>
    <t>DMS Imaging - PC014</t>
  </si>
  <si>
    <t>Center for Diagnostic Imaging - Sartell</t>
  </si>
  <si>
    <t>Sartell</t>
  </si>
  <si>
    <t>DMS Imaging - MR141</t>
  </si>
  <si>
    <t>Fairview Blaine Clinic</t>
  </si>
  <si>
    <t>M Health Fairview</t>
  </si>
  <si>
    <t>Blaine</t>
  </si>
  <si>
    <t>Suburban Imaging  Blaine</t>
  </si>
  <si>
    <t>DMS Imaging - MR119</t>
  </si>
  <si>
    <t>Alexandria CDI @ Douglas County Hospital</t>
  </si>
  <si>
    <t>Center for Diagnostic Imaging, Inc./ Rayus Radiology; CDI-MN, LLC, 610 Properties, LLC, 1527 Broadway, LLC,  Latoka Investments, LLC, Scott Swenson, M.D.; Douglas County Hospital</t>
  </si>
  <si>
    <t>Alexandria</t>
  </si>
  <si>
    <t>Douglas</t>
  </si>
  <si>
    <t>West Central</t>
  </si>
  <si>
    <t>Oral &amp; Max. Surgical Consultants, PA - Edina</t>
  </si>
  <si>
    <t>Oral &amp; Max. Surgical Consultants, P.A.</t>
  </si>
  <si>
    <t>Oral Facial Surgery, PA</t>
  </si>
  <si>
    <t>Willmar</t>
  </si>
  <si>
    <t>Kandiyohi</t>
  </si>
  <si>
    <t>Southwest</t>
  </si>
  <si>
    <t>Affiliated Community Medical Center - Willmar</t>
  </si>
  <si>
    <t>CentraCare Health System; Carris Health, LLC; Affiliated Community Medical Centers</t>
  </si>
  <si>
    <t>Sanford Health East Grand Forks</t>
  </si>
  <si>
    <t>East Grand Forks</t>
  </si>
  <si>
    <t>Polk</t>
  </si>
  <si>
    <t>Grand Forks</t>
  </si>
  <si>
    <t>Aspen Medical Group - Bandana Square</t>
  </si>
  <si>
    <t>Allina Health System</t>
  </si>
  <si>
    <t>Otolaryngology Head &amp; Neck Surgery, PA DBA Midwest Ear, Nose, and Throat - Maplewood</t>
  </si>
  <si>
    <t>Otolaryngology, Head &amp; Neck Surgery, P.A.</t>
  </si>
  <si>
    <t>Allina Medical Clinic - Northfield</t>
  </si>
  <si>
    <t>DentaI Implant &amp; Reconstructive Center</t>
  </si>
  <si>
    <t>The Oral Surgery Center - Woodbury</t>
  </si>
  <si>
    <t>The Oral Surgery Center</t>
  </si>
  <si>
    <t>Allina Medical Clinic - Woodbury</t>
  </si>
  <si>
    <t>Ear, Nose &amp; Throat Specialty Care - Minneapolis</t>
  </si>
  <si>
    <t>Ear Nose &amp; Throat Specialty Care</t>
  </si>
  <si>
    <t>Noran Neurological Clinic, PA</t>
  </si>
  <si>
    <t>Noran Neurological Clinic, P.A.</t>
  </si>
  <si>
    <t>Urology Associates Ventures of Minnesota</t>
  </si>
  <si>
    <t>Fairview Maple Grove Medical Center</t>
  </si>
  <si>
    <t>Aspen Medical Group - Maplewood</t>
  </si>
  <si>
    <t>Mobile Imaging Services c/o Abbot Northwestern Hospital -Mobile SPECT3 (Minneapolis Heart Institute)</t>
  </si>
  <si>
    <t>St. Paul Rheumatology, P.A.</t>
  </si>
  <si>
    <t>The Orthopedic &amp; Fracture Clinic, PA</t>
  </si>
  <si>
    <t>Mankato</t>
  </si>
  <si>
    <t>Blue Earth</t>
  </si>
  <si>
    <t>St. Cloud Orthopedic Associates, Ltd.</t>
  </si>
  <si>
    <t>North Metro MRI</t>
  </si>
  <si>
    <t>Spring Lake Park</t>
  </si>
  <si>
    <t>Minneapolis Clinic of Neurology, Ltd - Golden Valley (MRI 1)</t>
  </si>
  <si>
    <t>Minneapolis Clinic of Neurology, Ltd</t>
  </si>
  <si>
    <t>Minneapolis Clinic of Neurology, Ltd - Burnsville</t>
  </si>
  <si>
    <t>Orthopaedic Associates of Duluth, PA</t>
  </si>
  <si>
    <t>Center for Diagnostic Imaging - Eden Prairie</t>
  </si>
  <si>
    <t>Center for Diagnostic Imaging, Inc./ Rayus Radiology; M Health Fairview</t>
  </si>
  <si>
    <t>Eden Prairie</t>
  </si>
  <si>
    <t>Centracare Clinic St. Cloud Medical Group - Northwest</t>
  </si>
  <si>
    <t>CentraCare Health System; Center for Diagnostic Imaging, Inc./ Rayus Radiology</t>
  </si>
  <si>
    <t>Orthopedic Partners (Div of Twin Cities Orthopedics)</t>
  </si>
  <si>
    <t>Mayo Clinic Health System - Owatonna</t>
  </si>
  <si>
    <t>Mayo Clinic</t>
  </si>
  <si>
    <t>Owatonna</t>
  </si>
  <si>
    <t>Steele</t>
  </si>
  <si>
    <t>Summit Midway MRI</t>
  </si>
  <si>
    <t>Summit Health ASO, Corp.</t>
  </si>
  <si>
    <t>Summit Woodlake MRI</t>
  </si>
  <si>
    <t>Minnesota Oncology Hematology</t>
  </si>
  <si>
    <t>US Oncology</t>
  </si>
  <si>
    <t>St. Paul Cancer Care Center</t>
  </si>
  <si>
    <t>Stillwater</t>
  </si>
  <si>
    <t>Allina Medical Clinic - Forest Lake</t>
  </si>
  <si>
    <t>Forest Lake</t>
  </si>
  <si>
    <t>Shared Medical Technology, Inc. SPECT-F1 @ Riverview Healthcare Association</t>
  </si>
  <si>
    <t>Shared Medical Technonogy, Inc.</t>
  </si>
  <si>
    <t>Crookston</t>
  </si>
  <si>
    <t>Shared Medical Technology, Inc. SPECT-F2 @ First Care Medical Services</t>
  </si>
  <si>
    <t>Fosston</t>
  </si>
  <si>
    <t>Shared Medical Technology, Inc. SPECT-F3 @ LifeCare Medical Center</t>
  </si>
  <si>
    <t>Roseau</t>
  </si>
  <si>
    <t>Shared Medical Technology, Inc. SPECT-M2 (Mobile Unit - 2)</t>
  </si>
  <si>
    <t>Bemidji</t>
  </si>
  <si>
    <t>Beltrami</t>
  </si>
  <si>
    <t>Shared Medical Technology, Inc. SPECT-F4 @ Sanford Thief River Falls Medical Center</t>
  </si>
  <si>
    <t>Thief River Falls</t>
  </si>
  <si>
    <t>Pennington</t>
  </si>
  <si>
    <t>St. Cloud Ear, Nose &amp; Throat-Head and Neck Clinic</t>
  </si>
  <si>
    <t>DMS Imaging - PC023</t>
  </si>
  <si>
    <t>Center for Diagnostic Imaging - Woodbury Cornerstone</t>
  </si>
  <si>
    <t>Eagan Open MRI</t>
  </si>
  <si>
    <t>Mayo Clinic - CHARLTON BLDG</t>
  </si>
  <si>
    <t>Rochester</t>
  </si>
  <si>
    <t>Olmsted</t>
  </si>
  <si>
    <t>Mayo Clinic - GONDA BLDG</t>
  </si>
  <si>
    <t>Mayo Clinic - MAYO BLDG</t>
  </si>
  <si>
    <t>DMS Imaging - MR113</t>
  </si>
  <si>
    <t>DMS Imaging - MR143</t>
  </si>
  <si>
    <t>Physicians Group, LLC</t>
  </si>
  <si>
    <t>Central Minnesota Diagnostic, Inc @ Riverwood HealthCare Center</t>
  </si>
  <si>
    <t>Aitkin</t>
  </si>
  <si>
    <t>Central Minnesota Diagnostic, Inc @ Ridgeview Sibley Medical Center</t>
  </si>
  <si>
    <t>Arlington</t>
  </si>
  <si>
    <t>Sibley</t>
  </si>
  <si>
    <t>Central Minnesota Diagnostic, Inc @ Essentia Health Northern Pines</t>
  </si>
  <si>
    <t>Aurora</t>
  </si>
  <si>
    <t>Central Minnesota Diagnostic, Inc @ Sanford Bagley Medical Center</t>
  </si>
  <si>
    <t>Bagley</t>
  </si>
  <si>
    <t>Clearwater</t>
  </si>
  <si>
    <t>Central Minnesota Diagnostic, Inc @ Swift County-Benson Hospital</t>
  </si>
  <si>
    <t>Benson</t>
  </si>
  <si>
    <t>Swift</t>
  </si>
  <si>
    <t>Central Minnesota Diagnostic, Inc @ Bigfork Valley Hospital</t>
  </si>
  <si>
    <t>Bigfork</t>
  </si>
  <si>
    <t>Itasca</t>
  </si>
  <si>
    <t>Central Minnesota Diagnostic, Inc @ United Hospital District</t>
  </si>
  <si>
    <t>Faribault</t>
  </si>
  <si>
    <t>Central Minnesota Diagnostic, Inc @ Cloquet Memorial Hospital Association</t>
  </si>
  <si>
    <t>Cloquet</t>
  </si>
  <si>
    <t>Carlton</t>
  </si>
  <si>
    <t>Central Minnesota Diagnostic, Inc @ Cuyuna Regional Medical Center</t>
  </si>
  <si>
    <t>Crosby</t>
  </si>
  <si>
    <t>Central Minnesota Diagnostic, Inc @ Cook Hospital &amp; C&amp;NC</t>
  </si>
  <si>
    <t>Cook</t>
  </si>
  <si>
    <t>Central Minnesota Diagnostic, Inc @ Deer River HealthCare Center</t>
  </si>
  <si>
    <t>Deer River</t>
  </si>
  <si>
    <t>Central Minnesota Diagnostic, Inc @ Ely-Bloomenson Community Hospital</t>
  </si>
  <si>
    <t>Ely</t>
  </si>
  <si>
    <t>Central Minnesota Diagnostic, Inc @ Glacial Ridge Health System</t>
  </si>
  <si>
    <t>Glenwood</t>
  </si>
  <si>
    <t>Pope</t>
  </si>
  <si>
    <t>Central Minnesota Diagnostic, Inc @ Rainy Lake Medical Center</t>
  </si>
  <si>
    <t>International Falls</t>
  </si>
  <si>
    <t>Koochiching</t>
  </si>
  <si>
    <t>Central Minnesota Diagnostic, Inc @ Meeker Memorial Hospital</t>
  </si>
  <si>
    <t>Litchfield</t>
  </si>
  <si>
    <t>Meeker</t>
  </si>
  <si>
    <t>Central Minnesota Diagnostic, Inc @ St. Gabriel's Hospital</t>
  </si>
  <si>
    <t>Little Falls</t>
  </si>
  <si>
    <t>Morrison</t>
  </si>
  <si>
    <t>Central Minnesota Diagnostic, Inc @ CentraCare Health - Long Prairie</t>
  </si>
  <si>
    <t>Long Prairie</t>
  </si>
  <si>
    <t>Todd</t>
  </si>
  <si>
    <t>Central Minnesota Diagnostic, Inc @ Mahnomen Health Center</t>
  </si>
  <si>
    <t>Mahnomen</t>
  </si>
  <si>
    <t>Central Minnesota Diagnostic, Inc @ CentraCare Health - Melrose</t>
  </si>
  <si>
    <t>Melrose</t>
  </si>
  <si>
    <t>Central Minnesota Diagnostic, Inc @ CentraCare Health - Monticello</t>
  </si>
  <si>
    <t>Monticello</t>
  </si>
  <si>
    <t>Wright</t>
  </si>
  <si>
    <t>Central Minnesota Diagnostic, Inc @ Mercy Hospital</t>
  </si>
  <si>
    <t>Moose Lake</t>
  </si>
  <si>
    <t>Central Minnesota Diagnostic, Inc @ FirstLight Health System</t>
  </si>
  <si>
    <t>Mora</t>
  </si>
  <si>
    <t>Kanabec</t>
  </si>
  <si>
    <t>Central Minnesota Diagnostic, Inc @ Mille Lacs Health System</t>
  </si>
  <si>
    <t>Onamia</t>
  </si>
  <si>
    <t>Mille Lacs</t>
  </si>
  <si>
    <t>Central Minnesota Diagnostic, Inc @ St. Joseph's Area Health Services, Inc.</t>
  </si>
  <si>
    <t>Park Rapids</t>
  </si>
  <si>
    <t>Hubbard</t>
  </si>
  <si>
    <t>Central Minnesota Diagnostic, Inc @ Perham Health</t>
  </si>
  <si>
    <t>Perham</t>
  </si>
  <si>
    <t>Otter Tail</t>
  </si>
  <si>
    <t>Central Minnesota Diagnostic, Inc @ Fairview Northland Regional Hospital</t>
  </si>
  <si>
    <t>Princeton</t>
  </si>
  <si>
    <t>Sherburne</t>
  </si>
  <si>
    <t>Central Minnesota Diagnostic, Inc @ Redwood Area Hospital</t>
  </si>
  <si>
    <t>Redwood Falls</t>
  </si>
  <si>
    <t>Redwood</t>
  </si>
  <si>
    <t>Central Minnesota Diagnostic, Inc @ LifeCare Medical Center</t>
  </si>
  <si>
    <t>Central Minnesota Diagnostic, Inc @ CentraCare Health - Sauk Centre</t>
  </si>
  <si>
    <t>Sauk Centre</t>
  </si>
  <si>
    <t>Central Minnesota Diagnostic, Inc @ Sleepy Eye Medical Center</t>
  </si>
  <si>
    <t>Sleepy Eye</t>
  </si>
  <si>
    <t>Central Minnesota Diagnostic, Inc @ Tri-County Hospital</t>
  </si>
  <si>
    <t>Wadena</t>
  </si>
  <si>
    <t>Central Minnesota Diagnostic, Inc @ Fairview Lakes Regional Medical Center</t>
  </si>
  <si>
    <t>Wyoming</t>
  </si>
  <si>
    <t>Chisago</t>
  </si>
  <si>
    <t>Central Minnesota Diagnostic, Inc @ Fairview University Medical Center - Mesabi</t>
  </si>
  <si>
    <t>Central Minnesota Diagnostic, Inc - Mobile SPECT Route A</t>
  </si>
  <si>
    <t>Milaca</t>
  </si>
  <si>
    <t>Central Minnesota Diagnostic, Inc - Mobile MRI Route B</t>
  </si>
  <si>
    <t>Central Minnesota Diagnostic, Inc - Mobile MRI Route A</t>
  </si>
  <si>
    <t>Allergy, Asthma &amp; Immunology</t>
  </si>
  <si>
    <t>Shoreview</t>
  </si>
  <si>
    <t>DMS Imaging - MR157</t>
  </si>
  <si>
    <t>Midwest Spine &amp; Brain Institute, LLC</t>
  </si>
  <si>
    <t>Frank Y. Wei, MD, PLLC</t>
  </si>
  <si>
    <t>Ear, Nose &amp; Throat Specialty Care - St. Paul</t>
  </si>
  <si>
    <t>Mankato Clinic</t>
  </si>
  <si>
    <t>Mankato Clinic Ltd.</t>
  </si>
  <si>
    <t>Shared Medical Services - OSL 02 (MRI)</t>
  </si>
  <si>
    <t>Shared Medical Services</t>
  </si>
  <si>
    <t>Cottage Grove</t>
  </si>
  <si>
    <t>StandUp Multipositional Advantage MRI, PA</t>
  </si>
  <si>
    <t>Wayne Dahl, DC</t>
  </si>
  <si>
    <t>Oral &amp; Max. Surgical Consultants, PA - Chanhassen</t>
  </si>
  <si>
    <t>Chanhassen</t>
  </si>
  <si>
    <t>Pravin Aturaliya, DDS</t>
  </si>
  <si>
    <t>DMS Imaging - MR140</t>
  </si>
  <si>
    <t>Suburban Imaging  Southdale</t>
  </si>
  <si>
    <t>Advanced Head &amp; Neck Imaging Center - Roseville</t>
  </si>
  <si>
    <t>Advanced Head &amp; Neck Imaging</t>
  </si>
  <si>
    <t>Roseville</t>
  </si>
  <si>
    <t>Central Minnesota Diagnostic, Inc @ CentraCare Health - Paynesville</t>
  </si>
  <si>
    <t>Paynesville</t>
  </si>
  <si>
    <t>Central Minnesota Diagnostic, Inc @ Pipestone County Medical Center</t>
  </si>
  <si>
    <t>Pipestone</t>
  </si>
  <si>
    <t>Central Minnesota Diagnostic, Inc @ Sanford Wheaton Medical Center</t>
  </si>
  <si>
    <t>Wheaton</t>
  </si>
  <si>
    <t>Traverse</t>
  </si>
  <si>
    <t>DMS Imaging - NM044</t>
  </si>
  <si>
    <t>DMS Imaging - NM054</t>
  </si>
  <si>
    <t>DMS Imaging - NM055</t>
  </si>
  <si>
    <t>DMS Imaging - NM062</t>
  </si>
  <si>
    <t>Alpha Orthodontics</t>
  </si>
  <si>
    <t>Albert Lea</t>
  </si>
  <si>
    <t>Freeborn</t>
  </si>
  <si>
    <t>McDonald Dental</t>
  </si>
  <si>
    <t>Central Minnesota Diagnostic, Inc @ St. Francis Medical Center</t>
  </si>
  <si>
    <t>Breckenridge</t>
  </si>
  <si>
    <t>Wilkin</t>
  </si>
  <si>
    <t>Affiliated Community Medical Center - Marshall</t>
  </si>
  <si>
    <t>Marshall</t>
  </si>
  <si>
    <t>Lyon</t>
  </si>
  <si>
    <t>Twin Cities Periodontics</t>
  </si>
  <si>
    <t>Central Minnesota Diagnostic, Inc @ Madison Hospital</t>
  </si>
  <si>
    <t>Madison</t>
  </si>
  <si>
    <t>Lac Qui Parle</t>
  </si>
  <si>
    <t>DMS Imaging - MR144</t>
  </si>
  <si>
    <t>Center for Diagnostic Imaging - Willmar</t>
  </si>
  <si>
    <t>Center for Diagnostic Imaging, Inc./ Rayus Radiology; Private Physicians (non-specified)</t>
  </si>
  <si>
    <t>Interim Diagnostic Imaging, LLC - MRI-1</t>
  </si>
  <si>
    <t>Interim Diagnostic Imaging, LLC</t>
  </si>
  <si>
    <t>Interim Diagnostic Imaging, LLC - CT-1</t>
  </si>
  <si>
    <t>DMS Imaging - NM075</t>
  </si>
  <si>
    <t>DMS Imaging - PC022</t>
  </si>
  <si>
    <t>DMS Imaging - MR153</t>
  </si>
  <si>
    <t>Shared Medical Services - OSL 01 (MRI)</t>
  </si>
  <si>
    <t>Shared Medical Services - OSL 03 (MRI)</t>
  </si>
  <si>
    <t>Willmar Imaging &amp; Diagnostic Center, LLC</t>
  </si>
  <si>
    <t>Imaging Center of Crystal</t>
  </si>
  <si>
    <t>Crystal</t>
  </si>
  <si>
    <t>Central Minnesota Diagnostic, Inc @ Appleton Municipal Hospital</t>
  </si>
  <si>
    <t>Appleton</t>
  </si>
  <si>
    <t>Lake Country Dental, LLC</t>
  </si>
  <si>
    <t>Southwest Minnesota Orthopedics and Sports Medicine, Inc. - Marshall</t>
  </si>
  <si>
    <t xml:space="preserve">Southwest MN Ortho &amp; Sports Med </t>
  </si>
  <si>
    <t>Shared Medical Services - HMS 01 (MRI)</t>
  </si>
  <si>
    <t>Shared Medical Services - PBS 01 (MRI)</t>
  </si>
  <si>
    <t>Voyageur Imaging, LLC</t>
  </si>
  <si>
    <t>Interventional Pain &amp; Physical Medicine Clinic</t>
  </si>
  <si>
    <t>Tristate Brain and Spine Institute</t>
  </si>
  <si>
    <t>iCare Diagnostic Imaging, LLC</t>
  </si>
  <si>
    <t>Brooklyn Center</t>
  </si>
  <si>
    <t>Urgency Room - Vadnais Heights</t>
  </si>
  <si>
    <t>Vadnais Heights</t>
  </si>
  <si>
    <t>Andros ENT &amp; Sleep Center, PA</t>
  </si>
  <si>
    <t>Inver Grove Heights</t>
  </si>
  <si>
    <t>Parkway Dental - Minneapolis</t>
  </si>
  <si>
    <t>Dental Health Center</t>
  </si>
  <si>
    <t>Soderholm Oral Surgery &amp; Implants</t>
  </si>
  <si>
    <t>Soderholm DDS</t>
  </si>
  <si>
    <t>TJ Schoen Family Dentistry</t>
  </si>
  <si>
    <t>Wabasha</t>
  </si>
  <si>
    <t>Gundersen Lutheran - Winona</t>
  </si>
  <si>
    <t>Gundersen Lutheran Medical Center</t>
  </si>
  <si>
    <t>Winona</t>
  </si>
  <si>
    <t>Minnesota Craniofacial Center, P.C.</t>
  </si>
  <si>
    <t>Suburban Imaging  Coon Rapids 2</t>
  </si>
  <si>
    <t>Assoc. Oral &amp; Max Surgeons, PA - Coon Rapids</t>
  </si>
  <si>
    <t>AOMS - Assoc. Oral &amp; Max Surgeons, PA</t>
  </si>
  <si>
    <t>Assoc. Oral &amp; Max Surgeons, PA - Maple Grove</t>
  </si>
  <si>
    <t>Miskovich Dental Clinic</t>
  </si>
  <si>
    <t>Grand Rapids</t>
  </si>
  <si>
    <t>Metropolitan Endodontics - Burnsville</t>
  </si>
  <si>
    <t>Metropolitan Endodontics, Ltd.</t>
  </si>
  <si>
    <t>Metropolitan Endodontics - Eden Prairie</t>
  </si>
  <si>
    <t>Metropolitan Endodontics - Inver Grove Heights</t>
  </si>
  <si>
    <t>Metropolitan Endodontics - Woodbury</t>
  </si>
  <si>
    <t>Twin Cities Diagnostic Center, LLC</t>
  </si>
  <si>
    <t>Minneapolis Clinic of Neurology, Ltd - Golden Valley (MRI 2)</t>
  </si>
  <si>
    <t>Central Minnesota Diagnostic, Inc @ Renville County Hospital</t>
  </si>
  <si>
    <t>Olivia</t>
  </si>
  <si>
    <t>Renville</t>
  </si>
  <si>
    <t>DMS Imaging - NM076</t>
  </si>
  <si>
    <t>DMS Imaging - NM080</t>
  </si>
  <si>
    <t>Shared Medical Services - ACE 01 (PET/CT)</t>
  </si>
  <si>
    <t>Center for Diagnostic Imaging - Blaine</t>
  </si>
  <si>
    <t>Vadnais Heights MRI</t>
  </si>
  <si>
    <t>St. Luke's Duluth Clinic System - Laurentian Medical Clinic</t>
  </si>
  <si>
    <t>St. Luke's Hospital, Duluth</t>
  </si>
  <si>
    <t>Virginia</t>
  </si>
  <si>
    <t>Mobile Imaging Services @ District One Hospital (Minneapolis Heart Institute)</t>
  </si>
  <si>
    <t>Kurtis Waters, MD</t>
  </si>
  <si>
    <t>Baxter</t>
  </si>
  <si>
    <t>All Care Dentistry</t>
  </si>
  <si>
    <t>Northern Pines Orthopaedic Center, LLC</t>
  </si>
  <si>
    <t>Allied Endodontic Specialists, PA</t>
  </si>
  <si>
    <t>Apple Tree Dental - Mounds View</t>
  </si>
  <si>
    <t>Mounds View</t>
  </si>
  <si>
    <t>Boulos Dental Care</t>
  </si>
  <si>
    <t>Chanhassen Family Dentistry</t>
  </si>
  <si>
    <t>ClearChoice Dental Implant Centers</t>
  </si>
  <si>
    <t>ClearChoice Dental Implant Centers; Private Physicians (non-specified)</t>
  </si>
  <si>
    <t>Clearwater Family and Sedation Dentistry</t>
  </si>
  <si>
    <t>Craig V Duren, DDS</t>
  </si>
  <si>
    <t>Creekview Dental, PA</t>
  </si>
  <si>
    <t>Delano Family Dental Clinic, LLC</t>
  </si>
  <si>
    <t>Delano</t>
  </si>
  <si>
    <t>Legacy Dental Care</t>
  </si>
  <si>
    <t>Dunbar Dental Clinic</t>
  </si>
  <si>
    <t>Edgewood Dental</t>
  </si>
  <si>
    <t>Endodontic Professionals, PA - Maple Grove</t>
  </si>
  <si>
    <t>Endodontic Professionals, PA</t>
  </si>
  <si>
    <t>Great River Endodontics, PA - St. Cloud</t>
  </si>
  <si>
    <t>Great River Endodontics, PA</t>
  </si>
  <si>
    <t>GLK Orthodontics</t>
  </si>
  <si>
    <t>Matthew S. Ames, DDS, MS, PLLC</t>
  </si>
  <si>
    <t>Moorhead</t>
  </si>
  <si>
    <t>Clay</t>
  </si>
  <si>
    <t>Fargo-Moorhead</t>
  </si>
  <si>
    <t>Hunter Endodontics</t>
  </si>
  <si>
    <t>Lilydale</t>
  </si>
  <si>
    <t>Zumbro Valley Endodontics, PA</t>
  </si>
  <si>
    <t>Edina Endodontics</t>
  </si>
  <si>
    <t>Metropolitan Periodontists, PA</t>
  </si>
  <si>
    <t>Modern Care Endodontics</t>
  </si>
  <si>
    <t>Lakeville</t>
  </si>
  <si>
    <t>Mork Dental</t>
  </si>
  <si>
    <t>Thomas E Hoover, DDS</t>
  </si>
  <si>
    <t>Nina D. Thai, DDS</t>
  </si>
  <si>
    <t>Noesen and Associates</t>
  </si>
  <si>
    <t>Red Wing</t>
  </si>
  <si>
    <t>Goodhue</t>
  </si>
  <si>
    <t>North Branch Dental</t>
  </si>
  <si>
    <t>North Branch</t>
  </si>
  <si>
    <t>North Mankato Family Dentistry</t>
  </si>
  <si>
    <t>North Mankato</t>
  </si>
  <si>
    <t>Olson Dental Care</t>
  </si>
  <si>
    <t>O'Neil Dental Center</t>
  </si>
  <si>
    <t>Richfield</t>
  </si>
  <si>
    <t>Oral &amp; Max. Surgical Consultants, PA - Wayzata</t>
  </si>
  <si>
    <t>Oral &amp; Max. Surgical Consultants, PA - Savage</t>
  </si>
  <si>
    <t>Savage</t>
  </si>
  <si>
    <t>Overby Orthodontics, LLC - Rochester</t>
  </si>
  <si>
    <t>Overby Orthodontics</t>
  </si>
  <si>
    <t>Pan Orthodontic Clinics, PLLC - Edina</t>
  </si>
  <si>
    <t>Gaalaas Orthodontics</t>
  </si>
  <si>
    <t>PerioWest</t>
  </si>
  <si>
    <t>River Bluff Dental, PA</t>
  </si>
  <si>
    <t>River Valley Endodontics</t>
  </si>
  <si>
    <t>Sedation &amp; Implant Dentistry</t>
  </si>
  <si>
    <t>Southeastern Minnesota Oral &amp; Maxillofacial Surgery - Owatonna</t>
  </si>
  <si>
    <t>Southeastern Minnesota Oral &amp; Maxillofacial Surgery</t>
  </si>
  <si>
    <t>St. Paul Dental Center</t>
  </si>
  <si>
    <t>Trowbridge/Sass/Jensen Affiliate</t>
  </si>
  <si>
    <t>Steven D. Johnson, DDS, PA</t>
  </si>
  <si>
    <t>The Dental Implant Center</t>
  </si>
  <si>
    <t>Gendler Dental Center</t>
  </si>
  <si>
    <t>Hopkins</t>
  </si>
  <si>
    <t>Metropolitan Prosthodontics, PA</t>
  </si>
  <si>
    <t>Brook West Family Dentistry</t>
  </si>
  <si>
    <t>Twin Cities Orthopedics, PA</t>
  </si>
  <si>
    <t>Chaska</t>
  </si>
  <si>
    <t>CDI Grand Rapids, LLC @ Deer River Health Care Center</t>
  </si>
  <si>
    <t>Center for Diagnostic Imaging, Inc./ Rayus Radiology; CDI Grand Rapids, LLC (CDI No. MN, Grand Itasca Hosp, Deer River HCare Ctr, Rad Assoc of Duluth); Deer River Health Care Center, Inc.</t>
  </si>
  <si>
    <t>CDI Grand Rapids, LLC @ Grand Itasca Hospital</t>
  </si>
  <si>
    <t>Center for Diagnostic Imaging, Inc./ Rayus Radiology; CDI Grand Rapids, LLC (CDI No. MN, Grand Itasca Hosp, Deer River HCare Ctr, Rad Assoc of Duluth); Grand Itasca Clinic &amp; Hospital</t>
  </si>
  <si>
    <t>Twin Cities Orthopedics - Lake Elmo</t>
  </si>
  <si>
    <t>Lake Elmo</t>
  </si>
  <si>
    <t>Momenta Oral and Maxillofacial Surgery</t>
  </si>
  <si>
    <t>North Oaks</t>
  </si>
  <si>
    <t>Oakdale Ear, Nose &amp; Throat Clinic - Robbinsdale</t>
  </si>
  <si>
    <t>Oakdale Ear, Nose, &amp; Throat Clinic</t>
  </si>
  <si>
    <t>Robbinsdale</t>
  </si>
  <si>
    <t>Overby Orthodontics, LLC - Austin</t>
  </si>
  <si>
    <t>Austin</t>
  </si>
  <si>
    <t>Mower</t>
  </si>
  <si>
    <t>Cherrywood Dental Care</t>
  </si>
  <si>
    <t>Scott</t>
  </si>
  <si>
    <t>Forever Smiles</t>
  </si>
  <si>
    <t>Oral &amp; Maxillofacial Surgical Associates - Duluth</t>
  </si>
  <si>
    <t>Oral &amp; Maxillofacial Surgery Associates</t>
  </si>
  <si>
    <t>Shared Medical Services - KEY 01 (PET/CT)</t>
  </si>
  <si>
    <t>Shared Medical Services - SMG 19 (CT)</t>
  </si>
  <si>
    <t>Shared Medical Services - XIM 03 (MRI)</t>
  </si>
  <si>
    <t xml:space="preserve">Central Minnesota Diagnostic, Inc @ Essentia Health St. Mary's </t>
  </si>
  <si>
    <t>Central Minnesota Diagnostic, Inc @ Chippewa County Montevideo Hospital</t>
  </si>
  <si>
    <t>Montevideo</t>
  </si>
  <si>
    <t>Chippewa</t>
  </si>
  <si>
    <t>DMS Imaging - CT089</t>
  </si>
  <si>
    <t>DMS Imaging - NM081</t>
  </si>
  <si>
    <t>DMS Interim CT - (Catalina Imaging - CT)</t>
  </si>
  <si>
    <t>Insight Health Services Corp.</t>
  </si>
  <si>
    <t>Dallas</t>
  </si>
  <si>
    <t>Catalina Imaging, Inc. CT35</t>
  </si>
  <si>
    <t>Catalina Imaging, Inc.</t>
  </si>
  <si>
    <t>Loomis</t>
  </si>
  <si>
    <t>Regional Orthodontic Center</t>
  </si>
  <si>
    <t>Marshall Dental Excellence</t>
  </si>
  <si>
    <t>Advance Family Dental</t>
  </si>
  <si>
    <t>Five Guys and A Scanner</t>
  </si>
  <si>
    <t>Matthew J Peterson, DDS, PA (DBA: Cambridge Dental Center)</t>
  </si>
  <si>
    <t>Cambridge</t>
  </si>
  <si>
    <t>Isanti</t>
  </si>
  <si>
    <t>Smile Designers</t>
  </si>
  <si>
    <t>Otsego Dental</t>
  </si>
  <si>
    <t>Otsego</t>
  </si>
  <si>
    <t>Central Minnesota Endodontics</t>
  </si>
  <si>
    <t>True North Oral Surgery &amp; Implants PLLC</t>
  </si>
  <si>
    <t>Allina Health Clinic - Vadnais Heights</t>
  </si>
  <si>
    <t>Mayo Clinic - MAYO CLINIC SQUARE</t>
  </si>
  <si>
    <t>Lake Minnetonka Dental</t>
  </si>
  <si>
    <t>Smile Design Dentistry, PLLC</t>
  </si>
  <si>
    <t>Albany Family Dentistry</t>
  </si>
  <si>
    <t>Albany</t>
  </si>
  <si>
    <t>Minnesota Orthodontics - Plymouth</t>
  </si>
  <si>
    <t>Minnesota Orthodontics</t>
  </si>
  <si>
    <t>Minnesota Orthodontics - Woodbury</t>
  </si>
  <si>
    <t>Minnesota Head &amp; Neck Pain Clinic - Plymouth</t>
  </si>
  <si>
    <t>Minnesota Head &amp; Neck Pain Clinic</t>
  </si>
  <si>
    <t>Rasmussen Dental</t>
  </si>
  <si>
    <t>Imaging Solutions, Inc. - Mobile MRI</t>
  </si>
  <si>
    <t>Soft Dental</t>
  </si>
  <si>
    <t>Rush City</t>
  </si>
  <si>
    <t>CRMC - Baxter Clinic</t>
  </si>
  <si>
    <t>Mayo Clinic Eastridge</t>
  </si>
  <si>
    <t>Imagine Smiles</t>
  </si>
  <si>
    <t>Dr. Mark I. Malterud</t>
  </si>
  <si>
    <t>Wayzata Endodontics, P.A.</t>
  </si>
  <si>
    <t>Wayzata Periodontics &amp; Implants</t>
  </si>
  <si>
    <t>Mayo Clinic - JACOBSON BLDG</t>
  </si>
  <si>
    <t>Excellence Dental</t>
  </si>
  <si>
    <t>Gracepoint Family Dentistry</t>
  </si>
  <si>
    <t>Lexington</t>
  </si>
  <si>
    <t>Hutchinson Dental Center</t>
  </si>
  <si>
    <t>Dental Health Associates of Alexandria, PA</t>
  </si>
  <si>
    <t>James R. Williams, DDS, PA</t>
  </si>
  <si>
    <t>Rochester Endodontics</t>
  </si>
  <si>
    <t>Nerness Endodontics, P.C.</t>
  </si>
  <si>
    <t>Associated Dentists</t>
  </si>
  <si>
    <t>Arnesen &amp; Herbert, DDS, PA</t>
  </si>
  <si>
    <t>Dakota Valley OMS - Owatonna</t>
  </si>
  <si>
    <t>Dakota Valley OMS</t>
  </si>
  <si>
    <t>The Dental Specialists - Roseville</t>
  </si>
  <si>
    <t>The Dental Specialists/Park Dental</t>
  </si>
  <si>
    <t>Grand Rapids Dental Care</t>
  </si>
  <si>
    <t>Affordable Dentures - Rochester</t>
  </si>
  <si>
    <t>Affordable Care Incorporated; Private Physicians (non-specified)</t>
  </si>
  <si>
    <t>Eagan Family Dentistry, PA</t>
  </si>
  <si>
    <t>Smiles of Distinction</t>
  </si>
  <si>
    <t>Great River Endodontics, PA - St. Michael</t>
  </si>
  <si>
    <t>St. Michael</t>
  </si>
  <si>
    <t>Mahtomedi Family Dental</t>
  </si>
  <si>
    <t>Mahtomedi</t>
  </si>
  <si>
    <t>Comfort Dental</t>
  </si>
  <si>
    <t>New Hope</t>
  </si>
  <si>
    <t>Powell Family Dental</t>
  </si>
  <si>
    <t>Heimer Dental, PLLC</t>
  </si>
  <si>
    <t>Elm Creek Dental</t>
  </si>
  <si>
    <t>Dentistry at the Center</t>
  </si>
  <si>
    <t>Spine and Joint Imaging</t>
  </si>
  <si>
    <t>Central Minnesota Diagnostic, Inc @ Granite Falls Municipal Hospital &amp; Manor</t>
  </si>
  <si>
    <t>Granite Falls</t>
  </si>
  <si>
    <t>Yellow Medicine</t>
  </si>
  <si>
    <t>Central Minnesota Diagnostic, Inc @ Lakewood Health System</t>
  </si>
  <si>
    <t>Staples</t>
  </si>
  <si>
    <t>Shared Medical Services - JET 01 (PET/CT)</t>
  </si>
  <si>
    <t>Southern Heights Dental Group</t>
  </si>
  <si>
    <t>Cities Dental Group</t>
  </si>
  <si>
    <t>Almond Dental</t>
  </si>
  <si>
    <t>Southeastern Minnesota Oral &amp; Maxillofacial Surgery - Mankato</t>
  </si>
  <si>
    <t>The Dental Specialists - Edina</t>
  </si>
  <si>
    <t>The Oral Surgery Center - Stillwater</t>
  </si>
  <si>
    <t>Center for Diagnostic Imaging - Lakeville</t>
  </si>
  <si>
    <t>Center for Diagnostic Imaging - Roseville</t>
  </si>
  <si>
    <t>Center for Diagnostic Imaging, Inc./ Rayus Radiology; North Memorial Health Care</t>
  </si>
  <si>
    <t>Northland Family Dental</t>
  </si>
  <si>
    <t>Oakdale Ear, Nose &amp; Throat Clinic - Maple Grove</t>
  </si>
  <si>
    <t>Midwest Dental</t>
  </si>
  <si>
    <t>St. Anthony</t>
  </si>
  <si>
    <t>Dalseth Family and Cosmetic Dentistry</t>
  </si>
  <si>
    <t>Apple Valley</t>
  </si>
  <si>
    <t>Ron Kent DDS, PLLC</t>
  </si>
  <si>
    <t>U of M Health Clinics and Surgery Center</t>
  </si>
  <si>
    <t>University of Minnesota Physicians; M Health Fairview; University of Minnesota Physicians</t>
  </si>
  <si>
    <t>Parkview Dental, PLLC</t>
  </si>
  <si>
    <t>Dakota Valley OMS - Lakeville</t>
  </si>
  <si>
    <t>Winegar Dental, LLC</t>
  </si>
  <si>
    <t>Family &amp; Cosmetic Gentle Dentistry - Wayzata</t>
  </si>
  <si>
    <t>Dakota Dental Clinic</t>
  </si>
  <si>
    <t>Mount Royal Dental</t>
  </si>
  <si>
    <t>Carlson Orthodontics - Duluth</t>
  </si>
  <si>
    <t>Oral &amp; Maxillofacial Surgery Associates, Ltd - Brainerd</t>
  </si>
  <si>
    <t>Oral and Maxillofacial Surgery Associates, Ltd</t>
  </si>
  <si>
    <t>Suburban Imaging Fridley</t>
  </si>
  <si>
    <t>Fridley</t>
  </si>
  <si>
    <t>Groveland Dental, PA</t>
  </si>
  <si>
    <t>Affordable Dentures &amp; Implants - West St. Paul</t>
  </si>
  <si>
    <t>West St. Paul</t>
  </si>
  <si>
    <t>Woodland Dental, Inc.</t>
  </si>
  <si>
    <t>HealthPartners - Como Clinic Dental</t>
  </si>
  <si>
    <t>HealthPartners, Inc.</t>
  </si>
  <si>
    <t>Stone and Johnson Dental Group</t>
  </si>
  <si>
    <t>Bay Dental Care</t>
  </si>
  <si>
    <t>Bayport</t>
  </si>
  <si>
    <t>Cherokee Dental</t>
  </si>
  <si>
    <t>44th Street Dental</t>
  </si>
  <si>
    <t>University of Minnesota School of Dentistry</t>
  </si>
  <si>
    <t>Mendes Family Dentistry</t>
  </si>
  <si>
    <t>Professional Drive Dental</t>
  </si>
  <si>
    <t>Krengel Dental</t>
  </si>
  <si>
    <t>The Oral Surgery Center - Cottage Grove</t>
  </si>
  <si>
    <t>Virginia Family Dentistry</t>
  </si>
  <si>
    <t>Distinctive Dental Care</t>
  </si>
  <si>
    <t>North Memorial Medical Clinic - Minnetonka</t>
  </si>
  <si>
    <t>North Memorial Health Care</t>
  </si>
  <si>
    <t>Smart Choice MRI, LLC - Richfield</t>
  </si>
  <si>
    <t>Smart Choice MRI</t>
  </si>
  <si>
    <t>Smart Choice MRI, LLC - Woodbury</t>
  </si>
  <si>
    <t>Hensler Orthodontics - Stillwater</t>
  </si>
  <si>
    <t>Affordable Care Incorporated</t>
  </si>
  <si>
    <t>Raleigh</t>
  </si>
  <si>
    <t>Lakes Area Dental</t>
  </si>
  <si>
    <t>Southern Minnesota Orthodontics PA</t>
  </si>
  <si>
    <t>McGann Family Dental</t>
  </si>
  <si>
    <t>Lee D Jess DDS</t>
  </si>
  <si>
    <t>Maplewood Imaging</t>
  </si>
  <si>
    <t>Essentia Health International Falls Clinic</t>
  </si>
  <si>
    <t>Shared Medical Services - MMS 01 (MRI)</t>
  </si>
  <si>
    <t>DMS Imaging - CT108</t>
  </si>
  <si>
    <t>DMS Imaging - MR159</t>
  </si>
  <si>
    <t>DMS Imaging - NM066</t>
  </si>
  <si>
    <t>Oak Ridge Dental</t>
  </si>
  <si>
    <t>Twin Cities Orthopedics - Maple Grove</t>
  </si>
  <si>
    <t>Monticello Dental Center</t>
  </si>
  <si>
    <t>Big Lake</t>
  </si>
  <si>
    <t>HealthPartners Dental Clinic</t>
  </si>
  <si>
    <t>Milaca Family Dental</t>
  </si>
  <si>
    <t>Dassel Dental</t>
  </si>
  <si>
    <t>Dassel</t>
  </si>
  <si>
    <t>Dentistry by Design</t>
  </si>
  <si>
    <t>Madison Dental Clinic</t>
  </si>
  <si>
    <t>Excel Dentistry</t>
  </si>
  <si>
    <t>HealthPartners Dental Specialty Center</t>
  </si>
  <si>
    <t>River Oaks Dental, PLC - Aitkin</t>
  </si>
  <si>
    <t>Brite Smiles Dental Care</t>
  </si>
  <si>
    <t>ClearChoice Dental Implant Centers - Minneapolis</t>
  </si>
  <si>
    <t>Arden Hills</t>
  </si>
  <si>
    <t>Bemidji Dental Clinic</t>
  </si>
  <si>
    <t>Point Family Dentistry</t>
  </si>
  <si>
    <t>Midwest Oral &amp; Maxillofacial Surgery, PA - Eden Prairie</t>
  </si>
  <si>
    <t>Park Dental - Eden Prairie</t>
  </si>
  <si>
    <t>The Dental Health Center</t>
  </si>
  <si>
    <t>Great Lakes Endodontics</t>
  </si>
  <si>
    <t>Hermantown</t>
  </si>
  <si>
    <t>Sorenson Dental</t>
  </si>
  <si>
    <t>Hugo</t>
  </si>
  <si>
    <t>Lakeville Advanced Dental Care</t>
  </si>
  <si>
    <t>Associates in Oral &amp; Maxiollofacial Surgery</t>
  </si>
  <si>
    <t>Al-Shifa Dentistry, PA</t>
  </si>
  <si>
    <t>Metro Dental Care - Maple Grove, 95th Ave</t>
  </si>
  <si>
    <t>Endodontic Professionals, PA - St. Anthony</t>
  </si>
  <si>
    <t>Nicollet Dental</t>
  </si>
  <si>
    <t>Northeast Dental Wellness, PA</t>
  </si>
  <si>
    <t>Blue Ridge Dental Center</t>
  </si>
  <si>
    <t>New Brighton Family Dentistry</t>
  </si>
  <si>
    <t>New Brighton</t>
  </si>
  <si>
    <t>Minnesota Maxillofacial &amp; Oral Consultants, PA - Plymouth</t>
  </si>
  <si>
    <t>Minnesota Maxillofacial &amp; Oral Consultants, P.A.</t>
  </si>
  <si>
    <t>Implant &amp; Periodontal Professionals - Rochester</t>
  </si>
  <si>
    <t>Nicholas H. Psimos, DDS</t>
  </si>
  <si>
    <t>Designing Smiles, PA</t>
  </si>
  <si>
    <t>Great River Dental, PA</t>
  </si>
  <si>
    <t>O'Brien Dental Care</t>
  </si>
  <si>
    <t>Shakopee</t>
  </si>
  <si>
    <t>Shakopee Dental</t>
  </si>
  <si>
    <t>Edlund Dental, LLC</t>
  </si>
  <si>
    <t>Land of Lakes Endodontics, PA</t>
  </si>
  <si>
    <t>Lake Family Dental</t>
  </si>
  <si>
    <t>Warroad</t>
  </si>
  <si>
    <t>Paul Anderson, DDS dba White Bear Smiles</t>
  </si>
  <si>
    <t>White Bear Lake</t>
  </si>
  <si>
    <t>TRIA Orthopaedic - Woodbury</t>
  </si>
  <si>
    <t>Centrasota Oral &amp; Maxillofacial Surgeons - Alexandria</t>
  </si>
  <si>
    <t>DMS Imaging - PC010</t>
  </si>
  <si>
    <t>Otolaryngology Head &amp; Neck Surgery, PA DBA Midwest Ear, Nose, and Throat - Eagan</t>
  </si>
  <si>
    <t>Henrickson Dental</t>
  </si>
  <si>
    <t>Snelling Avenue Dental</t>
  </si>
  <si>
    <t>The Dental Specialists - Coon Rapids</t>
  </si>
  <si>
    <t>Anderson Dentalcare</t>
  </si>
  <si>
    <t>Lakeville Orthodontics</t>
  </si>
  <si>
    <t>Smart Choice MRI, LLC - Eden Prairie</t>
  </si>
  <si>
    <t>South Suburban Oral &amp; Maxillofacial Surgeons, LTD</t>
  </si>
  <si>
    <t>Centrasota Oral &amp; Maxillofacial Surgeons - Monticello</t>
  </si>
  <si>
    <t>Shared Medical Services - HML 03 (MRI)</t>
  </si>
  <si>
    <t>Shared Medical Services - SKY 02 (SPECT/CT)</t>
  </si>
  <si>
    <t>Shared Medical Services - SKY 03 (PET/CT)</t>
  </si>
  <si>
    <t>Shared Medical Services - VIT 01 (MRI)</t>
  </si>
  <si>
    <t>Twin Cities Oral &amp; Maxillofacial Surgery, P.A. - Apple Valley</t>
  </si>
  <si>
    <t>Twin Cities Oral &amp; Maxillofacial Surgery, P.A.</t>
  </si>
  <si>
    <t>Twin Cities Oral &amp; Maxillofacial Surgery, P.A. - Maplewood</t>
  </si>
  <si>
    <t>Rochester Dental Clinic</t>
  </si>
  <si>
    <t>Holger Dental Group</t>
  </si>
  <si>
    <t>Duluth Imaging, LLC</t>
  </si>
  <si>
    <t>Center for Diagnostic Imaging, Inc./ Rayus Radiology; St. Luke's Hospital, Duluth</t>
  </si>
  <si>
    <t>DMS Imaging - CT109</t>
  </si>
  <si>
    <t>Shared Medical Technology, Inc. PET/CT - M1</t>
  </si>
  <si>
    <t>Affordable Dentures and Implants - Brooklyn Park</t>
  </si>
  <si>
    <t>All Family Dental, LTD</t>
  </si>
  <si>
    <t>Oakdale</t>
  </si>
  <si>
    <t xml:space="preserve">Angell Family Dentistry, PA </t>
  </si>
  <si>
    <t>Columbia Heights</t>
  </si>
  <si>
    <t>Carver Dental</t>
  </si>
  <si>
    <t>Perry Dental, Ltd.</t>
  </si>
  <si>
    <t>Diamond Dental</t>
  </si>
  <si>
    <t>Endodontic Associates, Ltd - Coon Rapids</t>
  </si>
  <si>
    <t>Endodontic Associates, Ltd</t>
  </si>
  <si>
    <t>Endodontic Associates, Ltd - Edina</t>
  </si>
  <si>
    <t>Endodontic Associates, Ltd - Roseville</t>
  </si>
  <si>
    <t>Endodontic Professionals, PA - Plymouth</t>
  </si>
  <si>
    <t>Great River Endodontics, PA - Monticello</t>
  </si>
  <si>
    <t xml:space="preserve">Maple Brook Dental Center of Minnesota, LTD </t>
  </si>
  <si>
    <t>Maple Grove Periodontics &amp; Implant Dentistry PLLC</t>
  </si>
  <si>
    <t xml:space="preserve">Miller Orthodontics </t>
  </si>
  <si>
    <t>Inver Grove</t>
  </si>
  <si>
    <t>Mondale Dental</t>
  </si>
  <si>
    <t>Southern Minnesota Endodontics, LLC</t>
  </si>
  <si>
    <t>Oakdale Family Dentistry</t>
  </si>
  <si>
    <t>Periodontal Specialists, PA - Rochester</t>
  </si>
  <si>
    <t>Peterson Dental Associates, PA</t>
  </si>
  <si>
    <t>PL Dental</t>
  </si>
  <si>
    <t>Mankato Clinic - Wickersham Health Campus</t>
  </si>
  <si>
    <t>Lindgren Dental Care</t>
  </si>
  <si>
    <t>St. Anthony Park Dental Care, PLLC</t>
  </si>
  <si>
    <t>AccessPoint Dental</t>
  </si>
  <si>
    <t>Park Dental St. Croix Valley</t>
  </si>
  <si>
    <t>University of Minnesota - Boynton Health Service</t>
  </si>
  <si>
    <t>Center for Diagnostic Imaging - Eagan</t>
  </si>
  <si>
    <t>Altru Clinic - Crookston</t>
  </si>
  <si>
    <t>Altru Health System</t>
  </si>
  <si>
    <t>Twin Cities Orthopedics - Eagan</t>
  </si>
  <si>
    <t>Centrasota Dental</t>
  </si>
  <si>
    <t>Suburban Imaging - Blaine South</t>
  </si>
  <si>
    <t>The Dental Specialists High Pointe</t>
  </si>
  <si>
    <t>Northern Star OMS</t>
  </si>
  <si>
    <t>Artistic Smile Dental Center</t>
  </si>
  <si>
    <t>Bassas DDS</t>
  </si>
  <si>
    <t>Prosthodontic Associates</t>
  </si>
  <si>
    <t>Otolaryngology Head &amp; Neck Surgery, PA DBA Midwest Ear, Nose, and Throat - Vadnais Heights</t>
  </si>
  <si>
    <t>Advanced Periodontics &amp; Implants</t>
  </si>
  <si>
    <t>Valhalla Building CBCT Owners</t>
  </si>
  <si>
    <t>Ted W Thull, DDS</t>
  </si>
  <si>
    <t>Anthony K Olson, DDS</t>
  </si>
  <si>
    <t>Zumbro Family Dental</t>
  </si>
  <si>
    <t>Comfortable Dental</t>
  </si>
  <si>
    <t>DMS Imaging - CT107</t>
  </si>
  <si>
    <t>DMS Imaging - NM082</t>
  </si>
  <si>
    <t>DMS Interim CT - (Scanworks - CT)</t>
  </si>
  <si>
    <t>Scanworks Medical, Inc.</t>
  </si>
  <si>
    <t>Centennial</t>
  </si>
  <si>
    <t>DMS Interim CT - (MobileScan - CT)</t>
  </si>
  <si>
    <t>MobileScan Imaging</t>
  </si>
  <si>
    <t>Buffalo Grove</t>
  </si>
  <si>
    <t>Lake</t>
  </si>
  <si>
    <t>DMS Interim MRI - (Oxford - MRI)</t>
  </si>
  <si>
    <t>Catalina Imaging, Inc. CT28</t>
  </si>
  <si>
    <t>Modern Care Endodontics - Apple Valley</t>
  </si>
  <si>
    <t>DMS Interim PC - (DIRS - PC)</t>
  </si>
  <si>
    <t>Diagnostic Imaging Rental Services - PC01</t>
  </si>
  <si>
    <t>Diagnostic Imaging Rental Services</t>
  </si>
  <si>
    <t>Seymour</t>
  </si>
  <si>
    <t>Catalina Imaging, Inc. CT42</t>
  </si>
  <si>
    <t>Catalina Imaging, Inc. CT45</t>
  </si>
  <si>
    <t>Alllina Health Imaging Center - Edina</t>
  </si>
  <si>
    <t>Diagnostic Imaging Rental Services - PC02</t>
  </si>
  <si>
    <t>Twin Cities Orthopedics - Woodbury</t>
  </si>
  <si>
    <t>i-Implant Dentistry</t>
  </si>
  <si>
    <t>Lakeland Dental - Long Prairie</t>
  </si>
  <si>
    <t>Lakeland Dental</t>
  </si>
  <si>
    <t>Lakeland Dental - Staples</t>
  </si>
  <si>
    <t>Shared Medical Services - AIL 01 (MRI)</t>
  </si>
  <si>
    <t>Shared Medical Services - HML 04 (MRI)</t>
  </si>
  <si>
    <t>Shared Medical Services - SMG 29 (MRI)</t>
  </si>
  <si>
    <t>Shared Medical Services - VIT 02 (MRI)</t>
  </si>
  <si>
    <t>Commerce Drive Dental Group</t>
  </si>
  <si>
    <t>Valley View Dental</t>
  </si>
  <si>
    <t>Valhalla Building CBCT Owners c/o Advanced Periodontics &amp; Implants</t>
  </si>
  <si>
    <t>Swana Dental dba S-Thetics Dental</t>
  </si>
  <si>
    <t>2018 Health Care Cost Information System (HCCIS) Data</t>
  </si>
  <si>
    <t>Current as of 2-14-2023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</si>
</sst>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m/d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64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1" applyNumberFormat="0" applyFont="0" applyBorder="0" applyAlignment="0" applyProtection="0"/>
  </cellStyleXfs>
  <cellXfs count="77">
    <xf numFmtId="0" fontId="0" fillId="0" borderId="0" xfId="0"/>
    <xf numFmtId="3" fontId="7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3" fontId="8" fillId="0" borderId="0" xfId="0" applyNumberFormat="1" applyFont="1" applyFill="1"/>
    <xf numFmtId="3" fontId="9" fillId="0" borderId="0" xfId="0" applyNumberFormat="1" applyFont="1" applyFill="1"/>
    <xf numFmtId="3" fontId="0" fillId="0" borderId="0" xfId="0" applyNumberFormat="1" applyFill="1"/>
    <xf numFmtId="3" fontId="5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5" fillId="0" borderId="2" xfId="0" applyNumberFormat="1" applyFont="1" applyFill="1" applyBorder="1" applyAlignment="1" applyProtection="1">
      <alignment horizontal="center" wrapText="1"/>
      <protection locked="0"/>
    </xf>
    <xf numFmtId="3" fontId="5" fillId="0" borderId="2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textRotation="90" wrapText="1"/>
    </xf>
    <xf numFmtId="3" fontId="4" fillId="0" borderId="2" xfId="0" applyNumberFormat="1" applyFont="1" applyFill="1" applyBorder="1" applyAlignment="1">
      <alignment textRotation="90"/>
    </xf>
    <xf numFmtId="3" fontId="4" fillId="0" borderId="0" xfId="0" applyNumberFormat="1" applyFont="1" applyFill="1" applyBorder="1"/>
    <xf numFmtId="3" fontId="5" fillId="0" borderId="2" xfId="0" applyNumberFormat="1" applyFont="1" applyFill="1" applyBorder="1" applyAlignment="1">
      <alignment textRotation="90" wrapText="1"/>
    </xf>
    <xf numFmtId="3" fontId="5" fillId="0" borderId="2" xfId="0" applyNumberFormat="1" applyFont="1" applyFill="1" applyBorder="1" applyAlignment="1">
      <alignment textRotation="90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/>
    <xf numFmtId="0" fontId="7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/>
    <xf numFmtId="3" fontId="8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0" xfId="0" applyNumberFormat="1" applyFont="1" applyFill="1" applyAlignment="1"/>
    <xf numFmtId="2" fontId="5" fillId="0" borderId="0" xfId="0" applyNumberFormat="1" applyFont="1" applyFill="1"/>
    <xf numFmtId="2" fontId="5" fillId="0" borderId="2" xfId="0" applyNumberFormat="1" applyFont="1" applyFill="1" applyBorder="1" applyAlignment="1">
      <alignment wrapText="1"/>
    </xf>
    <xf numFmtId="3" fontId="4" fillId="0" borderId="0" xfId="0" applyNumberFormat="1" applyFont="1" applyFill="1" applyAlignment="1"/>
    <xf numFmtId="3" fontId="4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3" fontId="4" fillId="0" borderId="2" xfId="0" applyNumberFormat="1" applyFont="1" applyFill="1" applyBorder="1" applyAlignment="1" applyProtection="1">
      <alignment horizontal="center"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2" fillId="0" borderId="0" xfId="0" applyNumberFormat="1" applyFont="1" applyFill="1" applyAlignment="1"/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/>
    <xf numFmtId="0" fontId="12" fillId="0" borderId="0" xfId="0" applyNumberFormat="1" applyFont="1" applyAlignment="1"/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0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/>
    <xf numFmtId="0" fontId="13" fillId="0" borderId="0" xfId="0" applyFont="1" applyFill="1" applyBorder="1"/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4" fillId="0" borderId="0" xfId="0" applyFont="1" applyFill="1" applyBorder="1"/>
    <xf numFmtId="3" fontId="4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/>
    <xf numFmtId="3" fontId="4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3" fontId="4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/>
    <xf numFmtId="3" fontId="5" fillId="2" borderId="3" xfId="0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/>
    <xf numFmtId="3" fontId="5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535"/>
  <sheetViews>
    <sheetView tabSelected="1" zoomScaleNormal="100" workbookViewId="0">
      <selection activeCell="E14" sqref="E14"/>
    </sheetView>
  </sheetViews>
  <sheetFormatPr defaultColWidth="0" defaultRowHeight="12.75" zeroHeight="1" x14ac:dyDescent="0.2"/>
  <cols>
    <col min="1" max="1" width="9" style="60" customWidth="1"/>
    <col min="2" max="2" width="20" style="50" customWidth="1"/>
    <col min="3" max="4" width="38.5703125" style="50" customWidth="1"/>
    <col min="5" max="5" width="17.85546875" style="50" customWidth="1"/>
    <col min="6" max="6" width="6" style="27" customWidth="1"/>
    <col min="7" max="7" width="19.140625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customWidth="1"/>
    <col min="13" max="27" width="7.5703125" style="26" customWidth="1"/>
    <col min="28" max="51" width="7.5703125" style="1" customWidth="1"/>
    <col min="52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5">
      <c r="A1" s="34" t="s">
        <v>891</v>
      </c>
      <c r="B1" s="35"/>
      <c r="G1" s="61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">
        <v>892</v>
      </c>
      <c r="B4" s="35"/>
    </row>
    <row r="5" spans="1:238" s="36" customFormat="1" ht="14.25" x14ac:dyDescent="0.2">
      <c r="A5" s="57" t="s">
        <v>65</v>
      </c>
      <c r="B5" s="35"/>
    </row>
    <row r="6" spans="1:238" s="36" customFormat="1" ht="36" customHeight="1" x14ac:dyDescent="0.3">
      <c r="A6" s="39" t="s">
        <v>62</v>
      </c>
      <c r="B6" s="35"/>
    </row>
    <row r="7" spans="1:238" ht="12.75" customHeight="1" x14ac:dyDescent="0.2">
      <c r="A7" s="1"/>
      <c r="B7" s="6"/>
      <c r="C7" s="32"/>
      <c r="D7" s="32"/>
      <c r="E7" s="31"/>
      <c r="F7" s="31"/>
      <c r="G7" s="31"/>
      <c r="H7" s="33"/>
      <c r="I7" s="33"/>
      <c r="J7" s="33"/>
      <c r="K7" s="31"/>
      <c r="L7" s="31"/>
      <c r="M7" s="62" t="s">
        <v>16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5" t="s">
        <v>30</v>
      </c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7"/>
      <c r="AM7" s="68" t="s">
        <v>43</v>
      </c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70"/>
    </row>
    <row r="8" spans="1:238" ht="125.25" customHeight="1" thickBot="1" x14ac:dyDescent="0.25">
      <c r="A8" s="40" t="s">
        <v>13</v>
      </c>
      <c r="B8" s="40" t="s">
        <v>63</v>
      </c>
      <c r="C8" s="41" t="s">
        <v>1</v>
      </c>
      <c r="D8" s="41" t="s">
        <v>45</v>
      </c>
      <c r="E8" s="14" t="s">
        <v>0</v>
      </c>
      <c r="F8" s="14" t="s">
        <v>52</v>
      </c>
      <c r="G8" s="14" t="s">
        <v>46</v>
      </c>
      <c r="H8" s="15" t="s">
        <v>47</v>
      </c>
      <c r="I8" s="15" t="s">
        <v>48</v>
      </c>
      <c r="J8" s="15" t="s">
        <v>49</v>
      </c>
      <c r="K8" s="14" t="s">
        <v>50</v>
      </c>
      <c r="L8" s="14" t="s">
        <v>51</v>
      </c>
      <c r="M8" s="16" t="s">
        <v>2</v>
      </c>
      <c r="N8" s="16" t="s">
        <v>3</v>
      </c>
      <c r="O8" s="16" t="s">
        <v>4</v>
      </c>
      <c r="P8" s="16" t="s">
        <v>5</v>
      </c>
      <c r="Q8" s="16" t="s">
        <v>6</v>
      </c>
      <c r="R8" s="16" t="s">
        <v>7</v>
      </c>
      <c r="S8" s="16" t="s">
        <v>8</v>
      </c>
      <c r="T8" s="16" t="s">
        <v>9</v>
      </c>
      <c r="U8" s="16" t="s">
        <v>10</v>
      </c>
      <c r="V8" s="16" t="s">
        <v>11</v>
      </c>
      <c r="W8" s="16" t="s">
        <v>59</v>
      </c>
      <c r="X8" s="17" t="s">
        <v>12</v>
      </c>
      <c r="Y8" s="14" t="s">
        <v>17</v>
      </c>
      <c r="Z8" s="16" t="s">
        <v>2</v>
      </c>
      <c r="AA8" s="16" t="s">
        <v>3</v>
      </c>
      <c r="AB8" s="16" t="s">
        <v>4</v>
      </c>
      <c r="AC8" s="16" t="s">
        <v>5</v>
      </c>
      <c r="AD8" s="16" t="s">
        <v>6</v>
      </c>
      <c r="AE8" s="16" t="s">
        <v>7</v>
      </c>
      <c r="AF8" s="16" t="s">
        <v>8</v>
      </c>
      <c r="AG8" s="16" t="s">
        <v>9</v>
      </c>
      <c r="AH8" s="16" t="s">
        <v>10</v>
      </c>
      <c r="AI8" s="16" t="s">
        <v>11</v>
      </c>
      <c r="AJ8" s="16" t="s">
        <v>59</v>
      </c>
      <c r="AK8" s="17" t="s">
        <v>12</v>
      </c>
      <c r="AL8" s="14" t="s">
        <v>42</v>
      </c>
      <c r="AM8" s="16" t="s">
        <v>2</v>
      </c>
      <c r="AN8" s="16" t="s">
        <v>3</v>
      </c>
      <c r="AO8" s="16" t="s">
        <v>4</v>
      </c>
      <c r="AP8" s="16" t="s">
        <v>5</v>
      </c>
      <c r="AQ8" s="16" t="s">
        <v>6</v>
      </c>
      <c r="AR8" s="16" t="s">
        <v>7</v>
      </c>
      <c r="AS8" s="16" t="s">
        <v>8</v>
      </c>
      <c r="AT8" s="16" t="s">
        <v>9</v>
      </c>
      <c r="AU8" s="16" t="s">
        <v>10</v>
      </c>
      <c r="AV8" s="16" t="s">
        <v>11</v>
      </c>
      <c r="AW8" s="16" t="s">
        <v>59</v>
      </c>
      <c r="AX8" s="17" t="s">
        <v>12</v>
      </c>
      <c r="AY8" s="14" t="s">
        <v>44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</row>
    <row r="9" spans="1:238" x14ac:dyDescent="0.2">
      <c r="A9" s="58">
        <v>300</v>
      </c>
      <c r="B9" s="48" t="s">
        <v>66</v>
      </c>
      <c r="C9" s="48" t="s">
        <v>67</v>
      </c>
      <c r="D9" s="48" t="s">
        <v>68</v>
      </c>
      <c r="E9" s="48" t="s">
        <v>69</v>
      </c>
      <c r="F9" s="49">
        <v>55343</v>
      </c>
      <c r="G9" s="48" t="s">
        <v>70</v>
      </c>
      <c r="H9" s="42">
        <v>53</v>
      </c>
      <c r="I9" s="42">
        <v>27053</v>
      </c>
      <c r="J9" s="43" t="s">
        <v>71</v>
      </c>
      <c r="K9" s="48" t="s">
        <v>72</v>
      </c>
      <c r="L9" s="48" t="s">
        <v>73</v>
      </c>
      <c r="M9" s="26">
        <f>SUM(MRI:SPECT!M10)</f>
        <v>78</v>
      </c>
      <c r="N9" s="26">
        <f>SUM(MRI:SPECT!N10)</f>
        <v>53</v>
      </c>
      <c r="O9" s="26">
        <f>SUM(MRI:SPECT!O10)</f>
        <v>39</v>
      </c>
      <c r="P9" s="26">
        <f>SUM(MRI:SPECT!P10)</f>
        <v>11</v>
      </c>
      <c r="Q9" s="26">
        <f>SUM(MRI:SPECT!Q10)</f>
        <v>1</v>
      </c>
      <c r="R9" s="26">
        <f>SUM(MRI:SPECT!R10)</f>
        <v>42</v>
      </c>
      <c r="S9" s="26">
        <f>SUM(MRI:SPECT!S10)</f>
        <v>6</v>
      </c>
      <c r="T9" s="26">
        <f>SUM(MRI:SPECT!T10)</f>
        <v>66</v>
      </c>
      <c r="U9" s="26">
        <f>SUM(MRI:SPECT!U10)</f>
        <v>110</v>
      </c>
      <c r="V9" s="26">
        <f>SUM(MRI:SPECT!V10)</f>
        <v>102</v>
      </c>
      <c r="W9" s="26">
        <f>SUM(MRI:SPECT!W10)</f>
        <v>165</v>
      </c>
      <c r="X9" s="26">
        <f>SUM(MRI:SPECT!X10)</f>
        <v>673</v>
      </c>
      <c r="Y9" s="26">
        <f>SUM(MRI:SPECT!Y10)</f>
        <v>1</v>
      </c>
      <c r="Z9" s="26">
        <f>SUM(MRI:SPECT!Z10)</f>
        <v>0</v>
      </c>
      <c r="AA9" s="26">
        <f>SUM(MRI:SPECT!AA10)</f>
        <v>0</v>
      </c>
      <c r="AB9" s="1">
        <f>SUM(MRI:SPECT!AB10)</f>
        <v>0</v>
      </c>
      <c r="AC9" s="26">
        <f>SUM(MRI:SPECT!AC10)</f>
        <v>0</v>
      </c>
      <c r="AD9" s="26">
        <f>SUM(MRI:SPECT!AD10)</f>
        <v>0</v>
      </c>
      <c r="AE9" s="1">
        <f>SUM(MRI:SPECT!AE10)</f>
        <v>0</v>
      </c>
      <c r="AF9" s="26">
        <f>SUM(MRI:SPECT!AF10)</f>
        <v>0</v>
      </c>
      <c r="AG9" s="26">
        <f>SUM(MRI:SPECT!AG10)</f>
        <v>0</v>
      </c>
      <c r="AH9" s="1">
        <f>SUM(MRI:SPECT!AH10)</f>
        <v>0</v>
      </c>
      <c r="AI9" s="26">
        <f>SUM(MRI:SPECT!AI10)</f>
        <v>0</v>
      </c>
      <c r="AJ9" s="26">
        <f>SUM(MRI:SPECT!AJ10)</f>
        <v>0</v>
      </c>
      <c r="AK9" s="1">
        <f>SUM(MRI:SPECT!AK10)</f>
        <v>0</v>
      </c>
      <c r="AL9" s="1">
        <f>SUM(MRI:SPECT!AL10)</f>
        <v>0</v>
      </c>
      <c r="AM9" s="1">
        <f>SUM(M9+Z9)</f>
        <v>78</v>
      </c>
      <c r="AN9" s="1">
        <f t="shared" ref="AN9:AW9" si="0">SUM(N9+AA9)</f>
        <v>53</v>
      </c>
      <c r="AO9" s="1">
        <f t="shared" si="0"/>
        <v>39</v>
      </c>
      <c r="AP9" s="1">
        <f t="shared" si="0"/>
        <v>11</v>
      </c>
      <c r="AQ9" s="1">
        <f t="shared" si="0"/>
        <v>1</v>
      </c>
      <c r="AR9" s="1">
        <f t="shared" si="0"/>
        <v>42</v>
      </c>
      <c r="AS9" s="1">
        <f t="shared" si="0"/>
        <v>6</v>
      </c>
      <c r="AT9" s="1">
        <f t="shared" si="0"/>
        <v>66</v>
      </c>
      <c r="AU9" s="1">
        <f t="shared" si="0"/>
        <v>110</v>
      </c>
      <c r="AV9" s="1">
        <f t="shared" si="0"/>
        <v>102</v>
      </c>
      <c r="AW9" s="1">
        <f t="shared" si="0"/>
        <v>165</v>
      </c>
      <c r="AX9" s="1">
        <f>SUM(X9+AK9)</f>
        <v>673</v>
      </c>
      <c r="AY9" s="1">
        <f>SUM(Y9+AL9)</f>
        <v>1</v>
      </c>
    </row>
    <row r="10" spans="1:238" x14ac:dyDescent="0.2">
      <c r="A10" s="58">
        <v>500</v>
      </c>
      <c r="B10" s="48" t="s">
        <v>74</v>
      </c>
      <c r="C10" s="48" t="s">
        <v>75</v>
      </c>
      <c r="D10" s="48" t="s">
        <v>76</v>
      </c>
      <c r="E10" s="48" t="s">
        <v>77</v>
      </c>
      <c r="F10" s="49">
        <v>55431</v>
      </c>
      <c r="G10" s="48" t="s">
        <v>70</v>
      </c>
      <c r="H10" s="42">
        <v>53</v>
      </c>
      <c r="I10" s="42">
        <v>27053</v>
      </c>
      <c r="J10" s="43" t="s">
        <v>71</v>
      </c>
      <c r="K10" s="48" t="s">
        <v>72</v>
      </c>
      <c r="L10" s="48" t="s">
        <v>73</v>
      </c>
      <c r="M10" s="26">
        <f>SUM(MRI:SPECT!M11)</f>
        <v>212</v>
      </c>
      <c r="N10" s="26">
        <f>SUM(MRI:SPECT!N11)</f>
        <v>81</v>
      </c>
      <c r="O10" s="26">
        <f>SUM(MRI:SPECT!O11)</f>
        <v>123</v>
      </c>
      <c r="P10" s="26">
        <f>SUM(MRI:SPECT!P11)</f>
        <v>51</v>
      </c>
      <c r="Q10" s="26">
        <f>SUM(MRI:SPECT!Q11)</f>
        <v>85</v>
      </c>
      <c r="R10" s="26">
        <f>SUM(MRI:SPECT!R11)</f>
        <v>29</v>
      </c>
      <c r="S10" s="26">
        <f>SUM(MRI:SPECT!S11)</f>
        <v>14</v>
      </c>
      <c r="T10" s="26">
        <f>SUM(MRI:SPECT!T11)</f>
        <v>59</v>
      </c>
      <c r="U10" s="26">
        <f>SUM(MRI:SPECT!U11)</f>
        <v>55</v>
      </c>
      <c r="V10" s="26">
        <f>SUM(MRI:SPECT!V11)</f>
        <v>414</v>
      </c>
      <c r="W10" s="26">
        <f>SUM(MRI:SPECT!W11)</f>
        <v>390</v>
      </c>
      <c r="X10" s="26">
        <f>SUM(MRI:SPECT!X11)</f>
        <v>1513</v>
      </c>
      <c r="Y10" s="26">
        <f>SUM(MRI:SPECT!Y11)</f>
        <v>1</v>
      </c>
      <c r="Z10" s="26">
        <f>SUM(MRI:SPECT!Z11)</f>
        <v>0</v>
      </c>
      <c r="AA10" s="26">
        <f>SUM(MRI:SPECT!AA11)</f>
        <v>0</v>
      </c>
      <c r="AB10" s="1">
        <f>SUM(MRI:SPECT!AB11)</f>
        <v>0</v>
      </c>
      <c r="AC10" s="26">
        <f>SUM(MRI:SPECT!AC11)</f>
        <v>0</v>
      </c>
      <c r="AD10" s="26">
        <f>SUM(MRI:SPECT!AD11)</f>
        <v>0</v>
      </c>
      <c r="AE10" s="1">
        <f>SUM(MRI:SPECT!AE11)</f>
        <v>0</v>
      </c>
      <c r="AF10" s="26">
        <f>SUM(MRI:SPECT!AF11)</f>
        <v>0</v>
      </c>
      <c r="AG10" s="26">
        <f>SUM(MRI:SPECT!AG11)</f>
        <v>0</v>
      </c>
      <c r="AH10" s="1">
        <f>SUM(MRI:SPECT!AH11)</f>
        <v>0</v>
      </c>
      <c r="AI10" s="26">
        <f>SUM(MRI:SPECT!AI11)</f>
        <v>0</v>
      </c>
      <c r="AJ10" s="26">
        <f>SUM(MRI:SPECT!AJ11)</f>
        <v>0</v>
      </c>
      <c r="AK10" s="1">
        <f>SUM(MRI:SPECT!AK11)</f>
        <v>0</v>
      </c>
      <c r="AL10" s="1">
        <f>SUM(MRI:SPECT!AL11)</f>
        <v>0</v>
      </c>
      <c r="AM10" s="1">
        <f t="shared" ref="AM10:AM11" si="1">SUM(M10+Z10)</f>
        <v>212</v>
      </c>
      <c r="AN10" s="1">
        <f t="shared" ref="AN10:AN11" si="2">SUM(N10+AA10)</f>
        <v>81</v>
      </c>
      <c r="AO10" s="1">
        <f t="shared" ref="AO10:AO11" si="3">SUM(O10+AB10)</f>
        <v>123</v>
      </c>
      <c r="AP10" s="1">
        <f t="shared" ref="AP10:AP11" si="4">SUM(P10+AC10)</f>
        <v>51</v>
      </c>
      <c r="AQ10" s="1">
        <f t="shared" ref="AQ10:AQ11" si="5">SUM(Q10+AD10)</f>
        <v>85</v>
      </c>
      <c r="AR10" s="1">
        <f t="shared" ref="AR10:AR11" si="6">SUM(R10+AE10)</f>
        <v>29</v>
      </c>
      <c r="AS10" s="1">
        <f t="shared" ref="AS10:AS11" si="7">SUM(S10+AF10)</f>
        <v>14</v>
      </c>
      <c r="AT10" s="1">
        <f t="shared" ref="AT10:AT11" si="8">SUM(T10+AG10)</f>
        <v>59</v>
      </c>
      <c r="AU10" s="1">
        <f t="shared" ref="AU10:AU11" si="9">SUM(U10+AH10)</f>
        <v>55</v>
      </c>
      <c r="AV10" s="1">
        <f t="shared" ref="AV10:AV11" si="10">SUM(V10+AI10)</f>
        <v>414</v>
      </c>
      <c r="AW10" s="1">
        <f t="shared" ref="AW10:AW11" si="11">SUM(W10+AJ10)</f>
        <v>390</v>
      </c>
      <c r="AX10" s="1">
        <f t="shared" ref="AX10:AX11" si="12">SUM(X10+AK10)</f>
        <v>1513</v>
      </c>
      <c r="AY10" s="1">
        <f t="shared" ref="AY10:AY11" si="13">SUM(Y10+AL10)</f>
        <v>1</v>
      </c>
    </row>
    <row r="11" spans="1:238" x14ac:dyDescent="0.2">
      <c r="A11" s="58">
        <v>507</v>
      </c>
      <c r="B11" s="48" t="s">
        <v>74</v>
      </c>
      <c r="C11" s="48" t="s">
        <v>78</v>
      </c>
      <c r="D11" s="48" t="s">
        <v>79</v>
      </c>
      <c r="E11" s="48" t="s">
        <v>80</v>
      </c>
      <c r="F11" s="49">
        <v>55404</v>
      </c>
      <c r="G11" s="48" t="s">
        <v>70</v>
      </c>
      <c r="H11" s="42">
        <v>53</v>
      </c>
      <c r="I11" s="42">
        <v>27053</v>
      </c>
      <c r="J11" s="43" t="s">
        <v>71</v>
      </c>
      <c r="K11" s="48" t="s">
        <v>72</v>
      </c>
      <c r="L11" s="48" t="s">
        <v>73</v>
      </c>
      <c r="M11" s="26">
        <f>SUM(MRI:SPECT!M12)</f>
        <v>881</v>
      </c>
      <c r="N11" s="26">
        <f>SUM(MRI:SPECT!N12)</f>
        <v>529</v>
      </c>
      <c r="O11" s="26">
        <f>SUM(MRI:SPECT!O12)</f>
        <v>306</v>
      </c>
      <c r="P11" s="26">
        <f>SUM(MRI:SPECT!P12)</f>
        <v>220</v>
      </c>
      <c r="Q11" s="26">
        <f>SUM(MRI:SPECT!Q12)</f>
        <v>219</v>
      </c>
      <c r="R11" s="26">
        <f>SUM(MRI:SPECT!R12)</f>
        <v>253</v>
      </c>
      <c r="S11" s="26">
        <f>SUM(MRI:SPECT!S12)</f>
        <v>7</v>
      </c>
      <c r="T11" s="26">
        <f>SUM(MRI:SPECT!T12)</f>
        <v>237</v>
      </c>
      <c r="U11" s="26">
        <f>SUM(MRI:SPECT!U12)</f>
        <v>197</v>
      </c>
      <c r="V11" s="26">
        <f>SUM(MRI:SPECT!V12)</f>
        <v>732</v>
      </c>
      <c r="W11" s="26">
        <f>SUM(MRI:SPECT!W12)</f>
        <v>209</v>
      </c>
      <c r="X11" s="26">
        <f>SUM(MRI:SPECT!X12)</f>
        <v>3790</v>
      </c>
      <c r="Y11" s="26">
        <f>SUM(MRI:SPECT!Y12)</f>
        <v>1</v>
      </c>
      <c r="Z11" s="26">
        <f>SUM(MRI:SPECT!Z12)</f>
        <v>0</v>
      </c>
      <c r="AA11" s="26">
        <f>SUM(MRI:SPECT!AA12)</f>
        <v>0</v>
      </c>
      <c r="AB11" s="1">
        <f>SUM(MRI:SPECT!AB12)</f>
        <v>0</v>
      </c>
      <c r="AC11" s="26">
        <f>SUM(MRI:SPECT!AC12)</f>
        <v>0</v>
      </c>
      <c r="AD11" s="26">
        <f>SUM(MRI:SPECT!AD12)</f>
        <v>0</v>
      </c>
      <c r="AE11" s="1">
        <f>SUM(MRI:SPECT!AE12)</f>
        <v>0</v>
      </c>
      <c r="AF11" s="26">
        <f>SUM(MRI:SPECT!AF12)</f>
        <v>0</v>
      </c>
      <c r="AG11" s="26">
        <f>SUM(MRI:SPECT!AG12)</f>
        <v>0</v>
      </c>
      <c r="AH11" s="1">
        <f>SUM(MRI:SPECT!AH12)</f>
        <v>0</v>
      </c>
      <c r="AI11" s="26">
        <f>SUM(MRI:SPECT!AI12)</f>
        <v>0</v>
      </c>
      <c r="AJ11" s="26">
        <f>SUM(MRI:SPECT!AJ12)</f>
        <v>0</v>
      </c>
      <c r="AK11" s="1">
        <f>SUM(MRI:SPECT!AK12)</f>
        <v>0</v>
      </c>
      <c r="AL11" s="1">
        <f>SUM(MRI:SPECT!AL12)</f>
        <v>0</v>
      </c>
      <c r="AM11" s="1">
        <f t="shared" si="1"/>
        <v>881</v>
      </c>
      <c r="AN11" s="1">
        <f t="shared" si="2"/>
        <v>529</v>
      </c>
      <c r="AO11" s="1">
        <f t="shared" si="3"/>
        <v>306</v>
      </c>
      <c r="AP11" s="1">
        <f t="shared" si="4"/>
        <v>220</v>
      </c>
      <c r="AQ11" s="1">
        <f t="shared" si="5"/>
        <v>219</v>
      </c>
      <c r="AR11" s="1">
        <f t="shared" si="6"/>
        <v>253</v>
      </c>
      <c r="AS11" s="1">
        <f t="shared" si="7"/>
        <v>7</v>
      </c>
      <c r="AT11" s="1">
        <f t="shared" si="8"/>
        <v>237</v>
      </c>
      <c r="AU11" s="1">
        <f t="shared" si="9"/>
        <v>197</v>
      </c>
      <c r="AV11" s="1">
        <f t="shared" si="10"/>
        <v>732</v>
      </c>
      <c r="AW11" s="1">
        <f t="shared" si="11"/>
        <v>209</v>
      </c>
      <c r="AX11" s="1">
        <f t="shared" si="12"/>
        <v>3790</v>
      </c>
      <c r="AY11" s="1">
        <f t="shared" si="13"/>
        <v>1</v>
      </c>
    </row>
    <row r="12" spans="1:238" x14ac:dyDescent="0.2">
      <c r="A12" s="58">
        <v>509</v>
      </c>
      <c r="B12" s="48" t="s">
        <v>81</v>
      </c>
      <c r="C12" s="48" t="s">
        <v>82</v>
      </c>
      <c r="D12" s="48" t="s">
        <v>83</v>
      </c>
      <c r="E12" s="48" t="s">
        <v>84</v>
      </c>
      <c r="F12" s="49">
        <v>56401</v>
      </c>
      <c r="G12" s="48" t="s">
        <v>85</v>
      </c>
      <c r="H12" s="42">
        <v>35</v>
      </c>
      <c r="I12" s="42">
        <v>27035</v>
      </c>
      <c r="J12" s="43" t="s">
        <v>86</v>
      </c>
      <c r="K12" s="48"/>
      <c r="L12" s="48" t="s">
        <v>87</v>
      </c>
      <c r="M12" s="26">
        <f>SUM(MRI:SPECT!M13)</f>
        <v>1530</v>
      </c>
      <c r="N12" s="26">
        <f>SUM(MRI:SPECT!N13)</f>
        <v>1350</v>
      </c>
      <c r="O12" s="26">
        <f>SUM(MRI:SPECT!O13)</f>
        <v>795</v>
      </c>
      <c r="P12" s="26">
        <f>SUM(MRI:SPECT!P13)</f>
        <v>262</v>
      </c>
      <c r="Q12" s="26">
        <f>SUM(MRI:SPECT!Q13)</f>
        <v>413</v>
      </c>
      <c r="R12" s="26">
        <f>SUM(MRI:SPECT!R13)</f>
        <v>272</v>
      </c>
      <c r="S12" s="26">
        <f>SUM(MRI:SPECT!S13)</f>
        <v>13</v>
      </c>
      <c r="T12" s="26">
        <f>SUM(MRI:SPECT!T13)</f>
        <v>162</v>
      </c>
      <c r="U12" s="26">
        <f>SUM(MRI:SPECT!U13)</f>
        <v>77</v>
      </c>
      <c r="V12" s="26">
        <f>SUM(MRI:SPECT!V13)</f>
        <v>862</v>
      </c>
      <c r="W12" s="26">
        <f>SUM(MRI:SPECT!W13)</f>
        <v>175</v>
      </c>
      <c r="X12" s="26">
        <f>SUM(MRI:SPECT!X13)</f>
        <v>5911</v>
      </c>
      <c r="Y12" s="26">
        <f>SUM(MRI:SPECT!Y13)</f>
        <v>2</v>
      </c>
      <c r="Z12" s="26">
        <f>SUM(MRI:SPECT!Z13)</f>
        <v>536</v>
      </c>
      <c r="AA12" s="26">
        <f>SUM(MRI:SPECT!AA13)</f>
        <v>556</v>
      </c>
      <c r="AB12" s="1">
        <f>SUM(MRI:SPECT!AB13)</f>
        <v>309</v>
      </c>
      <c r="AC12" s="26">
        <f>SUM(MRI:SPECT!AC13)</f>
        <v>71</v>
      </c>
      <c r="AD12" s="26">
        <f>SUM(MRI:SPECT!AD13)</f>
        <v>138</v>
      </c>
      <c r="AE12" s="1">
        <f>SUM(MRI:SPECT!AE13)</f>
        <v>62</v>
      </c>
      <c r="AF12" s="26">
        <f>SUM(MRI:SPECT!AF13)</f>
        <v>0</v>
      </c>
      <c r="AG12" s="26">
        <f>SUM(MRI:SPECT!AG13)</f>
        <v>47</v>
      </c>
      <c r="AH12" s="1">
        <f>SUM(MRI:SPECT!AH13)</f>
        <v>23</v>
      </c>
      <c r="AI12" s="26">
        <f>SUM(MRI:SPECT!AI13)</f>
        <v>145</v>
      </c>
      <c r="AJ12" s="26">
        <f>SUM(MRI:SPECT!AJ13)</f>
        <v>47</v>
      </c>
      <c r="AK12" s="1">
        <f>SUM(MRI:SPECT!AK13)</f>
        <v>1934</v>
      </c>
      <c r="AL12" s="1">
        <f>SUM(MRI:SPECT!AL13)</f>
        <v>1</v>
      </c>
      <c r="AM12" s="1">
        <f t="shared" ref="AM12:AM75" si="14">SUM(M12+Z12)</f>
        <v>2066</v>
      </c>
      <c r="AN12" s="1">
        <f t="shared" ref="AN12:AN75" si="15">SUM(N12+AA12)</f>
        <v>1906</v>
      </c>
      <c r="AO12" s="1">
        <f t="shared" ref="AO12:AO75" si="16">SUM(O12+AB12)</f>
        <v>1104</v>
      </c>
      <c r="AP12" s="1">
        <f t="shared" ref="AP12:AP75" si="17">SUM(P12+AC12)</f>
        <v>333</v>
      </c>
      <c r="AQ12" s="1">
        <f t="shared" ref="AQ12:AQ75" si="18">SUM(Q12+AD12)</f>
        <v>551</v>
      </c>
      <c r="AR12" s="1">
        <f t="shared" ref="AR12:AR75" si="19">SUM(R12+AE12)</f>
        <v>334</v>
      </c>
      <c r="AS12" s="1">
        <f t="shared" ref="AS12:AS75" si="20">SUM(S12+AF12)</f>
        <v>13</v>
      </c>
      <c r="AT12" s="1">
        <f t="shared" ref="AT12:AT75" si="21">SUM(T12+AG12)</f>
        <v>209</v>
      </c>
      <c r="AU12" s="1">
        <f t="shared" ref="AU12:AU75" si="22">SUM(U12+AH12)</f>
        <v>100</v>
      </c>
      <c r="AV12" s="1">
        <f t="shared" ref="AV12:AV75" si="23">SUM(V12+AI12)</f>
        <v>1007</v>
      </c>
      <c r="AW12" s="1">
        <f t="shared" ref="AW12:AW75" si="24">SUM(W12+AJ12)</f>
        <v>222</v>
      </c>
      <c r="AX12" s="1">
        <f t="shared" ref="AX12:AX75" si="25">SUM(X12+AK12)</f>
        <v>7845</v>
      </c>
      <c r="AY12" s="1">
        <f t="shared" ref="AY12:AY75" si="26">SUM(Y12+AL12)</f>
        <v>3</v>
      </c>
    </row>
    <row r="13" spans="1:238" x14ac:dyDescent="0.2">
      <c r="A13" s="58">
        <v>511</v>
      </c>
      <c r="B13" s="48" t="s">
        <v>81</v>
      </c>
      <c r="C13" s="48" t="s">
        <v>88</v>
      </c>
      <c r="D13" s="48" t="s">
        <v>89</v>
      </c>
      <c r="E13" s="48" t="s">
        <v>90</v>
      </c>
      <c r="F13" s="49">
        <v>55337</v>
      </c>
      <c r="G13" s="48" t="s">
        <v>91</v>
      </c>
      <c r="H13" s="42">
        <v>37</v>
      </c>
      <c r="I13" s="42">
        <v>27037</v>
      </c>
      <c r="J13" s="43" t="s">
        <v>71</v>
      </c>
      <c r="K13" s="48" t="s">
        <v>72</v>
      </c>
      <c r="L13" s="48" t="s">
        <v>73</v>
      </c>
      <c r="M13" s="26">
        <f>SUM(MRI:SPECT!M14)</f>
        <v>2624</v>
      </c>
      <c r="N13" s="26">
        <f>SUM(MRI:SPECT!N14)</f>
        <v>2267</v>
      </c>
      <c r="O13" s="26">
        <f>SUM(MRI:SPECT!O14)</f>
        <v>1395</v>
      </c>
      <c r="P13" s="26">
        <f>SUM(MRI:SPECT!P14)</f>
        <v>392</v>
      </c>
      <c r="Q13" s="26">
        <f>SUM(MRI:SPECT!Q14)</f>
        <v>649</v>
      </c>
      <c r="R13" s="26">
        <f>SUM(MRI:SPECT!R14)</f>
        <v>451</v>
      </c>
      <c r="S13" s="26">
        <f>SUM(MRI:SPECT!S14)</f>
        <v>21</v>
      </c>
      <c r="T13" s="26">
        <f>SUM(MRI:SPECT!T14)</f>
        <v>222</v>
      </c>
      <c r="U13" s="26">
        <f>SUM(MRI:SPECT!U14)</f>
        <v>70</v>
      </c>
      <c r="V13" s="26">
        <f>SUM(MRI:SPECT!V14)</f>
        <v>885</v>
      </c>
      <c r="W13" s="26">
        <f>SUM(MRI:SPECT!W14)</f>
        <v>601</v>
      </c>
      <c r="X13" s="26">
        <f>SUM(MRI:SPECT!X14)</f>
        <v>9577</v>
      </c>
      <c r="Y13" s="26">
        <f>SUM(MRI:SPECT!Y14)</f>
        <v>2</v>
      </c>
      <c r="Z13" s="26">
        <f>SUM(MRI:SPECT!Z14)</f>
        <v>0</v>
      </c>
      <c r="AA13" s="26">
        <f>SUM(MRI:SPECT!AA14)</f>
        <v>0</v>
      </c>
      <c r="AB13" s="1">
        <f>SUM(MRI:SPECT!AB14)</f>
        <v>0</v>
      </c>
      <c r="AC13" s="26">
        <f>SUM(MRI:SPECT!AC14)</f>
        <v>0</v>
      </c>
      <c r="AD13" s="26">
        <f>SUM(MRI:SPECT!AD14)</f>
        <v>0</v>
      </c>
      <c r="AE13" s="1">
        <f>SUM(MRI:SPECT!AE14)</f>
        <v>0</v>
      </c>
      <c r="AF13" s="26">
        <f>SUM(MRI:SPECT!AF14)</f>
        <v>0</v>
      </c>
      <c r="AG13" s="26">
        <f>SUM(MRI:SPECT!AG14)</f>
        <v>0</v>
      </c>
      <c r="AH13" s="1">
        <f>SUM(MRI:SPECT!AH14)</f>
        <v>0</v>
      </c>
      <c r="AI13" s="26">
        <f>SUM(MRI:SPECT!AI14)</f>
        <v>0</v>
      </c>
      <c r="AJ13" s="26">
        <f>SUM(MRI:SPECT!AJ14)</f>
        <v>0</v>
      </c>
      <c r="AK13" s="1">
        <f>SUM(MRI:SPECT!AK14)</f>
        <v>0</v>
      </c>
      <c r="AL13" s="1">
        <f>SUM(MRI:SPECT!AL14)</f>
        <v>0</v>
      </c>
      <c r="AM13" s="1">
        <f t="shared" si="14"/>
        <v>2624</v>
      </c>
      <c r="AN13" s="1">
        <f t="shared" si="15"/>
        <v>2267</v>
      </c>
      <c r="AO13" s="1">
        <f t="shared" si="16"/>
        <v>1395</v>
      </c>
      <c r="AP13" s="1">
        <f t="shared" si="17"/>
        <v>392</v>
      </c>
      <c r="AQ13" s="1">
        <f t="shared" si="18"/>
        <v>649</v>
      </c>
      <c r="AR13" s="1">
        <f t="shared" si="19"/>
        <v>451</v>
      </c>
      <c r="AS13" s="1">
        <f t="shared" si="20"/>
        <v>21</v>
      </c>
      <c r="AT13" s="1">
        <f t="shared" si="21"/>
        <v>222</v>
      </c>
      <c r="AU13" s="1">
        <f t="shared" si="22"/>
        <v>70</v>
      </c>
      <c r="AV13" s="1">
        <f t="shared" si="23"/>
        <v>885</v>
      </c>
      <c r="AW13" s="1">
        <f t="shared" si="24"/>
        <v>601</v>
      </c>
      <c r="AX13" s="1">
        <f t="shared" si="25"/>
        <v>9577</v>
      </c>
      <c r="AY13" s="1">
        <f t="shared" si="26"/>
        <v>2</v>
      </c>
    </row>
    <row r="14" spans="1:238" x14ac:dyDescent="0.2">
      <c r="A14" s="58">
        <v>515</v>
      </c>
      <c r="B14" s="48" t="s">
        <v>74</v>
      </c>
      <c r="C14" s="48" t="s">
        <v>92</v>
      </c>
      <c r="D14" s="48" t="s">
        <v>76</v>
      </c>
      <c r="E14" s="48" t="s">
        <v>90</v>
      </c>
      <c r="F14" s="49">
        <v>55337</v>
      </c>
      <c r="G14" s="48" t="s">
        <v>91</v>
      </c>
      <c r="H14" s="42">
        <v>37</v>
      </c>
      <c r="I14" s="42">
        <v>27037</v>
      </c>
      <c r="J14" s="43" t="s">
        <v>71</v>
      </c>
      <c r="K14" s="48" t="s">
        <v>72</v>
      </c>
      <c r="L14" s="48" t="s">
        <v>73</v>
      </c>
      <c r="M14" s="26">
        <f>SUM(MRI:SPECT!M15)</f>
        <v>1008</v>
      </c>
      <c r="N14" s="26">
        <f>SUM(MRI:SPECT!N15)</f>
        <v>651</v>
      </c>
      <c r="O14" s="26">
        <f>SUM(MRI:SPECT!O15)</f>
        <v>413</v>
      </c>
      <c r="P14" s="26">
        <f>SUM(MRI:SPECT!P15)</f>
        <v>222</v>
      </c>
      <c r="Q14" s="26">
        <f>SUM(MRI:SPECT!Q15)</f>
        <v>193</v>
      </c>
      <c r="R14" s="26">
        <f>SUM(MRI:SPECT!R15)</f>
        <v>296</v>
      </c>
      <c r="S14" s="26">
        <f>SUM(MRI:SPECT!S15)</f>
        <v>11</v>
      </c>
      <c r="T14" s="26">
        <f>SUM(MRI:SPECT!T15)</f>
        <v>235</v>
      </c>
      <c r="U14" s="26">
        <f>SUM(MRI:SPECT!U15)</f>
        <v>154</v>
      </c>
      <c r="V14" s="26">
        <f>SUM(MRI:SPECT!V15)</f>
        <v>776</v>
      </c>
      <c r="W14" s="26">
        <f>SUM(MRI:SPECT!W15)</f>
        <v>884</v>
      </c>
      <c r="X14" s="26">
        <f>SUM(MRI:SPECT!X15)</f>
        <v>4843</v>
      </c>
      <c r="Y14" s="26">
        <f>SUM(MRI:SPECT!Y15)</f>
        <v>2</v>
      </c>
      <c r="Z14" s="26">
        <f>SUM(MRI:SPECT!Z15)</f>
        <v>0</v>
      </c>
      <c r="AA14" s="26">
        <f>SUM(MRI:SPECT!AA15)</f>
        <v>0</v>
      </c>
      <c r="AB14" s="1">
        <f>SUM(MRI:SPECT!AB15)</f>
        <v>0</v>
      </c>
      <c r="AC14" s="26">
        <f>SUM(MRI:SPECT!AC15)</f>
        <v>0</v>
      </c>
      <c r="AD14" s="26">
        <f>SUM(MRI:SPECT!AD15)</f>
        <v>0</v>
      </c>
      <c r="AE14" s="1">
        <f>SUM(MRI:SPECT!AE15)</f>
        <v>0</v>
      </c>
      <c r="AF14" s="26">
        <f>SUM(MRI:SPECT!AF15)</f>
        <v>0</v>
      </c>
      <c r="AG14" s="26">
        <f>SUM(MRI:SPECT!AG15)</f>
        <v>0</v>
      </c>
      <c r="AH14" s="1">
        <f>SUM(MRI:SPECT!AH15)</f>
        <v>0</v>
      </c>
      <c r="AI14" s="26">
        <f>SUM(MRI:SPECT!AI15)</f>
        <v>0</v>
      </c>
      <c r="AJ14" s="26">
        <f>SUM(MRI:SPECT!AJ15)</f>
        <v>0</v>
      </c>
      <c r="AK14" s="1">
        <f>SUM(MRI:SPECT!AK15)</f>
        <v>0</v>
      </c>
      <c r="AL14" s="1">
        <f>SUM(MRI:SPECT!AL15)</f>
        <v>0</v>
      </c>
      <c r="AM14" s="1">
        <f t="shared" si="14"/>
        <v>1008</v>
      </c>
      <c r="AN14" s="1">
        <f t="shared" si="15"/>
        <v>651</v>
      </c>
      <c r="AO14" s="1">
        <f t="shared" si="16"/>
        <v>413</v>
      </c>
      <c r="AP14" s="1">
        <f t="shared" si="17"/>
        <v>222</v>
      </c>
      <c r="AQ14" s="1">
        <f t="shared" si="18"/>
        <v>193</v>
      </c>
      <c r="AR14" s="1">
        <f t="shared" si="19"/>
        <v>296</v>
      </c>
      <c r="AS14" s="1">
        <f t="shared" si="20"/>
        <v>11</v>
      </c>
      <c r="AT14" s="1">
        <f t="shared" si="21"/>
        <v>235</v>
      </c>
      <c r="AU14" s="1">
        <f t="shared" si="22"/>
        <v>154</v>
      </c>
      <c r="AV14" s="1">
        <f t="shared" si="23"/>
        <v>776</v>
      </c>
      <c r="AW14" s="1">
        <f t="shared" si="24"/>
        <v>884</v>
      </c>
      <c r="AX14" s="1">
        <f t="shared" si="25"/>
        <v>4843</v>
      </c>
      <c r="AY14" s="1">
        <f t="shared" si="26"/>
        <v>2</v>
      </c>
    </row>
    <row r="15" spans="1:238" x14ac:dyDescent="0.2">
      <c r="A15" s="58">
        <v>516</v>
      </c>
      <c r="B15" s="48" t="s">
        <v>81</v>
      </c>
      <c r="C15" s="48" t="s">
        <v>93</v>
      </c>
      <c r="D15" s="48" t="s">
        <v>94</v>
      </c>
      <c r="E15" s="48" t="s">
        <v>90</v>
      </c>
      <c r="F15" s="49">
        <v>55337</v>
      </c>
      <c r="G15" s="48" t="s">
        <v>91</v>
      </c>
      <c r="H15" s="42">
        <v>37</v>
      </c>
      <c r="I15" s="42">
        <v>27037</v>
      </c>
      <c r="J15" s="43" t="s">
        <v>71</v>
      </c>
      <c r="K15" s="48" t="s">
        <v>72</v>
      </c>
      <c r="L15" s="48" t="s">
        <v>73</v>
      </c>
      <c r="M15" s="26">
        <f>SUM(MRI:SPECT!M16)</f>
        <v>256</v>
      </c>
      <c r="N15" s="26">
        <f>SUM(MRI:SPECT!N16)</f>
        <v>130</v>
      </c>
      <c r="O15" s="26">
        <f>SUM(MRI:SPECT!O16)</f>
        <v>102</v>
      </c>
      <c r="P15" s="26">
        <f>SUM(MRI:SPECT!P16)</f>
        <v>42</v>
      </c>
      <c r="Q15" s="26">
        <f>SUM(MRI:SPECT!Q16)</f>
        <v>104</v>
      </c>
      <c r="R15" s="26">
        <f>SUM(MRI:SPECT!R16)</f>
        <v>149</v>
      </c>
      <c r="S15" s="26">
        <f>SUM(MRI:SPECT!S16)</f>
        <v>7</v>
      </c>
      <c r="T15" s="26">
        <f>SUM(MRI:SPECT!T16)</f>
        <v>86</v>
      </c>
      <c r="U15" s="26">
        <f>SUM(MRI:SPECT!U16)</f>
        <v>14</v>
      </c>
      <c r="V15" s="26">
        <f>SUM(MRI:SPECT!V16)</f>
        <v>454</v>
      </c>
      <c r="W15" s="26">
        <f>SUM(MRI:SPECT!W16)</f>
        <v>189</v>
      </c>
      <c r="X15" s="26">
        <f>SUM(MRI:SPECT!X16)</f>
        <v>1533</v>
      </c>
      <c r="Y15" s="26">
        <f>SUM(MRI:SPECT!Y16)</f>
        <v>2</v>
      </c>
      <c r="Z15" s="26">
        <f>SUM(MRI:SPECT!Z16)</f>
        <v>0</v>
      </c>
      <c r="AA15" s="26">
        <f>SUM(MRI:SPECT!AA16)</f>
        <v>0</v>
      </c>
      <c r="AB15" s="1">
        <f>SUM(MRI:SPECT!AB16)</f>
        <v>0</v>
      </c>
      <c r="AC15" s="26">
        <f>SUM(MRI:SPECT!AC16)</f>
        <v>0</v>
      </c>
      <c r="AD15" s="26">
        <f>SUM(MRI:SPECT!AD16)</f>
        <v>0</v>
      </c>
      <c r="AE15" s="1">
        <f>SUM(MRI:SPECT!AE16)</f>
        <v>0</v>
      </c>
      <c r="AF15" s="26">
        <f>SUM(MRI:SPECT!AF16)</f>
        <v>0</v>
      </c>
      <c r="AG15" s="26">
        <f>SUM(MRI:SPECT!AG16)</f>
        <v>0</v>
      </c>
      <c r="AH15" s="1">
        <f>SUM(MRI:SPECT!AH16)</f>
        <v>0</v>
      </c>
      <c r="AI15" s="26">
        <f>SUM(MRI:SPECT!AI16)</f>
        <v>0</v>
      </c>
      <c r="AJ15" s="26">
        <f>SUM(MRI:SPECT!AJ16)</f>
        <v>0</v>
      </c>
      <c r="AK15" s="1">
        <f>SUM(MRI:SPECT!AK16)</f>
        <v>0</v>
      </c>
      <c r="AL15" s="1">
        <f>SUM(MRI:SPECT!AL16)</f>
        <v>0</v>
      </c>
      <c r="AM15" s="1">
        <f t="shared" si="14"/>
        <v>256</v>
      </c>
      <c r="AN15" s="1">
        <f t="shared" si="15"/>
        <v>130</v>
      </c>
      <c r="AO15" s="1">
        <f t="shared" si="16"/>
        <v>102</v>
      </c>
      <c r="AP15" s="1">
        <f t="shared" si="17"/>
        <v>42</v>
      </c>
      <c r="AQ15" s="1">
        <f t="shared" si="18"/>
        <v>104</v>
      </c>
      <c r="AR15" s="1">
        <f t="shared" si="19"/>
        <v>149</v>
      </c>
      <c r="AS15" s="1">
        <f t="shared" si="20"/>
        <v>7</v>
      </c>
      <c r="AT15" s="1">
        <f t="shared" si="21"/>
        <v>86</v>
      </c>
      <c r="AU15" s="1">
        <f t="shared" si="22"/>
        <v>14</v>
      </c>
      <c r="AV15" s="1">
        <f t="shared" si="23"/>
        <v>454</v>
      </c>
      <c r="AW15" s="1">
        <f t="shared" si="24"/>
        <v>189</v>
      </c>
      <c r="AX15" s="1">
        <f t="shared" si="25"/>
        <v>1533</v>
      </c>
      <c r="AY15" s="1">
        <f t="shared" si="26"/>
        <v>2</v>
      </c>
    </row>
    <row r="16" spans="1:238" x14ac:dyDescent="0.2">
      <c r="A16" s="58">
        <v>517</v>
      </c>
      <c r="B16" s="48" t="s">
        <v>81</v>
      </c>
      <c r="C16" s="48" t="s">
        <v>95</v>
      </c>
      <c r="D16" s="48" t="s">
        <v>89</v>
      </c>
      <c r="E16" s="48" t="s">
        <v>96</v>
      </c>
      <c r="F16" s="49">
        <v>55433</v>
      </c>
      <c r="G16" s="48" t="s">
        <v>97</v>
      </c>
      <c r="H16" s="42">
        <v>3</v>
      </c>
      <c r="I16" s="42">
        <v>27003</v>
      </c>
      <c r="J16" s="43" t="s">
        <v>71</v>
      </c>
      <c r="K16" s="48" t="s">
        <v>72</v>
      </c>
      <c r="L16" s="48" t="s">
        <v>73</v>
      </c>
      <c r="M16" s="26">
        <f>SUM(MRI:SPECT!M17)</f>
        <v>2489</v>
      </c>
      <c r="N16" s="26">
        <f>SUM(MRI:SPECT!N17)</f>
        <v>1388</v>
      </c>
      <c r="O16" s="26">
        <f>SUM(MRI:SPECT!O17)</f>
        <v>1149</v>
      </c>
      <c r="P16" s="26">
        <f>SUM(MRI:SPECT!P17)</f>
        <v>388</v>
      </c>
      <c r="Q16" s="26">
        <f>SUM(MRI:SPECT!Q17)</f>
        <v>29</v>
      </c>
      <c r="R16" s="26">
        <f>SUM(MRI:SPECT!R17)</f>
        <v>775</v>
      </c>
      <c r="S16" s="26">
        <f>SUM(MRI:SPECT!S17)</f>
        <v>111</v>
      </c>
      <c r="T16" s="26">
        <f>SUM(MRI:SPECT!T17)</f>
        <v>573</v>
      </c>
      <c r="U16" s="26">
        <f>SUM(MRI:SPECT!U17)</f>
        <v>147</v>
      </c>
      <c r="V16" s="26">
        <f>SUM(MRI:SPECT!V17)</f>
        <v>1034</v>
      </c>
      <c r="W16" s="26">
        <f>SUM(MRI:SPECT!W17)</f>
        <v>4372</v>
      </c>
      <c r="X16" s="26">
        <f>SUM(MRI:SPECT!X17)</f>
        <v>12455</v>
      </c>
      <c r="Y16" s="26">
        <f>SUM(MRI:SPECT!Y17)</f>
        <v>3</v>
      </c>
      <c r="Z16" s="26">
        <f>SUM(MRI:SPECT!Z17)</f>
        <v>0</v>
      </c>
      <c r="AA16" s="26">
        <f>SUM(MRI:SPECT!AA17)</f>
        <v>0</v>
      </c>
      <c r="AB16" s="1">
        <f>SUM(MRI:SPECT!AB17)</f>
        <v>0</v>
      </c>
      <c r="AC16" s="26">
        <f>SUM(MRI:SPECT!AC17)</f>
        <v>0</v>
      </c>
      <c r="AD16" s="26">
        <f>SUM(MRI:SPECT!AD17)</f>
        <v>0</v>
      </c>
      <c r="AE16" s="1">
        <f>SUM(MRI:SPECT!AE17)</f>
        <v>0</v>
      </c>
      <c r="AF16" s="26">
        <f>SUM(MRI:SPECT!AF17)</f>
        <v>0</v>
      </c>
      <c r="AG16" s="26">
        <f>SUM(MRI:SPECT!AG17)</f>
        <v>0</v>
      </c>
      <c r="AH16" s="1">
        <f>SUM(MRI:SPECT!AH17)</f>
        <v>0</v>
      </c>
      <c r="AI16" s="26">
        <f>SUM(MRI:SPECT!AI17)</f>
        <v>0</v>
      </c>
      <c r="AJ16" s="26">
        <f>SUM(MRI:SPECT!AJ17)</f>
        <v>0</v>
      </c>
      <c r="AK16" s="1">
        <f>SUM(MRI:SPECT!AK17)</f>
        <v>0</v>
      </c>
      <c r="AL16" s="1">
        <f>SUM(MRI:SPECT!AL17)</f>
        <v>0</v>
      </c>
      <c r="AM16" s="1">
        <f t="shared" si="14"/>
        <v>2489</v>
      </c>
      <c r="AN16" s="1">
        <f t="shared" si="15"/>
        <v>1388</v>
      </c>
      <c r="AO16" s="1">
        <f t="shared" si="16"/>
        <v>1149</v>
      </c>
      <c r="AP16" s="1">
        <f t="shared" si="17"/>
        <v>388</v>
      </c>
      <c r="AQ16" s="1">
        <f t="shared" si="18"/>
        <v>29</v>
      </c>
      <c r="AR16" s="1">
        <f t="shared" si="19"/>
        <v>775</v>
      </c>
      <c r="AS16" s="1">
        <f t="shared" si="20"/>
        <v>111</v>
      </c>
      <c r="AT16" s="1">
        <f t="shared" si="21"/>
        <v>573</v>
      </c>
      <c r="AU16" s="1">
        <f t="shared" si="22"/>
        <v>147</v>
      </c>
      <c r="AV16" s="1">
        <f t="shared" si="23"/>
        <v>1034</v>
      </c>
      <c r="AW16" s="1">
        <f t="shared" si="24"/>
        <v>4372</v>
      </c>
      <c r="AX16" s="1">
        <f t="shared" si="25"/>
        <v>12455</v>
      </c>
      <c r="AY16" s="1">
        <f t="shared" si="26"/>
        <v>3</v>
      </c>
    </row>
    <row r="17" spans="1:51" x14ac:dyDescent="0.2">
      <c r="A17" s="58">
        <v>519</v>
      </c>
      <c r="B17" s="48" t="s">
        <v>74</v>
      </c>
      <c r="C17" s="48" t="s">
        <v>98</v>
      </c>
      <c r="D17" s="48" t="s">
        <v>79</v>
      </c>
      <c r="E17" s="48" t="s">
        <v>99</v>
      </c>
      <c r="F17" s="49">
        <v>56031</v>
      </c>
      <c r="G17" s="48" t="s">
        <v>100</v>
      </c>
      <c r="H17" s="42">
        <v>91</v>
      </c>
      <c r="I17" s="42">
        <v>27091</v>
      </c>
      <c r="J17" s="43" t="s">
        <v>86</v>
      </c>
      <c r="K17" s="48"/>
      <c r="L17" s="48" t="s">
        <v>101</v>
      </c>
      <c r="M17" s="26">
        <f>SUM(MRI:SPECT!M18)</f>
        <v>1738</v>
      </c>
      <c r="N17" s="26">
        <f>SUM(MRI:SPECT!N18)</f>
        <v>1011</v>
      </c>
      <c r="O17" s="26">
        <f>SUM(MRI:SPECT!O18)</f>
        <v>860</v>
      </c>
      <c r="P17" s="26">
        <f>SUM(MRI:SPECT!P18)</f>
        <v>246</v>
      </c>
      <c r="Q17" s="26">
        <f>SUM(MRI:SPECT!Q18)</f>
        <v>35</v>
      </c>
      <c r="R17" s="26">
        <f>SUM(MRI:SPECT!R18)</f>
        <v>669</v>
      </c>
      <c r="S17" s="26">
        <f>SUM(MRI:SPECT!S18)</f>
        <v>155</v>
      </c>
      <c r="T17" s="26">
        <f>SUM(MRI:SPECT!T18)</f>
        <v>67</v>
      </c>
      <c r="U17" s="26">
        <f>SUM(MRI:SPECT!U18)</f>
        <v>57</v>
      </c>
      <c r="V17" s="26">
        <f>SUM(MRI:SPECT!V18)</f>
        <v>1248</v>
      </c>
      <c r="W17" s="26">
        <f>SUM(MRI:SPECT!W18)</f>
        <v>4235</v>
      </c>
      <c r="X17" s="26">
        <f>SUM(MRI:SPECT!X18)</f>
        <v>10321</v>
      </c>
      <c r="Y17" s="26">
        <f>SUM(MRI:SPECT!Y18)</f>
        <v>1</v>
      </c>
      <c r="Z17" s="26">
        <f>SUM(MRI:SPECT!Z18)</f>
        <v>404</v>
      </c>
      <c r="AA17" s="26">
        <f>SUM(MRI:SPECT!AA18)</f>
        <v>42</v>
      </c>
      <c r="AB17" s="1">
        <f>SUM(MRI:SPECT!AB18)</f>
        <v>63</v>
      </c>
      <c r="AC17" s="26">
        <f>SUM(MRI:SPECT!AC18)</f>
        <v>4</v>
      </c>
      <c r="AD17" s="26">
        <f>SUM(MRI:SPECT!AD18)</f>
        <v>1</v>
      </c>
      <c r="AE17" s="1">
        <f>SUM(MRI:SPECT!AE18)</f>
        <v>66</v>
      </c>
      <c r="AF17" s="26">
        <f>SUM(MRI:SPECT!AF18)</f>
        <v>0</v>
      </c>
      <c r="AG17" s="26">
        <f>SUM(MRI:SPECT!AG18)</f>
        <v>34</v>
      </c>
      <c r="AH17" s="1">
        <f>SUM(MRI:SPECT!AH18)</f>
        <v>3</v>
      </c>
      <c r="AI17" s="26">
        <f>SUM(MRI:SPECT!AI18)</f>
        <v>109</v>
      </c>
      <c r="AJ17" s="26">
        <f>SUM(MRI:SPECT!AJ18)</f>
        <v>28</v>
      </c>
      <c r="AK17" s="1">
        <f>SUM(MRI:SPECT!AK18)</f>
        <v>754</v>
      </c>
      <c r="AL17" s="1">
        <f>SUM(MRI:SPECT!AL18)</f>
        <v>1</v>
      </c>
      <c r="AM17" s="1">
        <f t="shared" si="14"/>
        <v>2142</v>
      </c>
      <c r="AN17" s="1">
        <f t="shared" si="15"/>
        <v>1053</v>
      </c>
      <c r="AO17" s="1">
        <f t="shared" si="16"/>
        <v>923</v>
      </c>
      <c r="AP17" s="1">
        <f t="shared" si="17"/>
        <v>250</v>
      </c>
      <c r="AQ17" s="1">
        <f t="shared" si="18"/>
        <v>36</v>
      </c>
      <c r="AR17" s="1">
        <f t="shared" si="19"/>
        <v>735</v>
      </c>
      <c r="AS17" s="1">
        <f t="shared" si="20"/>
        <v>155</v>
      </c>
      <c r="AT17" s="1">
        <f t="shared" si="21"/>
        <v>101</v>
      </c>
      <c r="AU17" s="1">
        <f t="shared" si="22"/>
        <v>60</v>
      </c>
      <c r="AV17" s="1">
        <f t="shared" si="23"/>
        <v>1357</v>
      </c>
      <c r="AW17" s="1">
        <f t="shared" si="24"/>
        <v>4263</v>
      </c>
      <c r="AX17" s="1">
        <f t="shared" si="25"/>
        <v>11075</v>
      </c>
      <c r="AY17" s="1">
        <f t="shared" si="26"/>
        <v>2</v>
      </c>
    </row>
    <row r="18" spans="1:51" x14ac:dyDescent="0.2">
      <c r="A18" s="58">
        <v>520</v>
      </c>
      <c r="B18" s="48" t="s">
        <v>81</v>
      </c>
      <c r="C18" s="48" t="s">
        <v>102</v>
      </c>
      <c r="D18" s="48" t="s">
        <v>103</v>
      </c>
      <c r="E18" s="48" t="s">
        <v>96</v>
      </c>
      <c r="F18" s="49">
        <v>55433</v>
      </c>
      <c r="G18" s="48" t="s">
        <v>97</v>
      </c>
      <c r="H18" s="42">
        <v>3</v>
      </c>
      <c r="I18" s="42">
        <v>27003</v>
      </c>
      <c r="J18" s="43" t="s">
        <v>71</v>
      </c>
      <c r="K18" s="48" t="s">
        <v>72</v>
      </c>
      <c r="L18" s="48" t="s">
        <v>73</v>
      </c>
      <c r="M18" s="26">
        <f>SUM(MRI:SPECT!M19)</f>
        <v>0</v>
      </c>
      <c r="N18" s="26">
        <f>SUM(MRI:SPECT!N19)</f>
        <v>0</v>
      </c>
      <c r="O18" s="26">
        <f>SUM(MRI:SPECT!O19)</f>
        <v>0</v>
      </c>
      <c r="P18" s="26">
        <f>SUM(MRI:SPECT!P19)</f>
        <v>0</v>
      </c>
      <c r="Q18" s="26">
        <f>SUM(MRI:SPECT!Q19)</f>
        <v>0</v>
      </c>
      <c r="R18" s="26">
        <f>SUM(MRI:SPECT!R19)</f>
        <v>0</v>
      </c>
      <c r="S18" s="26">
        <f>SUM(MRI:SPECT!S19)</f>
        <v>0</v>
      </c>
      <c r="T18" s="26">
        <f>SUM(MRI:SPECT!T19)</f>
        <v>0</v>
      </c>
      <c r="U18" s="26">
        <f>SUM(MRI:SPECT!U19)</f>
        <v>0</v>
      </c>
      <c r="V18" s="26">
        <f>SUM(MRI:SPECT!V19)</f>
        <v>0</v>
      </c>
      <c r="W18" s="26">
        <f>SUM(MRI:SPECT!W19)</f>
        <v>0</v>
      </c>
      <c r="X18" s="26">
        <f>SUM(MRI:SPECT!X19)</f>
        <v>0</v>
      </c>
      <c r="Y18" s="26">
        <f>SUM(MRI:SPECT!Y19)</f>
        <v>1</v>
      </c>
      <c r="Z18" s="26">
        <f>SUM(MRI:SPECT!Z19)</f>
        <v>0</v>
      </c>
      <c r="AA18" s="26">
        <f>SUM(MRI:SPECT!AA19)</f>
        <v>0</v>
      </c>
      <c r="AB18" s="1">
        <f>SUM(MRI:SPECT!AB19)</f>
        <v>0</v>
      </c>
      <c r="AC18" s="26">
        <f>SUM(MRI:SPECT!AC19)</f>
        <v>0</v>
      </c>
      <c r="AD18" s="26">
        <f>SUM(MRI:SPECT!AD19)</f>
        <v>0</v>
      </c>
      <c r="AE18" s="1">
        <f>SUM(MRI:SPECT!AE19)</f>
        <v>0</v>
      </c>
      <c r="AF18" s="26">
        <f>SUM(MRI:SPECT!AF19)</f>
        <v>0</v>
      </c>
      <c r="AG18" s="26">
        <f>SUM(MRI:SPECT!AG19)</f>
        <v>0</v>
      </c>
      <c r="AH18" s="1">
        <f>SUM(MRI:SPECT!AH19)</f>
        <v>0</v>
      </c>
      <c r="AI18" s="26">
        <f>SUM(MRI:SPECT!AI19)</f>
        <v>0</v>
      </c>
      <c r="AJ18" s="26">
        <f>SUM(MRI:SPECT!AJ19)</f>
        <v>0</v>
      </c>
      <c r="AK18" s="1">
        <f>SUM(MRI:SPECT!AK19)</f>
        <v>0</v>
      </c>
      <c r="AL18" s="1">
        <f>SUM(MRI:SPECT!AL19)</f>
        <v>0</v>
      </c>
      <c r="AM18" s="1">
        <f t="shared" si="14"/>
        <v>0</v>
      </c>
      <c r="AN18" s="1">
        <f t="shared" si="15"/>
        <v>0</v>
      </c>
      <c r="AO18" s="1">
        <f t="shared" si="16"/>
        <v>0</v>
      </c>
      <c r="AP18" s="1">
        <f t="shared" si="17"/>
        <v>0</v>
      </c>
      <c r="AQ18" s="1">
        <f t="shared" si="18"/>
        <v>0</v>
      </c>
      <c r="AR18" s="1">
        <f t="shared" si="19"/>
        <v>0</v>
      </c>
      <c r="AS18" s="1">
        <f t="shared" si="20"/>
        <v>0</v>
      </c>
      <c r="AT18" s="1">
        <f t="shared" si="21"/>
        <v>0</v>
      </c>
      <c r="AU18" s="1">
        <f t="shared" si="22"/>
        <v>0</v>
      </c>
      <c r="AV18" s="1">
        <f t="shared" si="23"/>
        <v>0</v>
      </c>
      <c r="AW18" s="1">
        <f t="shared" si="24"/>
        <v>0</v>
      </c>
      <c r="AX18" s="1">
        <f t="shared" si="25"/>
        <v>0</v>
      </c>
      <c r="AY18" s="1">
        <f t="shared" si="26"/>
        <v>1</v>
      </c>
    </row>
    <row r="19" spans="1:51" x14ac:dyDescent="0.2">
      <c r="A19" s="58">
        <v>523</v>
      </c>
      <c r="B19" s="48" t="s">
        <v>81</v>
      </c>
      <c r="C19" s="48" t="s">
        <v>104</v>
      </c>
      <c r="D19" s="48" t="s">
        <v>105</v>
      </c>
      <c r="E19" s="48" t="s">
        <v>106</v>
      </c>
      <c r="F19" s="49">
        <v>56501</v>
      </c>
      <c r="G19" s="48" t="s">
        <v>107</v>
      </c>
      <c r="H19" s="42">
        <v>5</v>
      </c>
      <c r="I19" s="42">
        <v>27005</v>
      </c>
      <c r="J19" s="43" t="s">
        <v>86</v>
      </c>
      <c r="K19" s="48"/>
      <c r="L19" s="48" t="s">
        <v>108</v>
      </c>
      <c r="M19" s="26">
        <f>SUM(MRI:SPECT!M20)</f>
        <v>0</v>
      </c>
      <c r="N19" s="26">
        <f>SUM(MRI:SPECT!N20)</f>
        <v>0</v>
      </c>
      <c r="O19" s="26">
        <f>SUM(MRI:SPECT!O20)</f>
        <v>0</v>
      </c>
      <c r="P19" s="26">
        <f>SUM(MRI:SPECT!P20)</f>
        <v>0</v>
      </c>
      <c r="Q19" s="26">
        <f>SUM(MRI:SPECT!Q20)</f>
        <v>0</v>
      </c>
      <c r="R19" s="26">
        <f>SUM(MRI:SPECT!R20)</f>
        <v>0</v>
      </c>
      <c r="S19" s="26">
        <f>SUM(MRI:SPECT!S20)</f>
        <v>0</v>
      </c>
      <c r="T19" s="26">
        <f>SUM(MRI:SPECT!T20)</f>
        <v>0</v>
      </c>
      <c r="U19" s="26">
        <f>SUM(MRI:SPECT!U20)</f>
        <v>0</v>
      </c>
      <c r="V19" s="26">
        <f>SUM(MRI:SPECT!V20)</f>
        <v>0</v>
      </c>
      <c r="W19" s="26">
        <f>SUM(MRI:SPECT!W20)</f>
        <v>0</v>
      </c>
      <c r="X19" s="26">
        <f>SUM(MRI:SPECT!X20)</f>
        <v>0</v>
      </c>
      <c r="Y19" s="26">
        <f>SUM(MRI:SPECT!Y20)</f>
        <v>1</v>
      </c>
      <c r="Z19" s="26">
        <f>SUM(MRI:SPECT!Z20)</f>
        <v>0</v>
      </c>
      <c r="AA19" s="26">
        <f>SUM(MRI:SPECT!AA20)</f>
        <v>0</v>
      </c>
      <c r="AB19" s="1">
        <f>SUM(MRI:SPECT!AB20)</f>
        <v>0</v>
      </c>
      <c r="AC19" s="26">
        <f>SUM(MRI:SPECT!AC20)</f>
        <v>0</v>
      </c>
      <c r="AD19" s="26">
        <f>SUM(MRI:SPECT!AD20)</f>
        <v>0</v>
      </c>
      <c r="AE19" s="1">
        <f>SUM(MRI:SPECT!AE20)</f>
        <v>0</v>
      </c>
      <c r="AF19" s="26">
        <f>SUM(MRI:SPECT!AF20)</f>
        <v>0</v>
      </c>
      <c r="AG19" s="26">
        <f>SUM(MRI:SPECT!AG20)</f>
        <v>0</v>
      </c>
      <c r="AH19" s="1">
        <f>SUM(MRI:SPECT!AH20)</f>
        <v>0</v>
      </c>
      <c r="AI19" s="26">
        <f>SUM(MRI:SPECT!AI20)</f>
        <v>0</v>
      </c>
      <c r="AJ19" s="26">
        <f>SUM(MRI:SPECT!AJ20)</f>
        <v>0</v>
      </c>
      <c r="AK19" s="1">
        <f>SUM(MRI:SPECT!AK20)</f>
        <v>0</v>
      </c>
      <c r="AL19" s="1">
        <f>SUM(MRI:SPECT!AL20)</f>
        <v>0</v>
      </c>
      <c r="AM19" s="1">
        <f t="shared" si="14"/>
        <v>0</v>
      </c>
      <c r="AN19" s="1">
        <f t="shared" si="15"/>
        <v>0</v>
      </c>
      <c r="AO19" s="1">
        <f t="shared" si="16"/>
        <v>0</v>
      </c>
      <c r="AP19" s="1">
        <f t="shared" si="17"/>
        <v>0</v>
      </c>
      <c r="AQ19" s="1">
        <f t="shared" si="18"/>
        <v>0</v>
      </c>
      <c r="AR19" s="1">
        <f t="shared" si="19"/>
        <v>0</v>
      </c>
      <c r="AS19" s="1">
        <f t="shared" si="20"/>
        <v>0</v>
      </c>
      <c r="AT19" s="1">
        <f t="shared" si="21"/>
        <v>0</v>
      </c>
      <c r="AU19" s="1">
        <f t="shared" si="22"/>
        <v>0</v>
      </c>
      <c r="AV19" s="1">
        <f t="shared" si="23"/>
        <v>0</v>
      </c>
      <c r="AW19" s="1">
        <f t="shared" si="24"/>
        <v>0</v>
      </c>
      <c r="AX19" s="1">
        <f t="shared" si="25"/>
        <v>0</v>
      </c>
      <c r="AY19" s="1">
        <f t="shared" si="26"/>
        <v>1</v>
      </c>
    </row>
    <row r="20" spans="1:51" x14ac:dyDescent="0.2">
      <c r="A20" s="58">
        <v>527</v>
      </c>
      <c r="B20" s="48" t="s">
        <v>81</v>
      </c>
      <c r="C20" s="48" t="s">
        <v>109</v>
      </c>
      <c r="D20" s="48" t="s">
        <v>110</v>
      </c>
      <c r="E20" s="48" t="s">
        <v>111</v>
      </c>
      <c r="F20" s="49">
        <v>56073</v>
      </c>
      <c r="G20" s="48" t="s">
        <v>112</v>
      </c>
      <c r="H20" s="42">
        <v>15</v>
      </c>
      <c r="I20" s="42">
        <v>27015</v>
      </c>
      <c r="J20" s="43" t="s">
        <v>86</v>
      </c>
      <c r="K20" s="48"/>
      <c r="L20" s="48" t="s">
        <v>101</v>
      </c>
      <c r="M20" s="26">
        <f>SUM(MRI:SPECT!M21)</f>
        <v>179</v>
      </c>
      <c r="N20" s="26">
        <f>SUM(MRI:SPECT!N21)</f>
        <v>198</v>
      </c>
      <c r="O20" s="26">
        <f>SUM(MRI:SPECT!O21)</f>
        <v>64</v>
      </c>
      <c r="P20" s="26">
        <f>SUM(MRI:SPECT!P21)</f>
        <v>22</v>
      </c>
      <c r="Q20" s="26">
        <f>SUM(MRI:SPECT!Q21)</f>
        <v>27</v>
      </c>
      <c r="R20" s="26">
        <f>SUM(MRI:SPECT!R21)</f>
        <v>108</v>
      </c>
      <c r="S20" s="26">
        <f>SUM(MRI:SPECT!S21)</f>
        <v>3</v>
      </c>
      <c r="T20" s="26">
        <f>SUM(MRI:SPECT!T21)</f>
        <v>15</v>
      </c>
      <c r="U20" s="26">
        <f>SUM(MRI:SPECT!U21)</f>
        <v>5</v>
      </c>
      <c r="V20" s="26">
        <f>SUM(MRI:SPECT!V21)</f>
        <v>296</v>
      </c>
      <c r="W20" s="26">
        <f>SUM(MRI:SPECT!W21)</f>
        <v>7</v>
      </c>
      <c r="X20" s="26">
        <f>SUM(MRI:SPECT!X21)</f>
        <v>924</v>
      </c>
      <c r="Y20" s="26">
        <f>SUM(MRI:SPECT!Y21)</f>
        <v>1</v>
      </c>
      <c r="Z20" s="26">
        <f>SUM(MRI:SPECT!Z21)</f>
        <v>0</v>
      </c>
      <c r="AA20" s="26">
        <f>SUM(MRI:SPECT!AA21)</f>
        <v>0</v>
      </c>
      <c r="AB20" s="1">
        <f>SUM(MRI:SPECT!AB21)</f>
        <v>0</v>
      </c>
      <c r="AC20" s="26">
        <f>SUM(MRI:SPECT!AC21)</f>
        <v>0</v>
      </c>
      <c r="AD20" s="26">
        <f>SUM(MRI:SPECT!AD21)</f>
        <v>0</v>
      </c>
      <c r="AE20" s="1">
        <f>SUM(MRI:SPECT!AE21)</f>
        <v>0</v>
      </c>
      <c r="AF20" s="26">
        <f>SUM(MRI:SPECT!AF21)</f>
        <v>0</v>
      </c>
      <c r="AG20" s="26">
        <f>SUM(MRI:SPECT!AG21)</f>
        <v>0</v>
      </c>
      <c r="AH20" s="1">
        <f>SUM(MRI:SPECT!AH21)</f>
        <v>0</v>
      </c>
      <c r="AI20" s="26">
        <f>SUM(MRI:SPECT!AI21)</f>
        <v>0</v>
      </c>
      <c r="AJ20" s="26">
        <f>SUM(MRI:SPECT!AJ21)</f>
        <v>0</v>
      </c>
      <c r="AK20" s="1">
        <f>SUM(MRI:SPECT!AK21)</f>
        <v>0</v>
      </c>
      <c r="AL20" s="1">
        <f>SUM(MRI:SPECT!AL21)</f>
        <v>0</v>
      </c>
      <c r="AM20" s="1">
        <f t="shared" si="14"/>
        <v>179</v>
      </c>
      <c r="AN20" s="1">
        <f t="shared" si="15"/>
        <v>198</v>
      </c>
      <c r="AO20" s="1">
        <f t="shared" si="16"/>
        <v>64</v>
      </c>
      <c r="AP20" s="1">
        <f t="shared" si="17"/>
        <v>22</v>
      </c>
      <c r="AQ20" s="1">
        <f t="shared" si="18"/>
        <v>27</v>
      </c>
      <c r="AR20" s="1">
        <f t="shared" si="19"/>
        <v>108</v>
      </c>
      <c r="AS20" s="1">
        <f t="shared" si="20"/>
        <v>3</v>
      </c>
      <c r="AT20" s="1">
        <f t="shared" si="21"/>
        <v>15</v>
      </c>
      <c r="AU20" s="1">
        <f t="shared" si="22"/>
        <v>5</v>
      </c>
      <c r="AV20" s="1">
        <f t="shared" si="23"/>
        <v>296</v>
      </c>
      <c r="AW20" s="1">
        <f t="shared" si="24"/>
        <v>7</v>
      </c>
      <c r="AX20" s="1">
        <f t="shared" si="25"/>
        <v>924</v>
      </c>
      <c r="AY20" s="1">
        <f t="shared" si="26"/>
        <v>1</v>
      </c>
    </row>
    <row r="21" spans="1:51" x14ac:dyDescent="0.2">
      <c r="A21" s="58">
        <v>528</v>
      </c>
      <c r="B21" s="48" t="s">
        <v>81</v>
      </c>
      <c r="C21" s="48" t="s">
        <v>113</v>
      </c>
      <c r="D21" s="48" t="s">
        <v>110</v>
      </c>
      <c r="E21" s="48" t="s">
        <v>114</v>
      </c>
      <c r="F21" s="49">
        <v>55057</v>
      </c>
      <c r="G21" s="48" t="s">
        <v>115</v>
      </c>
      <c r="H21" s="42">
        <v>131</v>
      </c>
      <c r="I21" s="42">
        <v>27131</v>
      </c>
      <c r="J21" s="43" t="s">
        <v>86</v>
      </c>
      <c r="K21" s="48"/>
      <c r="L21" s="48" t="s">
        <v>116</v>
      </c>
      <c r="M21" s="26">
        <f>SUM(MRI:SPECT!M22)</f>
        <v>252</v>
      </c>
      <c r="N21" s="26">
        <f>SUM(MRI:SPECT!N22)</f>
        <v>207</v>
      </c>
      <c r="O21" s="26">
        <f>SUM(MRI:SPECT!O22)</f>
        <v>48</v>
      </c>
      <c r="P21" s="26">
        <f>SUM(MRI:SPECT!P22)</f>
        <v>35</v>
      </c>
      <c r="Q21" s="26">
        <f>SUM(MRI:SPECT!Q22)</f>
        <v>14</v>
      </c>
      <c r="R21" s="26">
        <f>SUM(MRI:SPECT!R22)</f>
        <v>131</v>
      </c>
      <c r="S21" s="26">
        <f>SUM(MRI:SPECT!S22)</f>
        <v>5</v>
      </c>
      <c r="T21" s="26">
        <f>SUM(MRI:SPECT!T22)</f>
        <v>9</v>
      </c>
      <c r="U21" s="26">
        <f>SUM(MRI:SPECT!U22)</f>
        <v>6</v>
      </c>
      <c r="V21" s="26">
        <f>SUM(MRI:SPECT!V22)</f>
        <v>364</v>
      </c>
      <c r="W21" s="26">
        <f>SUM(MRI:SPECT!W22)</f>
        <v>46</v>
      </c>
      <c r="X21" s="26">
        <f>SUM(MRI:SPECT!X22)</f>
        <v>1117</v>
      </c>
      <c r="Y21" s="26">
        <f>SUM(MRI:SPECT!Y22)</f>
        <v>2</v>
      </c>
      <c r="Z21" s="26">
        <f>SUM(MRI:SPECT!Z22)</f>
        <v>0</v>
      </c>
      <c r="AA21" s="26">
        <f>SUM(MRI:SPECT!AA22)</f>
        <v>0</v>
      </c>
      <c r="AB21" s="1">
        <f>SUM(MRI:SPECT!AB22)</f>
        <v>0</v>
      </c>
      <c r="AC21" s="26">
        <f>SUM(MRI:SPECT!AC22)</f>
        <v>0</v>
      </c>
      <c r="AD21" s="26">
        <f>SUM(MRI:SPECT!AD22)</f>
        <v>0</v>
      </c>
      <c r="AE21" s="1">
        <f>SUM(MRI:SPECT!AE22)</f>
        <v>0</v>
      </c>
      <c r="AF21" s="26">
        <f>SUM(MRI:SPECT!AF22)</f>
        <v>0</v>
      </c>
      <c r="AG21" s="26">
        <f>SUM(MRI:SPECT!AG22)</f>
        <v>0</v>
      </c>
      <c r="AH21" s="1">
        <f>SUM(MRI:SPECT!AH22)</f>
        <v>0</v>
      </c>
      <c r="AI21" s="26">
        <f>SUM(MRI:SPECT!AI22)</f>
        <v>0</v>
      </c>
      <c r="AJ21" s="26">
        <f>SUM(MRI:SPECT!AJ22)</f>
        <v>0</v>
      </c>
      <c r="AK21" s="1">
        <f>SUM(MRI:SPECT!AK22)</f>
        <v>0</v>
      </c>
      <c r="AL21" s="1">
        <f>SUM(MRI:SPECT!AL22)</f>
        <v>0</v>
      </c>
      <c r="AM21" s="1">
        <f t="shared" si="14"/>
        <v>252</v>
      </c>
      <c r="AN21" s="1">
        <f t="shared" si="15"/>
        <v>207</v>
      </c>
      <c r="AO21" s="1">
        <f t="shared" si="16"/>
        <v>48</v>
      </c>
      <c r="AP21" s="1">
        <f t="shared" si="17"/>
        <v>35</v>
      </c>
      <c r="AQ21" s="1">
        <f t="shared" si="18"/>
        <v>14</v>
      </c>
      <c r="AR21" s="1">
        <f t="shared" si="19"/>
        <v>131</v>
      </c>
      <c r="AS21" s="1">
        <f t="shared" si="20"/>
        <v>5</v>
      </c>
      <c r="AT21" s="1">
        <f t="shared" si="21"/>
        <v>9</v>
      </c>
      <c r="AU21" s="1">
        <f t="shared" si="22"/>
        <v>6</v>
      </c>
      <c r="AV21" s="1">
        <f t="shared" si="23"/>
        <v>364</v>
      </c>
      <c r="AW21" s="1">
        <f t="shared" si="24"/>
        <v>46</v>
      </c>
      <c r="AX21" s="1">
        <f t="shared" si="25"/>
        <v>1117</v>
      </c>
      <c r="AY21" s="1">
        <f t="shared" si="26"/>
        <v>2</v>
      </c>
    </row>
    <row r="22" spans="1:51" x14ac:dyDescent="0.2">
      <c r="A22" s="58">
        <v>529</v>
      </c>
      <c r="B22" s="48" t="s">
        <v>81</v>
      </c>
      <c r="C22" s="48" t="s">
        <v>117</v>
      </c>
      <c r="D22" s="48" t="s">
        <v>118</v>
      </c>
      <c r="E22" s="48" t="s">
        <v>119</v>
      </c>
      <c r="F22" s="49">
        <v>55123</v>
      </c>
      <c r="G22" s="48" t="s">
        <v>91</v>
      </c>
      <c r="H22" s="42">
        <v>37</v>
      </c>
      <c r="I22" s="42">
        <v>27037</v>
      </c>
      <c r="J22" s="43" t="s">
        <v>71</v>
      </c>
      <c r="K22" s="48" t="s">
        <v>72</v>
      </c>
      <c r="L22" s="48" t="s">
        <v>73</v>
      </c>
      <c r="M22" s="26">
        <f>SUM(MRI:SPECT!M23)</f>
        <v>272</v>
      </c>
      <c r="N22" s="26">
        <f>SUM(MRI:SPECT!N23)</f>
        <v>138</v>
      </c>
      <c r="O22" s="26">
        <f>SUM(MRI:SPECT!O23)</f>
        <v>43</v>
      </c>
      <c r="P22" s="26">
        <f>SUM(MRI:SPECT!P23)</f>
        <v>44</v>
      </c>
      <c r="Q22" s="26">
        <f>SUM(MRI:SPECT!Q23)</f>
        <v>7</v>
      </c>
      <c r="R22" s="26">
        <f>SUM(MRI:SPECT!R23)</f>
        <v>142</v>
      </c>
      <c r="S22" s="26">
        <f>SUM(MRI:SPECT!S23)</f>
        <v>30</v>
      </c>
      <c r="T22" s="26">
        <f>SUM(MRI:SPECT!T23)</f>
        <v>0</v>
      </c>
      <c r="U22" s="26">
        <f>SUM(MRI:SPECT!U23)</f>
        <v>3</v>
      </c>
      <c r="V22" s="26">
        <f>SUM(MRI:SPECT!V23)</f>
        <v>179</v>
      </c>
      <c r="W22" s="26">
        <f>SUM(MRI:SPECT!W23)</f>
        <v>404</v>
      </c>
      <c r="X22" s="26">
        <f>SUM(MRI:SPECT!X23)</f>
        <v>1262</v>
      </c>
      <c r="Y22" s="26">
        <f>SUM(MRI:SPECT!Y23)</f>
        <v>2</v>
      </c>
      <c r="Z22" s="26">
        <f>SUM(MRI:SPECT!Z23)</f>
        <v>0</v>
      </c>
      <c r="AA22" s="26">
        <f>SUM(MRI:SPECT!AA23)</f>
        <v>0</v>
      </c>
      <c r="AB22" s="1">
        <f>SUM(MRI:SPECT!AB23)</f>
        <v>0</v>
      </c>
      <c r="AC22" s="26">
        <f>SUM(MRI:SPECT!AC23)</f>
        <v>0</v>
      </c>
      <c r="AD22" s="26">
        <f>SUM(MRI:SPECT!AD23)</f>
        <v>0</v>
      </c>
      <c r="AE22" s="1">
        <f>SUM(MRI:SPECT!AE23)</f>
        <v>0</v>
      </c>
      <c r="AF22" s="26">
        <f>SUM(MRI:SPECT!AF23)</f>
        <v>0</v>
      </c>
      <c r="AG22" s="26">
        <f>SUM(MRI:SPECT!AG23)</f>
        <v>0</v>
      </c>
      <c r="AH22" s="1">
        <f>SUM(MRI:SPECT!AH23)</f>
        <v>0</v>
      </c>
      <c r="AI22" s="26">
        <f>SUM(MRI:SPECT!AI23)</f>
        <v>0</v>
      </c>
      <c r="AJ22" s="26">
        <f>SUM(MRI:SPECT!AJ23)</f>
        <v>0</v>
      </c>
      <c r="AK22" s="1">
        <f>SUM(MRI:SPECT!AK23)</f>
        <v>0</v>
      </c>
      <c r="AL22" s="1">
        <f>SUM(MRI:SPECT!AL23)</f>
        <v>0</v>
      </c>
      <c r="AM22" s="1">
        <f t="shared" si="14"/>
        <v>272</v>
      </c>
      <c r="AN22" s="1">
        <f t="shared" si="15"/>
        <v>138</v>
      </c>
      <c r="AO22" s="1">
        <f t="shared" si="16"/>
        <v>43</v>
      </c>
      <c r="AP22" s="1">
        <f t="shared" si="17"/>
        <v>44</v>
      </c>
      <c r="AQ22" s="1">
        <f t="shared" si="18"/>
        <v>7</v>
      </c>
      <c r="AR22" s="1">
        <f t="shared" si="19"/>
        <v>142</v>
      </c>
      <c r="AS22" s="1">
        <f t="shared" si="20"/>
        <v>30</v>
      </c>
      <c r="AT22" s="1">
        <f t="shared" si="21"/>
        <v>0</v>
      </c>
      <c r="AU22" s="1">
        <f t="shared" si="22"/>
        <v>3</v>
      </c>
      <c r="AV22" s="1">
        <f t="shared" si="23"/>
        <v>179</v>
      </c>
      <c r="AW22" s="1">
        <f t="shared" si="24"/>
        <v>404</v>
      </c>
      <c r="AX22" s="1">
        <f t="shared" si="25"/>
        <v>1262</v>
      </c>
      <c r="AY22" s="1">
        <f t="shared" si="26"/>
        <v>2</v>
      </c>
    </row>
    <row r="23" spans="1:51" x14ac:dyDescent="0.2">
      <c r="A23" s="58">
        <v>531</v>
      </c>
      <c r="B23" s="48" t="s">
        <v>81</v>
      </c>
      <c r="C23" s="48" t="s">
        <v>120</v>
      </c>
      <c r="D23" s="48" t="s">
        <v>110</v>
      </c>
      <c r="E23" s="48" t="s">
        <v>121</v>
      </c>
      <c r="F23" s="49">
        <v>55435</v>
      </c>
      <c r="G23" s="48" t="s">
        <v>70</v>
      </c>
      <c r="H23" s="42">
        <v>53</v>
      </c>
      <c r="I23" s="42">
        <v>27053</v>
      </c>
      <c r="J23" s="43" t="s">
        <v>71</v>
      </c>
      <c r="K23" s="48" t="s">
        <v>72</v>
      </c>
      <c r="L23" s="48" t="s">
        <v>73</v>
      </c>
      <c r="M23" s="26">
        <f>SUM(MRI:SPECT!M24)</f>
        <v>0</v>
      </c>
      <c r="N23" s="26">
        <f>SUM(MRI:SPECT!N24)</f>
        <v>0</v>
      </c>
      <c r="O23" s="26">
        <f>SUM(MRI:SPECT!O24)</f>
        <v>0</v>
      </c>
      <c r="P23" s="26">
        <f>SUM(MRI:SPECT!P24)</f>
        <v>0</v>
      </c>
      <c r="Q23" s="26">
        <f>SUM(MRI:SPECT!Q24)</f>
        <v>0</v>
      </c>
      <c r="R23" s="26">
        <f>SUM(MRI:SPECT!R24)</f>
        <v>0</v>
      </c>
      <c r="S23" s="26">
        <f>SUM(MRI:SPECT!S24)</f>
        <v>0</v>
      </c>
      <c r="T23" s="26">
        <f>SUM(MRI:SPECT!T24)</f>
        <v>0</v>
      </c>
      <c r="U23" s="26">
        <f>SUM(MRI:SPECT!U24)</f>
        <v>0</v>
      </c>
      <c r="V23" s="26">
        <f>SUM(MRI:SPECT!V24)</f>
        <v>0</v>
      </c>
      <c r="W23" s="26">
        <f>SUM(MRI:SPECT!W24)</f>
        <v>0</v>
      </c>
      <c r="X23" s="26">
        <f>SUM(MRI:SPECT!X24)</f>
        <v>0</v>
      </c>
      <c r="Y23" s="26">
        <f>SUM(MRI:SPECT!Y24)</f>
        <v>0</v>
      </c>
      <c r="Z23" s="26">
        <f>SUM(MRI:SPECT!Z24)</f>
        <v>0</v>
      </c>
      <c r="AA23" s="26">
        <f>SUM(MRI:SPECT!AA24)</f>
        <v>0</v>
      </c>
      <c r="AB23" s="1">
        <f>SUM(MRI:SPECT!AB24)</f>
        <v>0</v>
      </c>
      <c r="AC23" s="26">
        <f>SUM(MRI:SPECT!AC24)</f>
        <v>0</v>
      </c>
      <c r="AD23" s="26">
        <f>SUM(MRI:SPECT!AD24)</f>
        <v>0</v>
      </c>
      <c r="AE23" s="1">
        <f>SUM(MRI:SPECT!AE24)</f>
        <v>0</v>
      </c>
      <c r="AF23" s="26">
        <f>SUM(MRI:SPECT!AF24)</f>
        <v>0</v>
      </c>
      <c r="AG23" s="26">
        <f>SUM(MRI:SPECT!AG24)</f>
        <v>0</v>
      </c>
      <c r="AH23" s="1">
        <f>SUM(MRI:SPECT!AH24)</f>
        <v>0</v>
      </c>
      <c r="AI23" s="26">
        <f>SUM(MRI:SPECT!AI24)</f>
        <v>0</v>
      </c>
      <c r="AJ23" s="26">
        <f>SUM(MRI:SPECT!AJ24)</f>
        <v>0</v>
      </c>
      <c r="AK23" s="1">
        <f>SUM(MRI:SPECT!AK24)</f>
        <v>0</v>
      </c>
      <c r="AL23" s="1">
        <f>SUM(MRI:SPECT!AL24)</f>
        <v>0</v>
      </c>
      <c r="AM23" s="1">
        <f t="shared" si="14"/>
        <v>0</v>
      </c>
      <c r="AN23" s="1">
        <f t="shared" si="15"/>
        <v>0</v>
      </c>
      <c r="AO23" s="1">
        <f t="shared" si="16"/>
        <v>0</v>
      </c>
      <c r="AP23" s="1">
        <f t="shared" si="17"/>
        <v>0</v>
      </c>
      <c r="AQ23" s="1">
        <f t="shared" si="18"/>
        <v>0</v>
      </c>
      <c r="AR23" s="1">
        <f t="shared" si="19"/>
        <v>0</v>
      </c>
      <c r="AS23" s="1">
        <f t="shared" si="20"/>
        <v>0</v>
      </c>
      <c r="AT23" s="1">
        <f t="shared" si="21"/>
        <v>0</v>
      </c>
      <c r="AU23" s="1">
        <f t="shared" si="22"/>
        <v>0</v>
      </c>
      <c r="AV23" s="1">
        <f t="shared" si="23"/>
        <v>0</v>
      </c>
      <c r="AW23" s="1">
        <f t="shared" si="24"/>
        <v>0</v>
      </c>
      <c r="AX23" s="1">
        <f t="shared" si="25"/>
        <v>0</v>
      </c>
      <c r="AY23" s="1">
        <f t="shared" si="26"/>
        <v>0</v>
      </c>
    </row>
    <row r="24" spans="1:51" ht="12.75" customHeight="1" x14ac:dyDescent="0.2">
      <c r="A24" s="58">
        <v>536</v>
      </c>
      <c r="B24" s="48" t="s">
        <v>81</v>
      </c>
      <c r="C24" s="48" t="s">
        <v>122</v>
      </c>
      <c r="D24" s="48" t="s">
        <v>123</v>
      </c>
      <c r="E24" s="48" t="s">
        <v>121</v>
      </c>
      <c r="F24" s="49">
        <v>55435</v>
      </c>
      <c r="G24" s="48" t="s">
        <v>70</v>
      </c>
      <c r="H24" s="42">
        <v>53</v>
      </c>
      <c r="I24" s="42">
        <v>27053</v>
      </c>
      <c r="J24" s="43" t="s">
        <v>71</v>
      </c>
      <c r="K24" s="48" t="s">
        <v>72</v>
      </c>
      <c r="L24" s="48" t="s">
        <v>73</v>
      </c>
      <c r="M24" s="26">
        <f>SUM(MRI:SPECT!M25)</f>
        <v>1004</v>
      </c>
      <c r="N24" s="26">
        <f>SUM(MRI:SPECT!N25)</f>
        <v>958</v>
      </c>
      <c r="O24" s="26">
        <f>SUM(MRI:SPECT!O25)</f>
        <v>348</v>
      </c>
      <c r="P24" s="26">
        <f>SUM(MRI:SPECT!P25)</f>
        <v>72</v>
      </c>
      <c r="Q24" s="26">
        <f>SUM(MRI:SPECT!Q25)</f>
        <v>254</v>
      </c>
      <c r="R24" s="26">
        <f>SUM(MRI:SPECT!R25)</f>
        <v>213</v>
      </c>
      <c r="S24" s="26">
        <f>SUM(MRI:SPECT!S25)</f>
        <v>87</v>
      </c>
      <c r="T24" s="26">
        <f>SUM(MRI:SPECT!T25)</f>
        <v>47</v>
      </c>
      <c r="U24" s="26">
        <f>SUM(MRI:SPECT!U25)</f>
        <v>70</v>
      </c>
      <c r="V24" s="26">
        <f>SUM(MRI:SPECT!V25)</f>
        <v>429</v>
      </c>
      <c r="W24" s="26">
        <f>SUM(MRI:SPECT!W25)</f>
        <v>117</v>
      </c>
      <c r="X24" s="26">
        <f>SUM(MRI:SPECT!X25)</f>
        <v>3599</v>
      </c>
      <c r="Y24" s="26">
        <f>SUM(MRI:SPECT!Y25)</f>
        <v>4</v>
      </c>
      <c r="Z24" s="26">
        <f>SUM(MRI:SPECT!Z25)</f>
        <v>0</v>
      </c>
      <c r="AA24" s="26">
        <f>SUM(MRI:SPECT!AA25)</f>
        <v>0</v>
      </c>
      <c r="AB24" s="1">
        <f>SUM(MRI:SPECT!AB25)</f>
        <v>0</v>
      </c>
      <c r="AC24" s="26">
        <f>SUM(MRI:SPECT!AC25)</f>
        <v>0</v>
      </c>
      <c r="AD24" s="26">
        <f>SUM(MRI:SPECT!AD25)</f>
        <v>0</v>
      </c>
      <c r="AE24" s="1">
        <f>SUM(MRI:SPECT!AE25)</f>
        <v>0</v>
      </c>
      <c r="AF24" s="26">
        <f>SUM(MRI:SPECT!AF25)</f>
        <v>0</v>
      </c>
      <c r="AG24" s="26">
        <f>SUM(MRI:SPECT!AG25)</f>
        <v>0</v>
      </c>
      <c r="AH24" s="1">
        <f>SUM(MRI:SPECT!AH25)</f>
        <v>0</v>
      </c>
      <c r="AI24" s="26">
        <f>SUM(MRI:SPECT!AI25)</f>
        <v>0</v>
      </c>
      <c r="AJ24" s="26">
        <f>SUM(MRI:SPECT!AJ25)</f>
        <v>0</v>
      </c>
      <c r="AK24" s="1">
        <f>SUM(MRI:SPECT!AK25)</f>
        <v>0</v>
      </c>
      <c r="AL24" s="1">
        <f>SUM(MRI:SPECT!AL25)</f>
        <v>0</v>
      </c>
      <c r="AM24" s="1">
        <f t="shared" si="14"/>
        <v>1004</v>
      </c>
      <c r="AN24" s="1">
        <f t="shared" si="15"/>
        <v>958</v>
      </c>
      <c r="AO24" s="1">
        <f t="shared" si="16"/>
        <v>348</v>
      </c>
      <c r="AP24" s="1">
        <f t="shared" si="17"/>
        <v>72</v>
      </c>
      <c r="AQ24" s="1">
        <f t="shared" si="18"/>
        <v>254</v>
      </c>
      <c r="AR24" s="1">
        <f t="shared" si="19"/>
        <v>213</v>
      </c>
      <c r="AS24" s="1">
        <f t="shared" si="20"/>
        <v>87</v>
      </c>
      <c r="AT24" s="1">
        <f t="shared" si="21"/>
        <v>47</v>
      </c>
      <c r="AU24" s="1">
        <f t="shared" si="22"/>
        <v>70</v>
      </c>
      <c r="AV24" s="1">
        <f t="shared" si="23"/>
        <v>429</v>
      </c>
      <c r="AW24" s="1">
        <f t="shared" si="24"/>
        <v>117</v>
      </c>
      <c r="AX24" s="1">
        <f t="shared" si="25"/>
        <v>3599</v>
      </c>
      <c r="AY24" s="1">
        <f t="shared" si="26"/>
        <v>4</v>
      </c>
    </row>
    <row r="25" spans="1:51" ht="12.75" customHeight="1" x14ac:dyDescent="0.2">
      <c r="A25" s="58">
        <v>538</v>
      </c>
      <c r="B25" s="48" t="s">
        <v>74</v>
      </c>
      <c r="C25" s="48" t="s">
        <v>124</v>
      </c>
      <c r="D25" s="48" t="s">
        <v>125</v>
      </c>
      <c r="E25" s="48" t="s">
        <v>126</v>
      </c>
      <c r="F25" s="49">
        <v>55125</v>
      </c>
      <c r="G25" s="48" t="s">
        <v>127</v>
      </c>
      <c r="H25" s="42">
        <v>163</v>
      </c>
      <c r="I25" s="42">
        <v>27163</v>
      </c>
      <c r="J25" s="43" t="s">
        <v>71</v>
      </c>
      <c r="K25" s="48" t="s">
        <v>72</v>
      </c>
      <c r="L25" s="48" t="s">
        <v>73</v>
      </c>
      <c r="M25" s="26">
        <f>SUM(MRI:SPECT!M26)</f>
        <v>2109</v>
      </c>
      <c r="N25" s="26">
        <f>SUM(MRI:SPECT!N26)</f>
        <v>1678</v>
      </c>
      <c r="O25" s="26">
        <f>SUM(MRI:SPECT!O26)</f>
        <v>1127</v>
      </c>
      <c r="P25" s="26">
        <f>SUM(MRI:SPECT!P26)</f>
        <v>560</v>
      </c>
      <c r="Q25" s="26">
        <f>SUM(MRI:SPECT!Q26)</f>
        <v>70</v>
      </c>
      <c r="R25" s="26">
        <f>SUM(MRI:SPECT!R26)</f>
        <v>670</v>
      </c>
      <c r="S25" s="26">
        <f>SUM(MRI:SPECT!S26)</f>
        <v>16</v>
      </c>
      <c r="T25" s="26">
        <f>SUM(MRI:SPECT!T26)</f>
        <v>295</v>
      </c>
      <c r="U25" s="26">
        <f>SUM(MRI:SPECT!U26)</f>
        <v>77</v>
      </c>
      <c r="V25" s="26">
        <f>SUM(MRI:SPECT!V26)</f>
        <v>2135</v>
      </c>
      <c r="W25" s="26">
        <f>SUM(MRI:SPECT!W26)</f>
        <v>492</v>
      </c>
      <c r="X25" s="26">
        <f>SUM(MRI:SPECT!X26)</f>
        <v>9229</v>
      </c>
      <c r="Y25" s="26">
        <f>SUM(MRI:SPECT!Y26)</f>
        <v>2</v>
      </c>
      <c r="Z25" s="26">
        <f>SUM(MRI:SPECT!Z26)</f>
        <v>0</v>
      </c>
      <c r="AA25" s="26">
        <f>SUM(MRI:SPECT!AA26)</f>
        <v>0</v>
      </c>
      <c r="AB25" s="1">
        <f>SUM(MRI:SPECT!AB26)</f>
        <v>0</v>
      </c>
      <c r="AC25" s="26">
        <f>SUM(MRI:SPECT!AC26)</f>
        <v>0</v>
      </c>
      <c r="AD25" s="26">
        <f>SUM(MRI:SPECT!AD26)</f>
        <v>0</v>
      </c>
      <c r="AE25" s="1">
        <f>SUM(MRI:SPECT!AE26)</f>
        <v>0</v>
      </c>
      <c r="AF25" s="26">
        <f>SUM(MRI:SPECT!AF26)</f>
        <v>0</v>
      </c>
      <c r="AG25" s="26">
        <f>SUM(MRI:SPECT!AG26)</f>
        <v>0</v>
      </c>
      <c r="AH25" s="1">
        <f>SUM(MRI:SPECT!AH26)</f>
        <v>0</v>
      </c>
      <c r="AI25" s="26">
        <f>SUM(MRI:SPECT!AI26)</f>
        <v>0</v>
      </c>
      <c r="AJ25" s="26">
        <f>SUM(MRI:SPECT!AJ26)</f>
        <v>0</v>
      </c>
      <c r="AK25" s="1">
        <f>SUM(MRI:SPECT!AK26)</f>
        <v>0</v>
      </c>
      <c r="AL25" s="1">
        <f>SUM(MRI:SPECT!AL26)</f>
        <v>0</v>
      </c>
      <c r="AM25" s="1">
        <f t="shared" si="14"/>
        <v>2109</v>
      </c>
      <c r="AN25" s="1">
        <f t="shared" si="15"/>
        <v>1678</v>
      </c>
      <c r="AO25" s="1">
        <f t="shared" si="16"/>
        <v>1127</v>
      </c>
      <c r="AP25" s="1">
        <f t="shared" si="17"/>
        <v>560</v>
      </c>
      <c r="AQ25" s="1">
        <f t="shared" si="18"/>
        <v>70</v>
      </c>
      <c r="AR25" s="1">
        <f t="shared" si="19"/>
        <v>670</v>
      </c>
      <c r="AS25" s="1">
        <f t="shared" si="20"/>
        <v>16</v>
      </c>
      <c r="AT25" s="1">
        <f t="shared" si="21"/>
        <v>295</v>
      </c>
      <c r="AU25" s="1">
        <f t="shared" si="22"/>
        <v>77</v>
      </c>
      <c r="AV25" s="1">
        <f t="shared" si="23"/>
        <v>2135</v>
      </c>
      <c r="AW25" s="1">
        <f t="shared" si="24"/>
        <v>492</v>
      </c>
      <c r="AX25" s="1">
        <f t="shared" si="25"/>
        <v>9229</v>
      </c>
      <c r="AY25" s="1">
        <f t="shared" si="26"/>
        <v>2</v>
      </c>
    </row>
    <row r="26" spans="1:51" x14ac:dyDescent="0.2">
      <c r="A26" s="58">
        <v>544</v>
      </c>
      <c r="B26" s="48" t="s">
        <v>81</v>
      </c>
      <c r="C26" s="48" t="s">
        <v>128</v>
      </c>
      <c r="D26" s="48" t="s">
        <v>129</v>
      </c>
      <c r="E26" s="48" t="s">
        <v>80</v>
      </c>
      <c r="F26" s="49">
        <v>55455</v>
      </c>
      <c r="G26" s="48" t="s">
        <v>70</v>
      </c>
      <c r="H26" s="42">
        <v>53</v>
      </c>
      <c r="I26" s="42">
        <v>27053</v>
      </c>
      <c r="J26" s="43" t="s">
        <v>71</v>
      </c>
      <c r="K26" s="48" t="s">
        <v>72</v>
      </c>
      <c r="L26" s="48" t="s">
        <v>73</v>
      </c>
      <c r="M26" s="26">
        <f>SUM(MRI:SPECT!M27)</f>
        <v>221</v>
      </c>
      <c r="N26" s="26">
        <f>SUM(MRI:SPECT!N27)</f>
        <v>156</v>
      </c>
      <c r="O26" s="26">
        <f>SUM(MRI:SPECT!O27)</f>
        <v>129</v>
      </c>
      <c r="P26" s="26">
        <f>SUM(MRI:SPECT!P27)</f>
        <v>42</v>
      </c>
      <c r="Q26" s="26">
        <f>SUM(MRI:SPECT!Q27)</f>
        <v>63</v>
      </c>
      <c r="R26" s="26">
        <f>SUM(MRI:SPECT!R27)</f>
        <v>65</v>
      </c>
      <c r="S26" s="26">
        <f>SUM(MRI:SPECT!S27)</f>
        <v>0</v>
      </c>
      <c r="T26" s="26">
        <f>SUM(MRI:SPECT!T27)</f>
        <v>36</v>
      </c>
      <c r="U26" s="26">
        <f>SUM(MRI:SPECT!U27)</f>
        <v>15</v>
      </c>
      <c r="V26" s="26">
        <f>SUM(MRI:SPECT!V27)</f>
        <v>165</v>
      </c>
      <c r="W26" s="26">
        <f>SUM(MRI:SPECT!W27)</f>
        <v>68</v>
      </c>
      <c r="X26" s="26">
        <f>SUM(MRI:SPECT!X27)</f>
        <v>960</v>
      </c>
      <c r="Y26" s="26">
        <f>SUM(MRI:SPECT!Y27)</f>
        <v>2</v>
      </c>
      <c r="Z26" s="26">
        <f>SUM(MRI:SPECT!Z27)</f>
        <v>0</v>
      </c>
      <c r="AA26" s="26">
        <f>SUM(MRI:SPECT!AA27)</f>
        <v>0</v>
      </c>
      <c r="AB26" s="1">
        <f>SUM(MRI:SPECT!AB27)</f>
        <v>0</v>
      </c>
      <c r="AC26" s="26">
        <f>SUM(MRI:SPECT!AC27)</f>
        <v>0</v>
      </c>
      <c r="AD26" s="26">
        <f>SUM(MRI:SPECT!AD27)</f>
        <v>0</v>
      </c>
      <c r="AE26" s="1">
        <f>SUM(MRI:SPECT!AE27)</f>
        <v>0</v>
      </c>
      <c r="AF26" s="26">
        <f>SUM(MRI:SPECT!AF27)</f>
        <v>0</v>
      </c>
      <c r="AG26" s="26">
        <f>SUM(MRI:SPECT!AG27)</f>
        <v>0</v>
      </c>
      <c r="AH26" s="1">
        <f>SUM(MRI:SPECT!AH27)</f>
        <v>0</v>
      </c>
      <c r="AI26" s="26">
        <f>SUM(MRI:SPECT!AI27)</f>
        <v>0</v>
      </c>
      <c r="AJ26" s="26">
        <f>SUM(MRI:SPECT!AJ27)</f>
        <v>0</v>
      </c>
      <c r="AK26" s="1">
        <f>SUM(MRI:SPECT!AK27)</f>
        <v>0</v>
      </c>
      <c r="AL26" s="1">
        <f>SUM(MRI:SPECT!AL27)</f>
        <v>0</v>
      </c>
      <c r="AM26" s="1">
        <f t="shared" si="14"/>
        <v>221</v>
      </c>
      <c r="AN26" s="1">
        <f t="shared" si="15"/>
        <v>156</v>
      </c>
      <c r="AO26" s="1">
        <f t="shared" si="16"/>
        <v>129</v>
      </c>
      <c r="AP26" s="1">
        <f t="shared" si="17"/>
        <v>42</v>
      </c>
      <c r="AQ26" s="1">
        <f t="shared" si="18"/>
        <v>63</v>
      </c>
      <c r="AR26" s="1">
        <f t="shared" si="19"/>
        <v>65</v>
      </c>
      <c r="AS26" s="1">
        <f t="shared" si="20"/>
        <v>0</v>
      </c>
      <c r="AT26" s="1">
        <f t="shared" si="21"/>
        <v>36</v>
      </c>
      <c r="AU26" s="1">
        <f t="shared" si="22"/>
        <v>15</v>
      </c>
      <c r="AV26" s="1">
        <f t="shared" si="23"/>
        <v>165</v>
      </c>
      <c r="AW26" s="1">
        <f t="shared" si="24"/>
        <v>68</v>
      </c>
      <c r="AX26" s="1">
        <f t="shared" si="25"/>
        <v>960</v>
      </c>
      <c r="AY26" s="1">
        <f t="shared" si="26"/>
        <v>2</v>
      </c>
    </row>
    <row r="27" spans="1:51" x14ac:dyDescent="0.2">
      <c r="A27" s="58">
        <v>545</v>
      </c>
      <c r="B27" s="48" t="s">
        <v>74</v>
      </c>
      <c r="C27" s="48" t="s">
        <v>130</v>
      </c>
      <c r="D27" s="48" t="s">
        <v>131</v>
      </c>
      <c r="E27" s="48" t="s">
        <v>121</v>
      </c>
      <c r="F27" s="49">
        <v>55435</v>
      </c>
      <c r="G27" s="48" t="s">
        <v>70</v>
      </c>
      <c r="H27" s="42">
        <v>53</v>
      </c>
      <c r="I27" s="42">
        <v>27053</v>
      </c>
      <c r="J27" s="43" t="s">
        <v>71</v>
      </c>
      <c r="K27" s="48" t="s">
        <v>72</v>
      </c>
      <c r="L27" s="48" t="s">
        <v>73</v>
      </c>
      <c r="M27" s="26">
        <f>SUM(MRI:SPECT!M28)</f>
        <v>1025</v>
      </c>
      <c r="N27" s="26">
        <f>SUM(MRI:SPECT!N28)</f>
        <v>454</v>
      </c>
      <c r="O27" s="26">
        <f>SUM(MRI:SPECT!O28)</f>
        <v>378</v>
      </c>
      <c r="P27" s="26">
        <f>SUM(MRI:SPECT!P28)</f>
        <v>263</v>
      </c>
      <c r="Q27" s="26">
        <f>SUM(MRI:SPECT!Q28)</f>
        <v>377</v>
      </c>
      <c r="R27" s="26">
        <f>SUM(MRI:SPECT!R28)</f>
        <v>310</v>
      </c>
      <c r="S27" s="26">
        <f>SUM(MRI:SPECT!S28)</f>
        <v>0</v>
      </c>
      <c r="T27" s="26">
        <f>SUM(MRI:SPECT!T28)</f>
        <v>66</v>
      </c>
      <c r="U27" s="26">
        <f>SUM(MRI:SPECT!U28)</f>
        <v>18</v>
      </c>
      <c r="V27" s="26">
        <f>SUM(MRI:SPECT!V28)</f>
        <v>229</v>
      </c>
      <c r="W27" s="26">
        <f>SUM(MRI:SPECT!W28)</f>
        <v>55</v>
      </c>
      <c r="X27" s="26">
        <f>SUM(MRI:SPECT!X28)</f>
        <v>3175</v>
      </c>
      <c r="Y27" s="26">
        <f>SUM(MRI:SPECT!Y28)</f>
        <v>1</v>
      </c>
      <c r="Z27" s="26">
        <f>SUM(MRI:SPECT!Z28)</f>
        <v>0</v>
      </c>
      <c r="AA27" s="26">
        <f>SUM(MRI:SPECT!AA28)</f>
        <v>0</v>
      </c>
      <c r="AB27" s="1">
        <f>SUM(MRI:SPECT!AB28)</f>
        <v>0</v>
      </c>
      <c r="AC27" s="26">
        <f>SUM(MRI:SPECT!AC28)</f>
        <v>0</v>
      </c>
      <c r="AD27" s="26">
        <f>SUM(MRI:SPECT!AD28)</f>
        <v>0</v>
      </c>
      <c r="AE27" s="1">
        <f>SUM(MRI:SPECT!AE28)</f>
        <v>0</v>
      </c>
      <c r="AF27" s="26">
        <f>SUM(MRI:SPECT!AF28)</f>
        <v>0</v>
      </c>
      <c r="AG27" s="26">
        <f>SUM(MRI:SPECT!AG28)</f>
        <v>0</v>
      </c>
      <c r="AH27" s="1">
        <f>SUM(MRI:SPECT!AH28)</f>
        <v>0</v>
      </c>
      <c r="AI27" s="26">
        <f>SUM(MRI:SPECT!AI28)</f>
        <v>0</v>
      </c>
      <c r="AJ27" s="26">
        <f>SUM(MRI:SPECT!AJ28)</f>
        <v>0</v>
      </c>
      <c r="AK27" s="1">
        <f>SUM(MRI:SPECT!AK28)</f>
        <v>0</v>
      </c>
      <c r="AL27" s="1">
        <f>SUM(MRI:SPECT!AL28)</f>
        <v>0</v>
      </c>
      <c r="AM27" s="1">
        <f t="shared" si="14"/>
        <v>1025</v>
      </c>
      <c r="AN27" s="1">
        <f t="shared" si="15"/>
        <v>454</v>
      </c>
      <c r="AO27" s="1">
        <f t="shared" si="16"/>
        <v>378</v>
      </c>
      <c r="AP27" s="1">
        <f t="shared" si="17"/>
        <v>263</v>
      </c>
      <c r="AQ27" s="1">
        <f t="shared" si="18"/>
        <v>377</v>
      </c>
      <c r="AR27" s="1">
        <f t="shared" si="19"/>
        <v>310</v>
      </c>
      <c r="AS27" s="1">
        <f t="shared" si="20"/>
        <v>0</v>
      </c>
      <c r="AT27" s="1">
        <f t="shared" si="21"/>
        <v>66</v>
      </c>
      <c r="AU27" s="1">
        <f t="shared" si="22"/>
        <v>18</v>
      </c>
      <c r="AV27" s="1">
        <f t="shared" si="23"/>
        <v>229</v>
      </c>
      <c r="AW27" s="1">
        <f t="shared" si="24"/>
        <v>55</v>
      </c>
      <c r="AX27" s="1">
        <f t="shared" si="25"/>
        <v>3175</v>
      </c>
      <c r="AY27" s="1">
        <f t="shared" si="26"/>
        <v>1</v>
      </c>
    </row>
    <row r="28" spans="1:51" ht="12.75" customHeight="1" x14ac:dyDescent="0.2">
      <c r="A28" s="58">
        <v>546</v>
      </c>
      <c r="B28" s="48" t="s">
        <v>81</v>
      </c>
      <c r="C28" s="48" t="s">
        <v>132</v>
      </c>
      <c r="D28" s="48" t="s">
        <v>133</v>
      </c>
      <c r="E28" s="48" t="s">
        <v>134</v>
      </c>
      <c r="F28" s="49">
        <v>55441</v>
      </c>
      <c r="G28" s="48" t="s">
        <v>70</v>
      </c>
      <c r="H28" s="42">
        <v>53</v>
      </c>
      <c r="I28" s="42">
        <v>27053</v>
      </c>
      <c r="J28" s="43" t="s">
        <v>71</v>
      </c>
      <c r="K28" s="48" t="s">
        <v>72</v>
      </c>
      <c r="L28" s="48" t="s">
        <v>73</v>
      </c>
      <c r="M28" s="26">
        <f>SUM(MRI:SPECT!M29)</f>
        <v>3109</v>
      </c>
      <c r="N28" s="26">
        <f>SUM(MRI:SPECT!N29)</f>
        <v>3027</v>
      </c>
      <c r="O28" s="26">
        <f>SUM(MRI:SPECT!O29)</f>
        <v>1863</v>
      </c>
      <c r="P28" s="26">
        <f>SUM(MRI:SPECT!P29)</f>
        <v>498</v>
      </c>
      <c r="Q28" s="26">
        <f>SUM(MRI:SPECT!Q29)</f>
        <v>944</v>
      </c>
      <c r="R28" s="26">
        <f>SUM(MRI:SPECT!R29)</f>
        <v>536</v>
      </c>
      <c r="S28" s="26">
        <f>SUM(MRI:SPECT!S29)</f>
        <v>0</v>
      </c>
      <c r="T28" s="26">
        <f>SUM(MRI:SPECT!T29)</f>
        <v>216</v>
      </c>
      <c r="U28" s="26">
        <f>SUM(MRI:SPECT!U29)</f>
        <v>108</v>
      </c>
      <c r="V28" s="26">
        <f>SUM(MRI:SPECT!V29)</f>
        <v>942</v>
      </c>
      <c r="W28" s="26">
        <f>SUM(MRI:SPECT!W29)</f>
        <v>160</v>
      </c>
      <c r="X28" s="26">
        <f>SUM(MRI:SPECT!X29)</f>
        <v>11403</v>
      </c>
      <c r="Y28" s="26">
        <f>SUM(MRI:SPECT!Y29)</f>
        <v>3</v>
      </c>
      <c r="Z28" s="26">
        <f>SUM(MRI:SPECT!Z29)</f>
        <v>312</v>
      </c>
      <c r="AA28" s="26">
        <f>SUM(MRI:SPECT!AA29)</f>
        <v>409</v>
      </c>
      <c r="AB28" s="1">
        <f>SUM(MRI:SPECT!AB29)</f>
        <v>218</v>
      </c>
      <c r="AC28" s="26">
        <f>SUM(MRI:SPECT!AC29)</f>
        <v>46</v>
      </c>
      <c r="AD28" s="26">
        <f>SUM(MRI:SPECT!AD29)</f>
        <v>77</v>
      </c>
      <c r="AE28" s="1">
        <f>SUM(MRI:SPECT!AE29)</f>
        <v>39</v>
      </c>
      <c r="AF28" s="26">
        <f>SUM(MRI:SPECT!AF29)</f>
        <v>0</v>
      </c>
      <c r="AG28" s="26">
        <f>SUM(MRI:SPECT!AG29)</f>
        <v>34</v>
      </c>
      <c r="AH28" s="1">
        <f>SUM(MRI:SPECT!AH29)</f>
        <v>16</v>
      </c>
      <c r="AI28" s="26">
        <f>SUM(MRI:SPECT!AI29)</f>
        <v>74</v>
      </c>
      <c r="AJ28" s="26">
        <f>SUM(MRI:SPECT!AJ29)</f>
        <v>20</v>
      </c>
      <c r="AK28" s="1">
        <f>SUM(MRI:SPECT!AK29)</f>
        <v>1245</v>
      </c>
      <c r="AL28" s="1">
        <f>SUM(MRI:SPECT!AL29)</f>
        <v>1</v>
      </c>
      <c r="AM28" s="1">
        <f t="shared" si="14"/>
        <v>3421</v>
      </c>
      <c r="AN28" s="1">
        <f t="shared" si="15"/>
        <v>3436</v>
      </c>
      <c r="AO28" s="1">
        <f t="shared" si="16"/>
        <v>2081</v>
      </c>
      <c r="AP28" s="1">
        <f t="shared" si="17"/>
        <v>544</v>
      </c>
      <c r="AQ28" s="1">
        <f t="shared" si="18"/>
        <v>1021</v>
      </c>
      <c r="AR28" s="1">
        <f t="shared" si="19"/>
        <v>575</v>
      </c>
      <c r="AS28" s="1">
        <f t="shared" si="20"/>
        <v>0</v>
      </c>
      <c r="AT28" s="1">
        <f t="shared" si="21"/>
        <v>250</v>
      </c>
      <c r="AU28" s="1">
        <f t="shared" si="22"/>
        <v>124</v>
      </c>
      <c r="AV28" s="1">
        <f t="shared" si="23"/>
        <v>1016</v>
      </c>
      <c r="AW28" s="1">
        <f t="shared" si="24"/>
        <v>180</v>
      </c>
      <c r="AX28" s="1">
        <f t="shared" si="25"/>
        <v>12648</v>
      </c>
      <c r="AY28" s="1">
        <f t="shared" si="26"/>
        <v>4</v>
      </c>
    </row>
    <row r="29" spans="1:51" x14ac:dyDescent="0.2">
      <c r="A29" s="58">
        <v>549</v>
      </c>
      <c r="B29" s="48" t="s">
        <v>81</v>
      </c>
      <c r="C29" s="48" t="s">
        <v>135</v>
      </c>
      <c r="D29" s="48" t="s">
        <v>136</v>
      </c>
      <c r="E29" s="48" t="s">
        <v>137</v>
      </c>
      <c r="F29" s="49">
        <v>55369</v>
      </c>
      <c r="G29" s="48" t="s">
        <v>70</v>
      </c>
      <c r="H29" s="42">
        <v>53</v>
      </c>
      <c r="I29" s="42">
        <v>27053</v>
      </c>
      <c r="J29" s="43" t="s">
        <v>71</v>
      </c>
      <c r="K29" s="48" t="s">
        <v>72</v>
      </c>
      <c r="L29" s="48" t="s">
        <v>73</v>
      </c>
      <c r="M29" s="26">
        <f>SUM(MRI:SPECT!M30)</f>
        <v>2293</v>
      </c>
      <c r="N29" s="26">
        <f>SUM(MRI:SPECT!N30)</f>
        <v>2227</v>
      </c>
      <c r="O29" s="26">
        <f>SUM(MRI:SPECT!O30)</f>
        <v>1290</v>
      </c>
      <c r="P29" s="26">
        <f>SUM(MRI:SPECT!P30)</f>
        <v>301</v>
      </c>
      <c r="Q29" s="26">
        <f>SUM(MRI:SPECT!Q30)</f>
        <v>554</v>
      </c>
      <c r="R29" s="26">
        <f>SUM(MRI:SPECT!R30)</f>
        <v>440</v>
      </c>
      <c r="S29" s="26">
        <f>SUM(MRI:SPECT!S30)</f>
        <v>24</v>
      </c>
      <c r="T29" s="26">
        <f>SUM(MRI:SPECT!T30)</f>
        <v>272</v>
      </c>
      <c r="U29" s="26">
        <f>SUM(MRI:SPECT!U30)</f>
        <v>76</v>
      </c>
      <c r="V29" s="26">
        <f>SUM(MRI:SPECT!V30)</f>
        <v>773</v>
      </c>
      <c r="W29" s="26">
        <f>SUM(MRI:SPECT!W30)</f>
        <v>649</v>
      </c>
      <c r="X29" s="26">
        <f>SUM(MRI:SPECT!X30)</f>
        <v>8899</v>
      </c>
      <c r="Y29" s="26">
        <f>SUM(MRI:SPECT!Y30)</f>
        <v>2</v>
      </c>
      <c r="Z29" s="26">
        <f>SUM(MRI:SPECT!Z30)</f>
        <v>0</v>
      </c>
      <c r="AA29" s="26">
        <f>SUM(MRI:SPECT!AA30)</f>
        <v>0</v>
      </c>
      <c r="AB29" s="1">
        <f>SUM(MRI:SPECT!AB30)</f>
        <v>0</v>
      </c>
      <c r="AC29" s="26">
        <f>SUM(MRI:SPECT!AC30)</f>
        <v>0</v>
      </c>
      <c r="AD29" s="26">
        <f>SUM(MRI:SPECT!AD30)</f>
        <v>0</v>
      </c>
      <c r="AE29" s="1">
        <f>SUM(MRI:SPECT!AE30)</f>
        <v>0</v>
      </c>
      <c r="AF29" s="26">
        <f>SUM(MRI:SPECT!AF30)</f>
        <v>0</v>
      </c>
      <c r="AG29" s="26">
        <f>SUM(MRI:SPECT!AG30)</f>
        <v>0</v>
      </c>
      <c r="AH29" s="1">
        <f>SUM(MRI:SPECT!AH30)</f>
        <v>0</v>
      </c>
      <c r="AI29" s="26">
        <f>SUM(MRI:SPECT!AI30)</f>
        <v>0</v>
      </c>
      <c r="AJ29" s="26">
        <f>SUM(MRI:SPECT!AJ30)</f>
        <v>0</v>
      </c>
      <c r="AK29" s="1">
        <f>SUM(MRI:SPECT!AK30)</f>
        <v>0</v>
      </c>
      <c r="AL29" s="1">
        <f>SUM(MRI:SPECT!AL30)</f>
        <v>0</v>
      </c>
      <c r="AM29" s="1">
        <f t="shared" si="14"/>
        <v>2293</v>
      </c>
      <c r="AN29" s="1">
        <f t="shared" si="15"/>
        <v>2227</v>
      </c>
      <c r="AO29" s="1">
        <f t="shared" si="16"/>
        <v>1290</v>
      </c>
      <c r="AP29" s="1">
        <f t="shared" si="17"/>
        <v>301</v>
      </c>
      <c r="AQ29" s="1">
        <f t="shared" si="18"/>
        <v>554</v>
      </c>
      <c r="AR29" s="1">
        <f t="shared" si="19"/>
        <v>440</v>
      </c>
      <c r="AS29" s="1">
        <f t="shared" si="20"/>
        <v>24</v>
      </c>
      <c r="AT29" s="1">
        <f t="shared" si="21"/>
        <v>272</v>
      </c>
      <c r="AU29" s="1">
        <f t="shared" si="22"/>
        <v>76</v>
      </c>
      <c r="AV29" s="1">
        <f t="shared" si="23"/>
        <v>773</v>
      </c>
      <c r="AW29" s="1">
        <f t="shared" si="24"/>
        <v>649</v>
      </c>
      <c r="AX29" s="1">
        <f t="shared" si="25"/>
        <v>8899</v>
      </c>
      <c r="AY29" s="1">
        <f t="shared" si="26"/>
        <v>2</v>
      </c>
    </row>
    <row r="30" spans="1:51" x14ac:dyDescent="0.2">
      <c r="A30" s="58">
        <v>550</v>
      </c>
      <c r="B30" s="48" t="s">
        <v>74</v>
      </c>
      <c r="C30" s="48" t="s">
        <v>138</v>
      </c>
      <c r="D30" s="48" t="s">
        <v>76</v>
      </c>
      <c r="E30" s="48" t="s">
        <v>137</v>
      </c>
      <c r="F30" s="49">
        <v>55369</v>
      </c>
      <c r="G30" s="48" t="s">
        <v>70</v>
      </c>
      <c r="H30" s="42">
        <v>53</v>
      </c>
      <c r="I30" s="42">
        <v>27053</v>
      </c>
      <c r="J30" s="43" t="s">
        <v>71</v>
      </c>
      <c r="K30" s="48" t="s">
        <v>72</v>
      </c>
      <c r="L30" s="48" t="s">
        <v>73</v>
      </c>
      <c r="M30" s="26">
        <f>SUM(MRI:SPECT!M31)</f>
        <v>956</v>
      </c>
      <c r="N30" s="26">
        <f>SUM(MRI:SPECT!N31)</f>
        <v>828</v>
      </c>
      <c r="O30" s="26">
        <f>SUM(MRI:SPECT!O31)</f>
        <v>407</v>
      </c>
      <c r="P30" s="26">
        <f>SUM(MRI:SPECT!P31)</f>
        <v>228</v>
      </c>
      <c r="Q30" s="26">
        <f>SUM(MRI:SPECT!Q31)</f>
        <v>268</v>
      </c>
      <c r="R30" s="26">
        <f>SUM(MRI:SPECT!R31)</f>
        <v>262</v>
      </c>
      <c r="S30" s="26">
        <f>SUM(MRI:SPECT!S31)</f>
        <v>20</v>
      </c>
      <c r="T30" s="26">
        <f>SUM(MRI:SPECT!T31)</f>
        <v>237</v>
      </c>
      <c r="U30" s="26">
        <f>SUM(MRI:SPECT!U31)</f>
        <v>175</v>
      </c>
      <c r="V30" s="26">
        <f>SUM(MRI:SPECT!V31)</f>
        <v>1113</v>
      </c>
      <c r="W30" s="26">
        <f>SUM(MRI:SPECT!W31)</f>
        <v>1012</v>
      </c>
      <c r="X30" s="26">
        <f>SUM(MRI:SPECT!X31)</f>
        <v>5506</v>
      </c>
      <c r="Y30" s="26">
        <f>SUM(MRI:SPECT!Y31)</f>
        <v>2</v>
      </c>
      <c r="Z30" s="26">
        <f>SUM(MRI:SPECT!Z31)</f>
        <v>0</v>
      </c>
      <c r="AA30" s="26">
        <f>SUM(MRI:SPECT!AA31)</f>
        <v>0</v>
      </c>
      <c r="AB30" s="1">
        <f>SUM(MRI:SPECT!AB31)</f>
        <v>0</v>
      </c>
      <c r="AC30" s="26">
        <f>SUM(MRI:SPECT!AC31)</f>
        <v>0</v>
      </c>
      <c r="AD30" s="26">
        <f>SUM(MRI:SPECT!AD31)</f>
        <v>0</v>
      </c>
      <c r="AE30" s="1">
        <f>SUM(MRI:SPECT!AE31)</f>
        <v>0</v>
      </c>
      <c r="AF30" s="26">
        <f>SUM(MRI:SPECT!AF31)</f>
        <v>0</v>
      </c>
      <c r="AG30" s="26">
        <f>SUM(MRI:SPECT!AG31)</f>
        <v>0</v>
      </c>
      <c r="AH30" s="1">
        <f>SUM(MRI:SPECT!AH31)</f>
        <v>0</v>
      </c>
      <c r="AI30" s="26">
        <f>SUM(MRI:SPECT!AI31)</f>
        <v>0</v>
      </c>
      <c r="AJ30" s="26">
        <f>SUM(MRI:SPECT!AJ31)</f>
        <v>0</v>
      </c>
      <c r="AK30" s="1">
        <f>SUM(MRI:SPECT!AK31)</f>
        <v>0</v>
      </c>
      <c r="AL30" s="1">
        <f>SUM(MRI:SPECT!AL31)</f>
        <v>0</v>
      </c>
      <c r="AM30" s="1">
        <f t="shared" si="14"/>
        <v>956</v>
      </c>
      <c r="AN30" s="1">
        <f t="shared" si="15"/>
        <v>828</v>
      </c>
      <c r="AO30" s="1">
        <f t="shared" si="16"/>
        <v>407</v>
      </c>
      <c r="AP30" s="1">
        <f t="shared" si="17"/>
        <v>228</v>
      </c>
      <c r="AQ30" s="1">
        <f t="shared" si="18"/>
        <v>268</v>
      </c>
      <c r="AR30" s="1">
        <f t="shared" si="19"/>
        <v>262</v>
      </c>
      <c r="AS30" s="1">
        <f t="shared" si="20"/>
        <v>20</v>
      </c>
      <c r="AT30" s="1">
        <f t="shared" si="21"/>
        <v>237</v>
      </c>
      <c r="AU30" s="1">
        <f t="shared" si="22"/>
        <v>175</v>
      </c>
      <c r="AV30" s="1">
        <f t="shared" si="23"/>
        <v>1113</v>
      </c>
      <c r="AW30" s="1">
        <f t="shared" si="24"/>
        <v>1012</v>
      </c>
      <c r="AX30" s="1">
        <f t="shared" si="25"/>
        <v>5506</v>
      </c>
      <c r="AY30" s="1">
        <f t="shared" si="26"/>
        <v>2</v>
      </c>
    </row>
    <row r="31" spans="1:51" x14ac:dyDescent="0.2">
      <c r="A31" s="58">
        <v>551</v>
      </c>
      <c r="B31" s="48" t="s">
        <v>81</v>
      </c>
      <c r="C31" s="48" t="s">
        <v>139</v>
      </c>
      <c r="D31" s="48" t="s">
        <v>103</v>
      </c>
      <c r="E31" s="48" t="s">
        <v>137</v>
      </c>
      <c r="F31" s="49">
        <v>55369</v>
      </c>
      <c r="G31" s="48" t="s">
        <v>70</v>
      </c>
      <c r="H31" s="42">
        <v>53</v>
      </c>
      <c r="I31" s="42">
        <v>27053</v>
      </c>
      <c r="J31" s="43" t="s">
        <v>71</v>
      </c>
      <c r="K31" s="48" t="s">
        <v>72</v>
      </c>
      <c r="L31" s="48" t="s">
        <v>73</v>
      </c>
      <c r="M31" s="26">
        <f>SUM(MRI:SPECT!M32)</f>
        <v>348</v>
      </c>
      <c r="N31" s="26">
        <f>SUM(MRI:SPECT!N32)</f>
        <v>319</v>
      </c>
      <c r="O31" s="26">
        <f>SUM(MRI:SPECT!O32)</f>
        <v>128</v>
      </c>
      <c r="P31" s="26">
        <f>SUM(MRI:SPECT!P32)</f>
        <v>78</v>
      </c>
      <c r="Q31" s="26">
        <f>SUM(MRI:SPECT!Q32)</f>
        <v>247</v>
      </c>
      <c r="R31" s="26">
        <f>SUM(MRI:SPECT!R32)</f>
        <v>107</v>
      </c>
      <c r="S31" s="26">
        <f>SUM(MRI:SPECT!S32)</f>
        <v>2</v>
      </c>
      <c r="T31" s="26">
        <f>SUM(MRI:SPECT!T32)</f>
        <v>45</v>
      </c>
      <c r="U31" s="26">
        <f>SUM(MRI:SPECT!U32)</f>
        <v>22</v>
      </c>
      <c r="V31" s="26">
        <f>SUM(MRI:SPECT!V32)</f>
        <v>944</v>
      </c>
      <c r="W31" s="26">
        <f>SUM(MRI:SPECT!W32)</f>
        <v>201</v>
      </c>
      <c r="X31" s="26">
        <f>SUM(MRI:SPECT!X32)</f>
        <v>2441</v>
      </c>
      <c r="Y31" s="26">
        <f>SUM(MRI:SPECT!Y32)</f>
        <v>3</v>
      </c>
      <c r="Z31" s="26">
        <f>SUM(MRI:SPECT!Z32)</f>
        <v>0</v>
      </c>
      <c r="AA31" s="26">
        <f>SUM(MRI:SPECT!AA32)</f>
        <v>0</v>
      </c>
      <c r="AB31" s="1">
        <f>SUM(MRI:SPECT!AB32)</f>
        <v>0</v>
      </c>
      <c r="AC31" s="26">
        <f>SUM(MRI:SPECT!AC32)</f>
        <v>0</v>
      </c>
      <c r="AD31" s="26">
        <f>SUM(MRI:SPECT!AD32)</f>
        <v>0</v>
      </c>
      <c r="AE31" s="1">
        <f>SUM(MRI:SPECT!AE32)</f>
        <v>0</v>
      </c>
      <c r="AF31" s="26">
        <f>SUM(MRI:SPECT!AF32)</f>
        <v>0</v>
      </c>
      <c r="AG31" s="26">
        <f>SUM(MRI:SPECT!AG32)</f>
        <v>0</v>
      </c>
      <c r="AH31" s="1">
        <f>SUM(MRI:SPECT!AH32)</f>
        <v>0</v>
      </c>
      <c r="AI31" s="26">
        <f>SUM(MRI:SPECT!AI32)</f>
        <v>0</v>
      </c>
      <c r="AJ31" s="26">
        <f>SUM(MRI:SPECT!AJ32)</f>
        <v>0</v>
      </c>
      <c r="AK31" s="1">
        <f>SUM(MRI:SPECT!AK32)</f>
        <v>0</v>
      </c>
      <c r="AL31" s="1">
        <f>SUM(MRI:SPECT!AL32)</f>
        <v>0</v>
      </c>
      <c r="AM31" s="1">
        <f t="shared" si="14"/>
        <v>348</v>
      </c>
      <c r="AN31" s="1">
        <f t="shared" si="15"/>
        <v>319</v>
      </c>
      <c r="AO31" s="1">
        <f t="shared" si="16"/>
        <v>128</v>
      </c>
      <c r="AP31" s="1">
        <f t="shared" si="17"/>
        <v>78</v>
      </c>
      <c r="AQ31" s="1">
        <f t="shared" si="18"/>
        <v>247</v>
      </c>
      <c r="AR31" s="1">
        <f t="shared" si="19"/>
        <v>107</v>
      </c>
      <c r="AS31" s="1">
        <f t="shared" si="20"/>
        <v>2</v>
      </c>
      <c r="AT31" s="1">
        <f t="shared" si="21"/>
        <v>45</v>
      </c>
      <c r="AU31" s="1">
        <f t="shared" si="22"/>
        <v>22</v>
      </c>
      <c r="AV31" s="1">
        <f t="shared" si="23"/>
        <v>944</v>
      </c>
      <c r="AW31" s="1">
        <f t="shared" si="24"/>
        <v>201</v>
      </c>
      <c r="AX31" s="1">
        <f t="shared" si="25"/>
        <v>2441</v>
      </c>
      <c r="AY31" s="1">
        <f t="shared" si="26"/>
        <v>3</v>
      </c>
    </row>
    <row r="32" spans="1:51" x14ac:dyDescent="0.2">
      <c r="A32" s="58">
        <v>552</v>
      </c>
      <c r="B32" s="48" t="s">
        <v>81</v>
      </c>
      <c r="C32" s="48" t="s">
        <v>140</v>
      </c>
      <c r="D32" s="48" t="s">
        <v>89</v>
      </c>
      <c r="E32" s="48" t="s">
        <v>141</v>
      </c>
      <c r="F32" s="49">
        <v>55109</v>
      </c>
      <c r="G32" s="48" t="s">
        <v>142</v>
      </c>
      <c r="H32" s="42">
        <v>123</v>
      </c>
      <c r="I32" s="42">
        <v>27123</v>
      </c>
      <c r="J32" s="43" t="s">
        <v>71</v>
      </c>
      <c r="K32" s="48" t="s">
        <v>72</v>
      </c>
      <c r="L32" s="48" t="s">
        <v>73</v>
      </c>
      <c r="M32" s="26">
        <f>SUM(MRI:SPECT!M33)</f>
        <v>538</v>
      </c>
      <c r="N32" s="26">
        <f>SUM(MRI:SPECT!N33)</f>
        <v>414</v>
      </c>
      <c r="O32" s="26">
        <f>SUM(MRI:SPECT!O33)</f>
        <v>216</v>
      </c>
      <c r="P32" s="26">
        <f>SUM(MRI:SPECT!P33)</f>
        <v>142</v>
      </c>
      <c r="Q32" s="26">
        <f>SUM(MRI:SPECT!Q33)</f>
        <v>167</v>
      </c>
      <c r="R32" s="26">
        <f>SUM(MRI:SPECT!R33)</f>
        <v>141</v>
      </c>
      <c r="S32" s="26">
        <f>SUM(MRI:SPECT!S33)</f>
        <v>3</v>
      </c>
      <c r="T32" s="26">
        <f>SUM(MRI:SPECT!T33)</f>
        <v>122</v>
      </c>
      <c r="U32" s="26">
        <f>SUM(MRI:SPECT!U33)</f>
        <v>91</v>
      </c>
      <c r="V32" s="26">
        <f>SUM(MRI:SPECT!V33)</f>
        <v>539</v>
      </c>
      <c r="W32" s="26">
        <f>SUM(MRI:SPECT!W33)</f>
        <v>179</v>
      </c>
      <c r="X32" s="26">
        <f>SUM(MRI:SPECT!X33)</f>
        <v>2552</v>
      </c>
      <c r="Y32" s="26">
        <f>SUM(MRI:SPECT!Y33)</f>
        <v>2</v>
      </c>
      <c r="Z32" s="26">
        <f>SUM(MRI:SPECT!Z33)</f>
        <v>7</v>
      </c>
      <c r="AA32" s="26">
        <f>SUM(MRI:SPECT!AA33)</f>
        <v>5</v>
      </c>
      <c r="AB32" s="1">
        <f>SUM(MRI:SPECT!AB33)</f>
        <v>1</v>
      </c>
      <c r="AC32" s="26">
        <f>SUM(MRI:SPECT!AC33)</f>
        <v>1</v>
      </c>
      <c r="AD32" s="26">
        <f>SUM(MRI:SPECT!AD33)</f>
        <v>3</v>
      </c>
      <c r="AE32" s="1">
        <f>SUM(MRI:SPECT!AE33)</f>
        <v>6</v>
      </c>
      <c r="AF32" s="26">
        <f>SUM(MRI:SPECT!AF33)</f>
        <v>0</v>
      </c>
      <c r="AG32" s="26">
        <f>SUM(MRI:SPECT!AG33)</f>
        <v>0</v>
      </c>
      <c r="AH32" s="1">
        <f>SUM(MRI:SPECT!AH33)</f>
        <v>0</v>
      </c>
      <c r="AI32" s="26">
        <f>SUM(MRI:SPECT!AI33)</f>
        <v>14</v>
      </c>
      <c r="AJ32" s="26">
        <f>SUM(MRI:SPECT!AJ33)</f>
        <v>5</v>
      </c>
      <c r="AK32" s="1">
        <f>SUM(MRI:SPECT!AK33)</f>
        <v>42</v>
      </c>
      <c r="AL32" s="1">
        <f>SUM(MRI:SPECT!AL33)</f>
        <v>1</v>
      </c>
      <c r="AM32" s="1">
        <f t="shared" si="14"/>
        <v>545</v>
      </c>
      <c r="AN32" s="1">
        <f t="shared" si="15"/>
        <v>419</v>
      </c>
      <c r="AO32" s="1">
        <f t="shared" si="16"/>
        <v>217</v>
      </c>
      <c r="AP32" s="1">
        <f t="shared" si="17"/>
        <v>143</v>
      </c>
      <c r="AQ32" s="1">
        <f t="shared" si="18"/>
        <v>170</v>
      </c>
      <c r="AR32" s="1">
        <f t="shared" si="19"/>
        <v>147</v>
      </c>
      <c r="AS32" s="1">
        <f t="shared" si="20"/>
        <v>3</v>
      </c>
      <c r="AT32" s="1">
        <f t="shared" si="21"/>
        <v>122</v>
      </c>
      <c r="AU32" s="1">
        <f t="shared" si="22"/>
        <v>91</v>
      </c>
      <c r="AV32" s="1">
        <f t="shared" si="23"/>
        <v>553</v>
      </c>
      <c r="AW32" s="1">
        <f t="shared" si="24"/>
        <v>184</v>
      </c>
      <c r="AX32" s="1">
        <f t="shared" si="25"/>
        <v>2594</v>
      </c>
      <c r="AY32" s="1">
        <f t="shared" si="26"/>
        <v>3</v>
      </c>
    </row>
    <row r="33" spans="1:51" x14ac:dyDescent="0.2">
      <c r="A33" s="58">
        <v>553</v>
      </c>
      <c r="B33" s="48" t="s">
        <v>81</v>
      </c>
      <c r="C33" s="48" t="s">
        <v>143</v>
      </c>
      <c r="D33" s="48" t="s">
        <v>144</v>
      </c>
      <c r="E33" s="48" t="s">
        <v>145</v>
      </c>
      <c r="F33" s="49">
        <v>55350</v>
      </c>
      <c r="G33" s="48" t="s">
        <v>146</v>
      </c>
      <c r="H33" s="42">
        <v>85</v>
      </c>
      <c r="I33" s="42">
        <v>27085</v>
      </c>
      <c r="J33" s="43" t="s">
        <v>86</v>
      </c>
      <c r="K33" s="48"/>
      <c r="L33" s="48" t="s">
        <v>101</v>
      </c>
      <c r="M33" s="26">
        <f>SUM(MRI:SPECT!M34)</f>
        <v>224</v>
      </c>
      <c r="N33" s="26">
        <f>SUM(MRI:SPECT!N34)</f>
        <v>201</v>
      </c>
      <c r="O33" s="26">
        <f>SUM(MRI:SPECT!O34)</f>
        <v>100</v>
      </c>
      <c r="P33" s="26">
        <f>SUM(MRI:SPECT!P34)</f>
        <v>49</v>
      </c>
      <c r="Q33" s="26">
        <f>SUM(MRI:SPECT!Q34)</f>
        <v>96</v>
      </c>
      <c r="R33" s="26">
        <f>SUM(MRI:SPECT!R34)</f>
        <v>86</v>
      </c>
      <c r="S33" s="26">
        <f>SUM(MRI:SPECT!S34)</f>
        <v>1</v>
      </c>
      <c r="T33" s="26">
        <f>SUM(MRI:SPECT!T34)</f>
        <v>33</v>
      </c>
      <c r="U33" s="26">
        <f>SUM(MRI:SPECT!U34)</f>
        <v>530</v>
      </c>
      <c r="V33" s="26">
        <f>SUM(MRI:SPECT!V34)</f>
        <v>508</v>
      </c>
      <c r="W33" s="26">
        <f>SUM(MRI:SPECT!W34)</f>
        <v>74</v>
      </c>
      <c r="X33" s="26">
        <f>SUM(MRI:SPECT!X34)</f>
        <v>1902</v>
      </c>
      <c r="Y33" s="26">
        <f>SUM(MRI:SPECT!Y34)</f>
        <v>2</v>
      </c>
      <c r="Z33" s="26">
        <f>SUM(MRI:SPECT!Z34)</f>
        <v>0</v>
      </c>
      <c r="AA33" s="26">
        <f>SUM(MRI:SPECT!AA34)</f>
        <v>0</v>
      </c>
      <c r="AB33" s="1">
        <f>SUM(MRI:SPECT!AB34)</f>
        <v>0</v>
      </c>
      <c r="AC33" s="26">
        <f>SUM(MRI:SPECT!AC34)</f>
        <v>0</v>
      </c>
      <c r="AD33" s="26">
        <f>SUM(MRI:SPECT!AD34)</f>
        <v>0</v>
      </c>
      <c r="AE33" s="1">
        <f>SUM(MRI:SPECT!AE34)</f>
        <v>0</v>
      </c>
      <c r="AF33" s="26">
        <f>SUM(MRI:SPECT!AF34)</f>
        <v>0</v>
      </c>
      <c r="AG33" s="26">
        <f>SUM(MRI:SPECT!AG34)</f>
        <v>0</v>
      </c>
      <c r="AH33" s="1">
        <f>SUM(MRI:SPECT!AH34)</f>
        <v>0</v>
      </c>
      <c r="AI33" s="26">
        <f>SUM(MRI:SPECT!AI34)</f>
        <v>0</v>
      </c>
      <c r="AJ33" s="26">
        <f>SUM(MRI:SPECT!AJ34)</f>
        <v>0</v>
      </c>
      <c r="AK33" s="1">
        <f>SUM(MRI:SPECT!AK34)</f>
        <v>0</v>
      </c>
      <c r="AL33" s="1">
        <f>SUM(MRI:SPECT!AL34)</f>
        <v>0</v>
      </c>
      <c r="AM33" s="1">
        <f t="shared" si="14"/>
        <v>224</v>
      </c>
      <c r="AN33" s="1">
        <f t="shared" si="15"/>
        <v>201</v>
      </c>
      <c r="AO33" s="1">
        <f t="shared" si="16"/>
        <v>100</v>
      </c>
      <c r="AP33" s="1">
        <f t="shared" si="17"/>
        <v>49</v>
      </c>
      <c r="AQ33" s="1">
        <f t="shared" si="18"/>
        <v>96</v>
      </c>
      <c r="AR33" s="1">
        <f t="shared" si="19"/>
        <v>86</v>
      </c>
      <c r="AS33" s="1">
        <f t="shared" si="20"/>
        <v>1</v>
      </c>
      <c r="AT33" s="1">
        <f t="shared" si="21"/>
        <v>33</v>
      </c>
      <c r="AU33" s="1">
        <f t="shared" si="22"/>
        <v>530</v>
      </c>
      <c r="AV33" s="1">
        <f t="shared" si="23"/>
        <v>508</v>
      </c>
      <c r="AW33" s="1">
        <f t="shared" si="24"/>
        <v>74</v>
      </c>
      <c r="AX33" s="1">
        <f t="shared" si="25"/>
        <v>1902</v>
      </c>
      <c r="AY33" s="1">
        <f t="shared" si="26"/>
        <v>2</v>
      </c>
    </row>
    <row r="34" spans="1:51" x14ac:dyDescent="0.2">
      <c r="A34" s="58">
        <v>555</v>
      </c>
      <c r="B34" s="48" t="s">
        <v>81</v>
      </c>
      <c r="C34" s="48" t="s">
        <v>147</v>
      </c>
      <c r="D34" s="48" t="s">
        <v>89</v>
      </c>
      <c r="E34" s="48" t="s">
        <v>148</v>
      </c>
      <c r="F34" s="49">
        <v>55118</v>
      </c>
      <c r="G34" s="48" t="s">
        <v>91</v>
      </c>
      <c r="H34" s="42">
        <v>37</v>
      </c>
      <c r="I34" s="42">
        <v>27037</v>
      </c>
      <c r="J34" s="43" t="s">
        <v>71</v>
      </c>
      <c r="K34" s="48" t="s">
        <v>72</v>
      </c>
      <c r="L34" s="48" t="s">
        <v>73</v>
      </c>
      <c r="M34" s="26">
        <f>SUM(MRI:SPECT!M35)</f>
        <v>0</v>
      </c>
      <c r="N34" s="26">
        <f>SUM(MRI:SPECT!N35)</f>
        <v>0</v>
      </c>
      <c r="O34" s="26">
        <f>SUM(MRI:SPECT!O35)</f>
        <v>0</v>
      </c>
      <c r="P34" s="26">
        <f>SUM(MRI:SPECT!P35)</f>
        <v>0</v>
      </c>
      <c r="Q34" s="26">
        <f>SUM(MRI:SPECT!Q35)</f>
        <v>0</v>
      </c>
      <c r="R34" s="26">
        <f>SUM(MRI:SPECT!R35)</f>
        <v>0</v>
      </c>
      <c r="S34" s="26">
        <f>SUM(MRI:SPECT!S35)</f>
        <v>101</v>
      </c>
      <c r="T34" s="26">
        <f>SUM(MRI:SPECT!T35)</f>
        <v>11</v>
      </c>
      <c r="U34" s="26">
        <f>SUM(MRI:SPECT!U35)</f>
        <v>0</v>
      </c>
      <c r="V34" s="26">
        <f>SUM(MRI:SPECT!V35)</f>
        <v>0</v>
      </c>
      <c r="W34" s="26">
        <f>SUM(MRI:SPECT!W35)</f>
        <v>0</v>
      </c>
      <c r="X34" s="26">
        <f>SUM(MRI:SPECT!X35)</f>
        <v>112</v>
      </c>
      <c r="Y34" s="26">
        <f>SUM(MRI:SPECT!Y35)</f>
        <v>1</v>
      </c>
      <c r="Z34" s="26">
        <f>SUM(MRI:SPECT!Z35)</f>
        <v>0</v>
      </c>
      <c r="AA34" s="26">
        <f>SUM(MRI:SPECT!AA35)</f>
        <v>0</v>
      </c>
      <c r="AB34" s="1">
        <f>SUM(MRI:SPECT!AB35)</f>
        <v>0</v>
      </c>
      <c r="AC34" s="26">
        <f>SUM(MRI:SPECT!AC35)</f>
        <v>0</v>
      </c>
      <c r="AD34" s="26">
        <f>SUM(MRI:SPECT!AD35)</f>
        <v>0</v>
      </c>
      <c r="AE34" s="1">
        <f>SUM(MRI:SPECT!AE35)</f>
        <v>0</v>
      </c>
      <c r="AF34" s="26">
        <f>SUM(MRI:SPECT!AF35)</f>
        <v>0</v>
      </c>
      <c r="AG34" s="26">
        <f>SUM(MRI:SPECT!AG35)</f>
        <v>0</v>
      </c>
      <c r="AH34" s="1">
        <f>SUM(MRI:SPECT!AH35)</f>
        <v>0</v>
      </c>
      <c r="AI34" s="26">
        <f>SUM(MRI:SPECT!AI35)</f>
        <v>0</v>
      </c>
      <c r="AJ34" s="26">
        <f>SUM(MRI:SPECT!AJ35)</f>
        <v>0</v>
      </c>
      <c r="AK34" s="1">
        <f>SUM(MRI:SPECT!AK35)</f>
        <v>0</v>
      </c>
      <c r="AL34" s="1">
        <f>SUM(MRI:SPECT!AL35)</f>
        <v>0</v>
      </c>
      <c r="AM34" s="1">
        <f t="shared" si="14"/>
        <v>0</v>
      </c>
      <c r="AN34" s="1">
        <f t="shared" si="15"/>
        <v>0</v>
      </c>
      <c r="AO34" s="1">
        <f t="shared" si="16"/>
        <v>0</v>
      </c>
      <c r="AP34" s="1">
        <f t="shared" si="17"/>
        <v>0</v>
      </c>
      <c r="AQ34" s="1">
        <f t="shared" si="18"/>
        <v>0</v>
      </c>
      <c r="AR34" s="1">
        <f t="shared" si="19"/>
        <v>0</v>
      </c>
      <c r="AS34" s="1">
        <f t="shared" si="20"/>
        <v>101</v>
      </c>
      <c r="AT34" s="1">
        <f t="shared" si="21"/>
        <v>11</v>
      </c>
      <c r="AU34" s="1">
        <f t="shared" si="22"/>
        <v>0</v>
      </c>
      <c r="AV34" s="1">
        <f t="shared" si="23"/>
        <v>0</v>
      </c>
      <c r="AW34" s="1">
        <f t="shared" si="24"/>
        <v>0</v>
      </c>
      <c r="AX34" s="1">
        <f t="shared" si="25"/>
        <v>112</v>
      </c>
      <c r="AY34" s="1">
        <f t="shared" si="26"/>
        <v>1</v>
      </c>
    </row>
    <row r="35" spans="1:51" x14ac:dyDescent="0.2">
      <c r="A35" s="58">
        <v>558</v>
      </c>
      <c r="B35" s="48" t="s">
        <v>81</v>
      </c>
      <c r="C35" s="48" t="s">
        <v>149</v>
      </c>
      <c r="D35" s="48" t="s">
        <v>79</v>
      </c>
      <c r="E35" s="48" t="s">
        <v>150</v>
      </c>
      <c r="F35" s="49">
        <v>55443</v>
      </c>
      <c r="G35" s="48" t="s">
        <v>70</v>
      </c>
      <c r="H35" s="42">
        <v>53</v>
      </c>
      <c r="I35" s="42">
        <v>27053</v>
      </c>
      <c r="J35" s="43" t="s">
        <v>71</v>
      </c>
      <c r="K35" s="48" t="s">
        <v>72</v>
      </c>
      <c r="L35" s="48" t="s">
        <v>73</v>
      </c>
      <c r="M35" s="26">
        <f>SUM(MRI:SPECT!M36)</f>
        <v>577</v>
      </c>
      <c r="N35" s="26">
        <f>SUM(MRI:SPECT!N36)</f>
        <v>302</v>
      </c>
      <c r="O35" s="26">
        <f>SUM(MRI:SPECT!O36)</f>
        <v>0</v>
      </c>
      <c r="P35" s="26">
        <f>SUM(MRI:SPECT!P36)</f>
        <v>63</v>
      </c>
      <c r="Q35" s="26">
        <f>SUM(MRI:SPECT!Q36)</f>
        <v>0</v>
      </c>
      <c r="R35" s="26">
        <f>SUM(MRI:SPECT!R36)</f>
        <v>390</v>
      </c>
      <c r="S35" s="26">
        <f>SUM(MRI:SPECT!S36)</f>
        <v>27</v>
      </c>
      <c r="T35" s="26">
        <f>SUM(MRI:SPECT!T36)</f>
        <v>79</v>
      </c>
      <c r="U35" s="26">
        <f>SUM(MRI:SPECT!U36)</f>
        <v>58</v>
      </c>
      <c r="V35" s="26">
        <f>SUM(MRI:SPECT!V36)</f>
        <v>182</v>
      </c>
      <c r="W35" s="26">
        <f>SUM(MRI:SPECT!W36)</f>
        <v>193</v>
      </c>
      <c r="X35" s="26">
        <f>SUM(MRI:SPECT!X36)</f>
        <v>1871</v>
      </c>
      <c r="Y35" s="26">
        <f>SUM(MRI:SPECT!Y36)</f>
        <v>1</v>
      </c>
      <c r="Z35" s="26">
        <f>SUM(MRI:SPECT!Z36)</f>
        <v>0</v>
      </c>
      <c r="AA35" s="26">
        <f>SUM(MRI:SPECT!AA36)</f>
        <v>0</v>
      </c>
      <c r="AB35" s="1">
        <f>SUM(MRI:SPECT!AB36)</f>
        <v>0</v>
      </c>
      <c r="AC35" s="26">
        <f>SUM(MRI:SPECT!AC36)</f>
        <v>0</v>
      </c>
      <c r="AD35" s="26">
        <f>SUM(MRI:SPECT!AD36)</f>
        <v>0</v>
      </c>
      <c r="AE35" s="1">
        <f>SUM(MRI:SPECT!AE36)</f>
        <v>0</v>
      </c>
      <c r="AF35" s="26">
        <f>SUM(MRI:SPECT!AF36)</f>
        <v>0</v>
      </c>
      <c r="AG35" s="26">
        <f>SUM(MRI:SPECT!AG36)</f>
        <v>0</v>
      </c>
      <c r="AH35" s="1">
        <f>SUM(MRI:SPECT!AH36)</f>
        <v>0</v>
      </c>
      <c r="AI35" s="26">
        <f>SUM(MRI:SPECT!AI36)</f>
        <v>0</v>
      </c>
      <c r="AJ35" s="26">
        <f>SUM(MRI:SPECT!AJ36)</f>
        <v>0</v>
      </c>
      <c r="AK35" s="1">
        <f>SUM(MRI:SPECT!AK36)</f>
        <v>0</v>
      </c>
      <c r="AL35" s="1">
        <f>SUM(MRI:SPECT!AL36)</f>
        <v>0</v>
      </c>
      <c r="AM35" s="1">
        <f t="shared" si="14"/>
        <v>577</v>
      </c>
      <c r="AN35" s="1">
        <f t="shared" si="15"/>
        <v>302</v>
      </c>
      <c r="AO35" s="1">
        <f t="shared" si="16"/>
        <v>0</v>
      </c>
      <c r="AP35" s="1">
        <f t="shared" si="17"/>
        <v>63</v>
      </c>
      <c r="AQ35" s="1">
        <f t="shared" si="18"/>
        <v>0</v>
      </c>
      <c r="AR35" s="1">
        <f t="shared" si="19"/>
        <v>390</v>
      </c>
      <c r="AS35" s="1">
        <f t="shared" si="20"/>
        <v>27</v>
      </c>
      <c r="AT35" s="1">
        <f t="shared" si="21"/>
        <v>79</v>
      </c>
      <c r="AU35" s="1">
        <f t="shared" si="22"/>
        <v>58</v>
      </c>
      <c r="AV35" s="1">
        <f t="shared" si="23"/>
        <v>182</v>
      </c>
      <c r="AW35" s="1">
        <f t="shared" si="24"/>
        <v>193</v>
      </c>
      <c r="AX35" s="1">
        <f t="shared" si="25"/>
        <v>1871</v>
      </c>
      <c r="AY35" s="1">
        <f t="shared" si="26"/>
        <v>1</v>
      </c>
    </row>
    <row r="36" spans="1:51" x14ac:dyDescent="0.2">
      <c r="A36" s="58">
        <v>562</v>
      </c>
      <c r="B36" s="48" t="s">
        <v>81</v>
      </c>
      <c r="C36" s="48" t="s">
        <v>151</v>
      </c>
      <c r="D36" s="48" t="s">
        <v>79</v>
      </c>
      <c r="E36" s="48" t="s">
        <v>134</v>
      </c>
      <c r="F36" s="49">
        <v>55441</v>
      </c>
      <c r="G36" s="48" t="s">
        <v>70</v>
      </c>
      <c r="H36" s="42">
        <v>53</v>
      </c>
      <c r="I36" s="42">
        <v>27053</v>
      </c>
      <c r="J36" s="43" t="s">
        <v>71</v>
      </c>
      <c r="K36" s="48" t="s">
        <v>72</v>
      </c>
      <c r="L36" s="48" t="s">
        <v>73</v>
      </c>
      <c r="M36" s="26">
        <f>SUM(MRI:SPECT!M37)</f>
        <v>281</v>
      </c>
      <c r="N36" s="26">
        <f>SUM(MRI:SPECT!N37)</f>
        <v>115</v>
      </c>
      <c r="O36" s="26">
        <f>SUM(MRI:SPECT!O37)</f>
        <v>0</v>
      </c>
      <c r="P36" s="26">
        <f>SUM(MRI:SPECT!P37)</f>
        <v>36</v>
      </c>
      <c r="Q36" s="26">
        <f>SUM(MRI:SPECT!Q37)</f>
        <v>0</v>
      </c>
      <c r="R36" s="26">
        <f>SUM(MRI:SPECT!R37)</f>
        <v>250</v>
      </c>
      <c r="S36" s="26">
        <f>SUM(MRI:SPECT!S37)</f>
        <v>31</v>
      </c>
      <c r="T36" s="26">
        <f>SUM(MRI:SPECT!T37)</f>
        <v>30</v>
      </c>
      <c r="U36" s="26">
        <f>SUM(MRI:SPECT!U37)</f>
        <v>9</v>
      </c>
      <c r="V36" s="26">
        <f>SUM(MRI:SPECT!V37)</f>
        <v>151</v>
      </c>
      <c r="W36" s="26">
        <f>SUM(MRI:SPECT!W37)</f>
        <v>81</v>
      </c>
      <c r="X36" s="26">
        <f>SUM(MRI:SPECT!X37)</f>
        <v>984</v>
      </c>
      <c r="Y36" s="26">
        <f>SUM(MRI:SPECT!Y37)</f>
        <v>1</v>
      </c>
      <c r="Z36" s="26">
        <f>SUM(MRI:SPECT!Z37)</f>
        <v>0</v>
      </c>
      <c r="AA36" s="26">
        <f>SUM(MRI:SPECT!AA37)</f>
        <v>0</v>
      </c>
      <c r="AB36" s="1">
        <f>SUM(MRI:SPECT!AB37)</f>
        <v>0</v>
      </c>
      <c r="AC36" s="26">
        <f>SUM(MRI:SPECT!AC37)</f>
        <v>0</v>
      </c>
      <c r="AD36" s="26">
        <f>SUM(MRI:SPECT!AD37)</f>
        <v>0</v>
      </c>
      <c r="AE36" s="1">
        <f>SUM(MRI:SPECT!AE37)</f>
        <v>0</v>
      </c>
      <c r="AF36" s="26">
        <f>SUM(MRI:SPECT!AF37)</f>
        <v>0</v>
      </c>
      <c r="AG36" s="26">
        <f>SUM(MRI:SPECT!AG37)</f>
        <v>0</v>
      </c>
      <c r="AH36" s="1">
        <f>SUM(MRI:SPECT!AH37)</f>
        <v>0</v>
      </c>
      <c r="AI36" s="26">
        <f>SUM(MRI:SPECT!AI37)</f>
        <v>0</v>
      </c>
      <c r="AJ36" s="26">
        <f>SUM(MRI:SPECT!AJ37)</f>
        <v>0</v>
      </c>
      <c r="AK36" s="1">
        <f>SUM(MRI:SPECT!AK37)</f>
        <v>0</v>
      </c>
      <c r="AL36" s="1">
        <f>SUM(MRI:SPECT!AL37)</f>
        <v>0</v>
      </c>
      <c r="AM36" s="1">
        <f t="shared" si="14"/>
        <v>281</v>
      </c>
      <c r="AN36" s="1">
        <f t="shared" si="15"/>
        <v>115</v>
      </c>
      <c r="AO36" s="1">
        <f t="shared" si="16"/>
        <v>0</v>
      </c>
      <c r="AP36" s="1">
        <f t="shared" si="17"/>
        <v>36</v>
      </c>
      <c r="AQ36" s="1">
        <f t="shared" si="18"/>
        <v>0</v>
      </c>
      <c r="AR36" s="1">
        <f t="shared" si="19"/>
        <v>250</v>
      </c>
      <c r="AS36" s="1">
        <f t="shared" si="20"/>
        <v>31</v>
      </c>
      <c r="AT36" s="1">
        <f t="shared" si="21"/>
        <v>30</v>
      </c>
      <c r="AU36" s="1">
        <f t="shared" si="22"/>
        <v>9</v>
      </c>
      <c r="AV36" s="1">
        <f t="shared" si="23"/>
        <v>151</v>
      </c>
      <c r="AW36" s="1">
        <f t="shared" si="24"/>
        <v>81</v>
      </c>
      <c r="AX36" s="1">
        <f t="shared" si="25"/>
        <v>984</v>
      </c>
      <c r="AY36" s="1">
        <f t="shared" si="26"/>
        <v>1</v>
      </c>
    </row>
    <row r="37" spans="1:51" x14ac:dyDescent="0.2">
      <c r="A37" s="58">
        <v>564</v>
      </c>
      <c r="B37" s="48" t="s">
        <v>81</v>
      </c>
      <c r="C37" s="48" t="s">
        <v>152</v>
      </c>
      <c r="D37" s="48" t="s">
        <v>152</v>
      </c>
      <c r="E37" s="48" t="s">
        <v>134</v>
      </c>
      <c r="F37" s="49">
        <v>55446</v>
      </c>
      <c r="G37" s="48" t="s">
        <v>70</v>
      </c>
      <c r="H37" s="42">
        <v>53</v>
      </c>
      <c r="I37" s="42">
        <v>27053</v>
      </c>
      <c r="J37" s="43" t="s">
        <v>71</v>
      </c>
      <c r="K37" s="48" t="s">
        <v>72</v>
      </c>
      <c r="L37" s="48" t="s">
        <v>73</v>
      </c>
      <c r="M37" s="26">
        <f>SUM(MRI:SPECT!M38)</f>
        <v>1721</v>
      </c>
      <c r="N37" s="26">
        <f>SUM(MRI:SPECT!N38)</f>
        <v>1360</v>
      </c>
      <c r="O37" s="26">
        <f>SUM(MRI:SPECT!O38)</f>
        <v>882</v>
      </c>
      <c r="P37" s="26">
        <f>SUM(MRI:SPECT!P38)</f>
        <v>492</v>
      </c>
      <c r="Q37" s="26">
        <f>SUM(MRI:SPECT!Q38)</f>
        <v>699</v>
      </c>
      <c r="R37" s="26">
        <f>SUM(MRI:SPECT!R38)</f>
        <v>508</v>
      </c>
      <c r="S37" s="26">
        <f>SUM(MRI:SPECT!S38)</f>
        <v>16</v>
      </c>
      <c r="T37" s="26">
        <f>SUM(MRI:SPECT!T38)</f>
        <v>481</v>
      </c>
      <c r="U37" s="26">
        <f>SUM(MRI:SPECT!U38)</f>
        <v>873</v>
      </c>
      <c r="V37" s="26">
        <f>SUM(MRI:SPECT!V38)</f>
        <v>2261</v>
      </c>
      <c r="W37" s="26">
        <f>SUM(MRI:SPECT!W38)</f>
        <v>625</v>
      </c>
      <c r="X37" s="26">
        <f>SUM(MRI:SPECT!X38)</f>
        <v>9918</v>
      </c>
      <c r="Y37" s="26">
        <f>SUM(MRI:SPECT!Y38)</f>
        <v>3</v>
      </c>
      <c r="Z37" s="26">
        <f>SUM(MRI:SPECT!Z38)</f>
        <v>8</v>
      </c>
      <c r="AA37" s="26">
        <f>SUM(MRI:SPECT!AA38)</f>
        <v>2</v>
      </c>
      <c r="AB37" s="1">
        <f>SUM(MRI:SPECT!AB38)</f>
        <v>2</v>
      </c>
      <c r="AC37" s="26">
        <f>SUM(MRI:SPECT!AC38)</f>
        <v>1</v>
      </c>
      <c r="AD37" s="26">
        <f>SUM(MRI:SPECT!AD38)</f>
        <v>1</v>
      </c>
      <c r="AE37" s="1">
        <f>SUM(MRI:SPECT!AE38)</f>
        <v>4</v>
      </c>
      <c r="AF37" s="26">
        <f>SUM(MRI:SPECT!AF38)</f>
        <v>0</v>
      </c>
      <c r="AG37" s="26">
        <f>SUM(MRI:SPECT!AG38)</f>
        <v>0</v>
      </c>
      <c r="AH37" s="1">
        <f>SUM(MRI:SPECT!AH38)</f>
        <v>0</v>
      </c>
      <c r="AI37" s="26">
        <f>SUM(MRI:SPECT!AI38)</f>
        <v>16</v>
      </c>
      <c r="AJ37" s="26">
        <f>SUM(MRI:SPECT!AJ38)</f>
        <v>3</v>
      </c>
      <c r="AK37" s="1">
        <f>SUM(MRI:SPECT!AK38)</f>
        <v>37</v>
      </c>
      <c r="AL37" s="1">
        <f>SUM(MRI:SPECT!AL38)</f>
        <v>3</v>
      </c>
      <c r="AM37" s="1">
        <f t="shared" si="14"/>
        <v>1729</v>
      </c>
      <c r="AN37" s="1">
        <f t="shared" si="15"/>
        <v>1362</v>
      </c>
      <c r="AO37" s="1">
        <f t="shared" si="16"/>
        <v>884</v>
      </c>
      <c r="AP37" s="1">
        <f t="shared" si="17"/>
        <v>493</v>
      </c>
      <c r="AQ37" s="1">
        <f t="shared" si="18"/>
        <v>700</v>
      </c>
      <c r="AR37" s="1">
        <f t="shared" si="19"/>
        <v>512</v>
      </c>
      <c r="AS37" s="1">
        <f t="shared" si="20"/>
        <v>16</v>
      </c>
      <c r="AT37" s="1">
        <f t="shared" si="21"/>
        <v>481</v>
      </c>
      <c r="AU37" s="1">
        <f t="shared" si="22"/>
        <v>873</v>
      </c>
      <c r="AV37" s="1">
        <f t="shared" si="23"/>
        <v>2277</v>
      </c>
      <c r="AW37" s="1">
        <f t="shared" si="24"/>
        <v>628</v>
      </c>
      <c r="AX37" s="1">
        <f t="shared" si="25"/>
        <v>9955</v>
      </c>
      <c r="AY37" s="1">
        <f t="shared" si="26"/>
        <v>6</v>
      </c>
    </row>
    <row r="38" spans="1:51" x14ac:dyDescent="0.2">
      <c r="A38" s="58">
        <v>565</v>
      </c>
      <c r="B38" s="48" t="s">
        <v>81</v>
      </c>
      <c r="C38" s="48" t="s">
        <v>153</v>
      </c>
      <c r="D38" s="48" t="s">
        <v>154</v>
      </c>
      <c r="E38" s="48" t="s">
        <v>155</v>
      </c>
      <c r="F38" s="49">
        <v>58102</v>
      </c>
      <c r="G38" s="48" t="s">
        <v>156</v>
      </c>
      <c r="H38" s="42">
        <v>21</v>
      </c>
      <c r="I38" s="42">
        <v>27021</v>
      </c>
      <c r="J38" s="43" t="s">
        <v>86</v>
      </c>
      <c r="K38" s="48"/>
      <c r="L38" s="48" t="s">
        <v>87</v>
      </c>
      <c r="M38" s="26">
        <f>SUM(MRI:SPECT!M39)</f>
        <v>2589</v>
      </c>
      <c r="N38" s="26">
        <f>SUM(MRI:SPECT!N39)</f>
        <v>3125</v>
      </c>
      <c r="O38" s="26">
        <f>SUM(MRI:SPECT!O39)</f>
        <v>1677</v>
      </c>
      <c r="P38" s="26">
        <f>SUM(MRI:SPECT!P39)</f>
        <v>402</v>
      </c>
      <c r="Q38" s="26">
        <f>SUM(MRI:SPECT!Q39)</f>
        <v>845</v>
      </c>
      <c r="R38" s="26">
        <f>SUM(MRI:SPECT!R39)</f>
        <v>463</v>
      </c>
      <c r="S38" s="26">
        <f>SUM(MRI:SPECT!S39)</f>
        <v>8</v>
      </c>
      <c r="T38" s="26">
        <f>SUM(MRI:SPECT!T39)</f>
        <v>203</v>
      </c>
      <c r="U38" s="26">
        <f>SUM(MRI:SPECT!U39)</f>
        <v>112</v>
      </c>
      <c r="V38" s="26">
        <f>SUM(MRI:SPECT!V39)</f>
        <v>1461</v>
      </c>
      <c r="W38" s="26">
        <f>SUM(MRI:SPECT!W39)</f>
        <v>273</v>
      </c>
      <c r="X38" s="26">
        <f>SUM(MRI:SPECT!X39)</f>
        <v>11158</v>
      </c>
      <c r="Y38" s="26">
        <f>SUM(MRI:SPECT!Y39)</f>
        <v>3</v>
      </c>
      <c r="Z38" s="26">
        <f>SUM(MRI:SPECT!Z39)</f>
        <v>0</v>
      </c>
      <c r="AA38" s="26">
        <f>SUM(MRI:SPECT!AA39)</f>
        <v>0</v>
      </c>
      <c r="AB38" s="1">
        <f>SUM(MRI:SPECT!AB39)</f>
        <v>0</v>
      </c>
      <c r="AC38" s="26">
        <f>SUM(MRI:SPECT!AC39)</f>
        <v>0</v>
      </c>
      <c r="AD38" s="26">
        <f>SUM(MRI:SPECT!AD39)</f>
        <v>0</v>
      </c>
      <c r="AE38" s="1">
        <f>SUM(MRI:SPECT!AE39)</f>
        <v>0</v>
      </c>
      <c r="AF38" s="26">
        <f>SUM(MRI:SPECT!AF39)</f>
        <v>0</v>
      </c>
      <c r="AG38" s="26">
        <f>SUM(MRI:SPECT!AG39)</f>
        <v>0</v>
      </c>
      <c r="AH38" s="1">
        <f>SUM(MRI:SPECT!AH39)</f>
        <v>0</v>
      </c>
      <c r="AI38" s="26">
        <f>SUM(MRI:SPECT!AI39)</f>
        <v>0</v>
      </c>
      <c r="AJ38" s="26">
        <f>SUM(MRI:SPECT!AJ39)</f>
        <v>0</v>
      </c>
      <c r="AK38" s="1">
        <f>SUM(MRI:SPECT!AK39)</f>
        <v>0</v>
      </c>
      <c r="AL38" s="1">
        <f>SUM(MRI:SPECT!AL39)</f>
        <v>0</v>
      </c>
      <c r="AM38" s="1">
        <f t="shared" si="14"/>
        <v>2589</v>
      </c>
      <c r="AN38" s="1">
        <f t="shared" si="15"/>
        <v>3125</v>
      </c>
      <c r="AO38" s="1">
        <f t="shared" si="16"/>
        <v>1677</v>
      </c>
      <c r="AP38" s="1">
        <f t="shared" si="17"/>
        <v>402</v>
      </c>
      <c r="AQ38" s="1">
        <f t="shared" si="18"/>
        <v>845</v>
      </c>
      <c r="AR38" s="1">
        <f t="shared" si="19"/>
        <v>463</v>
      </c>
      <c r="AS38" s="1">
        <f t="shared" si="20"/>
        <v>8</v>
      </c>
      <c r="AT38" s="1">
        <f t="shared" si="21"/>
        <v>203</v>
      </c>
      <c r="AU38" s="1">
        <f t="shared" si="22"/>
        <v>112</v>
      </c>
      <c r="AV38" s="1">
        <f t="shared" si="23"/>
        <v>1461</v>
      </c>
      <c r="AW38" s="1">
        <f t="shared" si="24"/>
        <v>273</v>
      </c>
      <c r="AX38" s="1">
        <f t="shared" si="25"/>
        <v>11158</v>
      </c>
      <c r="AY38" s="1">
        <f t="shared" si="26"/>
        <v>3</v>
      </c>
    </row>
    <row r="39" spans="1:51" x14ac:dyDescent="0.2">
      <c r="A39" s="58">
        <v>574</v>
      </c>
      <c r="B39" s="48" t="s">
        <v>81</v>
      </c>
      <c r="C39" s="48" t="s">
        <v>157</v>
      </c>
      <c r="D39" s="48" t="s">
        <v>158</v>
      </c>
      <c r="E39" s="48" t="s">
        <v>159</v>
      </c>
      <c r="F39" s="49">
        <v>55416</v>
      </c>
      <c r="G39" s="48" t="s">
        <v>70</v>
      </c>
      <c r="H39" s="42">
        <v>53</v>
      </c>
      <c r="I39" s="42">
        <v>27053</v>
      </c>
      <c r="J39" s="43" t="s">
        <v>71</v>
      </c>
      <c r="K39" s="48" t="s">
        <v>72</v>
      </c>
      <c r="L39" s="48" t="s">
        <v>73</v>
      </c>
      <c r="M39" s="26">
        <f>SUM(MRI:SPECT!M40)</f>
        <v>2234</v>
      </c>
      <c r="N39" s="26">
        <f>SUM(MRI:SPECT!N40)</f>
        <v>2789</v>
      </c>
      <c r="O39" s="26">
        <f>SUM(MRI:SPECT!O40)</f>
        <v>1677</v>
      </c>
      <c r="P39" s="26">
        <f>SUM(MRI:SPECT!P40)</f>
        <v>272</v>
      </c>
      <c r="Q39" s="26">
        <f>SUM(MRI:SPECT!Q40)</f>
        <v>763</v>
      </c>
      <c r="R39" s="26">
        <f>SUM(MRI:SPECT!R40)</f>
        <v>274</v>
      </c>
      <c r="S39" s="26">
        <f>SUM(MRI:SPECT!S40)</f>
        <v>0</v>
      </c>
      <c r="T39" s="26">
        <f>SUM(MRI:SPECT!T40)</f>
        <v>50</v>
      </c>
      <c r="U39" s="26">
        <f>SUM(MRI:SPECT!U40)</f>
        <v>60</v>
      </c>
      <c r="V39" s="26">
        <f>SUM(MRI:SPECT!V40)</f>
        <v>1071</v>
      </c>
      <c r="W39" s="26">
        <f>SUM(MRI:SPECT!W40)</f>
        <v>103</v>
      </c>
      <c r="X39" s="26">
        <f>SUM(MRI:SPECT!X40)</f>
        <v>9293</v>
      </c>
      <c r="Y39" s="26">
        <f>SUM(MRI:SPECT!Y40)</f>
        <v>1</v>
      </c>
      <c r="Z39" s="26">
        <f>SUM(MRI:SPECT!Z40)</f>
        <v>0</v>
      </c>
      <c r="AA39" s="26">
        <f>SUM(MRI:SPECT!AA40)</f>
        <v>0</v>
      </c>
      <c r="AB39" s="1">
        <f>SUM(MRI:SPECT!AB40)</f>
        <v>0</v>
      </c>
      <c r="AC39" s="26">
        <f>SUM(MRI:SPECT!AC40)</f>
        <v>0</v>
      </c>
      <c r="AD39" s="26">
        <f>SUM(MRI:SPECT!AD40)</f>
        <v>0</v>
      </c>
      <c r="AE39" s="1">
        <f>SUM(MRI:SPECT!AE40)</f>
        <v>0</v>
      </c>
      <c r="AF39" s="26">
        <f>SUM(MRI:SPECT!AF40)</f>
        <v>0</v>
      </c>
      <c r="AG39" s="26">
        <f>SUM(MRI:SPECT!AG40)</f>
        <v>0</v>
      </c>
      <c r="AH39" s="1">
        <f>SUM(MRI:SPECT!AH40)</f>
        <v>0</v>
      </c>
      <c r="AI39" s="26">
        <f>SUM(MRI:SPECT!AI40)</f>
        <v>0</v>
      </c>
      <c r="AJ39" s="26">
        <f>SUM(MRI:SPECT!AJ40)</f>
        <v>0</v>
      </c>
      <c r="AK39" s="1">
        <f>SUM(MRI:SPECT!AK40)</f>
        <v>0</v>
      </c>
      <c r="AL39" s="1">
        <f>SUM(MRI:SPECT!AL40)</f>
        <v>0</v>
      </c>
      <c r="AM39" s="1">
        <f t="shared" si="14"/>
        <v>2234</v>
      </c>
      <c r="AN39" s="1">
        <f t="shared" si="15"/>
        <v>2789</v>
      </c>
      <c r="AO39" s="1">
        <f t="shared" si="16"/>
        <v>1677</v>
      </c>
      <c r="AP39" s="1">
        <f t="shared" si="17"/>
        <v>272</v>
      </c>
      <c r="AQ39" s="1">
        <f t="shared" si="18"/>
        <v>763</v>
      </c>
      <c r="AR39" s="1">
        <f t="shared" si="19"/>
        <v>274</v>
      </c>
      <c r="AS39" s="1">
        <f t="shared" si="20"/>
        <v>0</v>
      </c>
      <c r="AT39" s="1">
        <f t="shared" si="21"/>
        <v>50</v>
      </c>
      <c r="AU39" s="1">
        <f t="shared" si="22"/>
        <v>60</v>
      </c>
      <c r="AV39" s="1">
        <f t="shared" si="23"/>
        <v>1071</v>
      </c>
      <c r="AW39" s="1">
        <f t="shared" si="24"/>
        <v>103</v>
      </c>
      <c r="AX39" s="1">
        <f t="shared" si="25"/>
        <v>9293</v>
      </c>
      <c r="AY39" s="1">
        <f t="shared" si="26"/>
        <v>1</v>
      </c>
    </row>
    <row r="40" spans="1:51" x14ac:dyDescent="0.2">
      <c r="A40" s="58">
        <v>575</v>
      </c>
      <c r="B40" s="48" t="s">
        <v>74</v>
      </c>
      <c r="C40" s="48" t="s">
        <v>160</v>
      </c>
      <c r="D40" s="48" t="s">
        <v>76</v>
      </c>
      <c r="E40" s="48" t="s">
        <v>159</v>
      </c>
      <c r="F40" s="49">
        <v>55416</v>
      </c>
      <c r="G40" s="48" t="s">
        <v>70</v>
      </c>
      <c r="H40" s="42">
        <v>53</v>
      </c>
      <c r="I40" s="42">
        <v>27053</v>
      </c>
      <c r="J40" s="43" t="s">
        <v>71</v>
      </c>
      <c r="K40" s="48" t="s">
        <v>72</v>
      </c>
      <c r="L40" s="48" t="s">
        <v>73</v>
      </c>
      <c r="M40" s="26">
        <f>SUM(MRI:SPECT!M41)</f>
        <v>407</v>
      </c>
      <c r="N40" s="26">
        <f>SUM(MRI:SPECT!N41)</f>
        <v>252</v>
      </c>
      <c r="O40" s="26">
        <f>SUM(MRI:SPECT!O41)</f>
        <v>194</v>
      </c>
      <c r="P40" s="26">
        <f>SUM(MRI:SPECT!P41)</f>
        <v>105</v>
      </c>
      <c r="Q40" s="26">
        <f>SUM(MRI:SPECT!Q41)</f>
        <v>183</v>
      </c>
      <c r="R40" s="26">
        <f>SUM(MRI:SPECT!R41)</f>
        <v>194</v>
      </c>
      <c r="S40" s="26">
        <f>SUM(MRI:SPECT!S41)</f>
        <v>27</v>
      </c>
      <c r="T40" s="26">
        <f>SUM(MRI:SPECT!T41)</f>
        <v>16</v>
      </c>
      <c r="U40" s="26">
        <f>SUM(MRI:SPECT!U41)</f>
        <v>10</v>
      </c>
      <c r="V40" s="26">
        <f>SUM(MRI:SPECT!V41)</f>
        <v>132</v>
      </c>
      <c r="W40" s="26">
        <f>SUM(MRI:SPECT!W41)</f>
        <v>35</v>
      </c>
      <c r="X40" s="26">
        <f>SUM(MRI:SPECT!X41)</f>
        <v>1555</v>
      </c>
      <c r="Y40" s="26">
        <f>SUM(MRI:SPECT!Y41)</f>
        <v>2</v>
      </c>
      <c r="Z40" s="26">
        <f>SUM(MRI:SPECT!Z41)</f>
        <v>0</v>
      </c>
      <c r="AA40" s="26">
        <f>SUM(MRI:SPECT!AA41)</f>
        <v>0</v>
      </c>
      <c r="AB40" s="1">
        <f>SUM(MRI:SPECT!AB41)</f>
        <v>0</v>
      </c>
      <c r="AC40" s="26">
        <f>SUM(MRI:SPECT!AC41)</f>
        <v>0</v>
      </c>
      <c r="AD40" s="26">
        <f>SUM(MRI:SPECT!AD41)</f>
        <v>0</v>
      </c>
      <c r="AE40" s="1">
        <f>SUM(MRI:SPECT!AE41)</f>
        <v>0</v>
      </c>
      <c r="AF40" s="26">
        <f>SUM(MRI:SPECT!AF41)</f>
        <v>0</v>
      </c>
      <c r="AG40" s="26">
        <f>SUM(MRI:SPECT!AG41)</f>
        <v>0</v>
      </c>
      <c r="AH40" s="1">
        <f>SUM(MRI:SPECT!AH41)</f>
        <v>0</v>
      </c>
      <c r="AI40" s="26">
        <f>SUM(MRI:SPECT!AI41)</f>
        <v>0</v>
      </c>
      <c r="AJ40" s="26">
        <f>SUM(MRI:SPECT!AJ41)</f>
        <v>0</v>
      </c>
      <c r="AK40" s="1">
        <f>SUM(MRI:SPECT!AK41)</f>
        <v>0</v>
      </c>
      <c r="AL40" s="1">
        <f>SUM(MRI:SPECT!AL41)</f>
        <v>0</v>
      </c>
      <c r="AM40" s="1">
        <f t="shared" si="14"/>
        <v>407</v>
      </c>
      <c r="AN40" s="1">
        <f t="shared" si="15"/>
        <v>252</v>
      </c>
      <c r="AO40" s="1">
        <f t="shared" si="16"/>
        <v>194</v>
      </c>
      <c r="AP40" s="1">
        <f t="shared" si="17"/>
        <v>105</v>
      </c>
      <c r="AQ40" s="1">
        <f t="shared" si="18"/>
        <v>183</v>
      </c>
      <c r="AR40" s="1">
        <f t="shared" si="19"/>
        <v>194</v>
      </c>
      <c r="AS40" s="1">
        <f t="shared" si="20"/>
        <v>27</v>
      </c>
      <c r="AT40" s="1">
        <f t="shared" si="21"/>
        <v>16</v>
      </c>
      <c r="AU40" s="1">
        <f t="shared" si="22"/>
        <v>10</v>
      </c>
      <c r="AV40" s="1">
        <f t="shared" si="23"/>
        <v>132</v>
      </c>
      <c r="AW40" s="1">
        <f t="shared" si="24"/>
        <v>35</v>
      </c>
      <c r="AX40" s="1">
        <f t="shared" si="25"/>
        <v>1555</v>
      </c>
      <c r="AY40" s="1">
        <f t="shared" si="26"/>
        <v>2</v>
      </c>
    </row>
    <row r="41" spans="1:51" x14ac:dyDescent="0.2">
      <c r="A41" s="58">
        <v>580</v>
      </c>
      <c r="B41" s="48" t="s">
        <v>161</v>
      </c>
      <c r="C41" s="48" t="s">
        <v>162</v>
      </c>
      <c r="D41" s="48" t="s">
        <v>163</v>
      </c>
      <c r="E41" s="48" t="s">
        <v>164</v>
      </c>
      <c r="F41" s="49">
        <v>56303</v>
      </c>
      <c r="G41" s="48" t="s">
        <v>165</v>
      </c>
      <c r="H41" s="42">
        <v>145</v>
      </c>
      <c r="I41" s="42">
        <v>27145</v>
      </c>
      <c r="J41" s="43" t="s">
        <v>71</v>
      </c>
      <c r="K41" s="48" t="s">
        <v>164</v>
      </c>
      <c r="L41" s="48" t="s">
        <v>87</v>
      </c>
      <c r="M41" s="26">
        <f>SUM(MRI:SPECT!M42)</f>
        <v>444</v>
      </c>
      <c r="N41" s="26">
        <f>SUM(MRI:SPECT!N42)</f>
        <v>203</v>
      </c>
      <c r="O41" s="26">
        <f>SUM(MRI:SPECT!O42)</f>
        <v>247</v>
      </c>
      <c r="P41" s="26">
        <f>SUM(MRI:SPECT!P42)</f>
        <v>68</v>
      </c>
      <c r="Q41" s="26">
        <f>SUM(MRI:SPECT!Q42)</f>
        <v>209</v>
      </c>
      <c r="R41" s="26">
        <f>SUM(MRI:SPECT!R42)</f>
        <v>99</v>
      </c>
      <c r="S41" s="26">
        <f>SUM(MRI:SPECT!S42)</f>
        <v>0</v>
      </c>
      <c r="T41" s="26">
        <f>SUM(MRI:SPECT!T42)</f>
        <v>1</v>
      </c>
      <c r="U41" s="26">
        <f>SUM(MRI:SPECT!U42)</f>
        <v>5</v>
      </c>
      <c r="V41" s="26">
        <f>SUM(MRI:SPECT!V42)</f>
        <v>216</v>
      </c>
      <c r="W41" s="26">
        <f>SUM(MRI:SPECT!W42)</f>
        <v>11</v>
      </c>
      <c r="X41" s="26">
        <f>SUM(MRI:SPECT!X42)</f>
        <v>1503</v>
      </c>
      <c r="Y41" s="26">
        <f>SUM(MRI:SPECT!Y42)</f>
        <v>2</v>
      </c>
      <c r="Z41" s="26">
        <f>SUM(MRI:SPECT!Z42)</f>
        <v>0</v>
      </c>
      <c r="AA41" s="26">
        <f>SUM(MRI:SPECT!AA42)</f>
        <v>0</v>
      </c>
      <c r="AB41" s="1">
        <f>SUM(MRI:SPECT!AB42)</f>
        <v>0</v>
      </c>
      <c r="AC41" s="26">
        <f>SUM(MRI:SPECT!AC42)</f>
        <v>0</v>
      </c>
      <c r="AD41" s="26">
        <f>SUM(MRI:SPECT!AD42)</f>
        <v>0</v>
      </c>
      <c r="AE41" s="1">
        <f>SUM(MRI:SPECT!AE42)</f>
        <v>0</v>
      </c>
      <c r="AF41" s="26">
        <f>SUM(MRI:SPECT!AF42)</f>
        <v>0</v>
      </c>
      <c r="AG41" s="26">
        <f>SUM(MRI:SPECT!AG42)</f>
        <v>0</v>
      </c>
      <c r="AH41" s="1">
        <f>SUM(MRI:SPECT!AH42)</f>
        <v>0</v>
      </c>
      <c r="AI41" s="26">
        <f>SUM(MRI:SPECT!AI42)</f>
        <v>0</v>
      </c>
      <c r="AJ41" s="26">
        <f>SUM(MRI:SPECT!AJ42)</f>
        <v>0</v>
      </c>
      <c r="AK41" s="1">
        <f>SUM(MRI:SPECT!AK42)</f>
        <v>0</v>
      </c>
      <c r="AL41" s="1">
        <f>SUM(MRI:SPECT!AL42)</f>
        <v>0</v>
      </c>
      <c r="AM41" s="1">
        <f t="shared" si="14"/>
        <v>444</v>
      </c>
      <c r="AN41" s="1">
        <f t="shared" si="15"/>
        <v>203</v>
      </c>
      <c r="AO41" s="1">
        <f t="shared" si="16"/>
        <v>247</v>
      </c>
      <c r="AP41" s="1">
        <f t="shared" si="17"/>
        <v>68</v>
      </c>
      <c r="AQ41" s="1">
        <f t="shared" si="18"/>
        <v>209</v>
      </c>
      <c r="AR41" s="1">
        <f t="shared" si="19"/>
        <v>99</v>
      </c>
      <c r="AS41" s="1">
        <f t="shared" si="20"/>
        <v>0</v>
      </c>
      <c r="AT41" s="1">
        <f t="shared" si="21"/>
        <v>1</v>
      </c>
      <c r="AU41" s="1">
        <f t="shared" si="22"/>
        <v>5</v>
      </c>
      <c r="AV41" s="1">
        <f t="shared" si="23"/>
        <v>216</v>
      </c>
      <c r="AW41" s="1">
        <f t="shared" si="24"/>
        <v>11</v>
      </c>
      <c r="AX41" s="1">
        <f t="shared" si="25"/>
        <v>1503</v>
      </c>
      <c r="AY41" s="1">
        <f t="shared" si="26"/>
        <v>2</v>
      </c>
    </row>
    <row r="42" spans="1:51" x14ac:dyDescent="0.2">
      <c r="A42" s="58">
        <v>581</v>
      </c>
      <c r="B42" s="48" t="s">
        <v>81</v>
      </c>
      <c r="C42" s="48" t="s">
        <v>166</v>
      </c>
      <c r="D42" s="48" t="s">
        <v>136</v>
      </c>
      <c r="E42" s="48" t="s">
        <v>134</v>
      </c>
      <c r="F42" s="49">
        <v>55441</v>
      </c>
      <c r="G42" s="48" t="s">
        <v>70</v>
      </c>
      <c r="H42" s="42">
        <v>53</v>
      </c>
      <c r="I42" s="42">
        <v>27053</v>
      </c>
      <c r="J42" s="43" t="s">
        <v>71</v>
      </c>
      <c r="K42" s="48" t="s">
        <v>72</v>
      </c>
      <c r="L42" s="48" t="s">
        <v>73</v>
      </c>
      <c r="M42" s="26">
        <f>SUM(MRI:SPECT!M43)</f>
        <v>0</v>
      </c>
      <c r="N42" s="26">
        <f>SUM(MRI:SPECT!N43)</f>
        <v>0</v>
      </c>
      <c r="O42" s="26">
        <f>SUM(MRI:SPECT!O43)</f>
        <v>0</v>
      </c>
      <c r="P42" s="26">
        <f>SUM(MRI:SPECT!P43)</f>
        <v>0</v>
      </c>
      <c r="Q42" s="26">
        <f>SUM(MRI:SPECT!Q43)</f>
        <v>0</v>
      </c>
      <c r="R42" s="26">
        <f>SUM(MRI:SPECT!R43)</f>
        <v>0</v>
      </c>
      <c r="S42" s="26">
        <f>SUM(MRI:SPECT!S43)</f>
        <v>0</v>
      </c>
      <c r="T42" s="26">
        <f>SUM(MRI:SPECT!T43)</f>
        <v>0</v>
      </c>
      <c r="U42" s="26">
        <f>SUM(MRI:SPECT!U43)</f>
        <v>0</v>
      </c>
      <c r="V42" s="26">
        <f>SUM(MRI:SPECT!V43)</f>
        <v>0</v>
      </c>
      <c r="W42" s="26">
        <f>SUM(MRI:SPECT!W43)</f>
        <v>0</v>
      </c>
      <c r="X42" s="26">
        <f>SUM(MRI:SPECT!X43)</f>
        <v>0</v>
      </c>
      <c r="Y42" s="26">
        <f>SUM(MRI:SPECT!Y43)</f>
        <v>0</v>
      </c>
      <c r="Z42" s="26">
        <f>SUM(MRI:SPECT!Z43)</f>
        <v>0</v>
      </c>
      <c r="AA42" s="26">
        <f>SUM(MRI:SPECT!AA43)</f>
        <v>0</v>
      </c>
      <c r="AB42" s="1">
        <f>SUM(MRI:SPECT!AB43)</f>
        <v>0</v>
      </c>
      <c r="AC42" s="26">
        <f>SUM(MRI:SPECT!AC43)</f>
        <v>0</v>
      </c>
      <c r="AD42" s="26">
        <f>SUM(MRI:SPECT!AD43)</f>
        <v>0</v>
      </c>
      <c r="AE42" s="1">
        <f>SUM(MRI:SPECT!AE43)</f>
        <v>0</v>
      </c>
      <c r="AF42" s="26">
        <f>SUM(MRI:SPECT!AF43)</f>
        <v>0</v>
      </c>
      <c r="AG42" s="26">
        <f>SUM(MRI:SPECT!AG43)</f>
        <v>0</v>
      </c>
      <c r="AH42" s="1">
        <f>SUM(MRI:SPECT!AH43)</f>
        <v>0</v>
      </c>
      <c r="AI42" s="26">
        <f>SUM(MRI:SPECT!AI43)</f>
        <v>0</v>
      </c>
      <c r="AJ42" s="26">
        <f>SUM(MRI:SPECT!AJ43)</f>
        <v>0</v>
      </c>
      <c r="AK42" s="1">
        <f>SUM(MRI:SPECT!AK43)</f>
        <v>0</v>
      </c>
      <c r="AL42" s="1">
        <f>SUM(MRI:SPECT!AL43)</f>
        <v>0</v>
      </c>
      <c r="AM42" s="1">
        <f t="shared" si="14"/>
        <v>0</v>
      </c>
      <c r="AN42" s="1">
        <f t="shared" si="15"/>
        <v>0</v>
      </c>
      <c r="AO42" s="1">
        <f t="shared" si="16"/>
        <v>0</v>
      </c>
      <c r="AP42" s="1">
        <f t="shared" si="17"/>
        <v>0</v>
      </c>
      <c r="AQ42" s="1">
        <f t="shared" si="18"/>
        <v>0</v>
      </c>
      <c r="AR42" s="1">
        <f t="shared" si="19"/>
        <v>0</v>
      </c>
      <c r="AS42" s="1">
        <f t="shared" si="20"/>
        <v>0</v>
      </c>
      <c r="AT42" s="1">
        <f t="shared" si="21"/>
        <v>0</v>
      </c>
      <c r="AU42" s="1">
        <f t="shared" si="22"/>
        <v>0</v>
      </c>
      <c r="AV42" s="1">
        <f t="shared" si="23"/>
        <v>0</v>
      </c>
      <c r="AW42" s="1">
        <f t="shared" si="24"/>
        <v>0</v>
      </c>
      <c r="AX42" s="1">
        <f t="shared" si="25"/>
        <v>0</v>
      </c>
      <c r="AY42" s="1">
        <f t="shared" si="26"/>
        <v>0</v>
      </c>
    </row>
    <row r="43" spans="1:51" x14ac:dyDescent="0.2">
      <c r="A43" s="58">
        <v>582</v>
      </c>
      <c r="B43" s="48" t="s">
        <v>81</v>
      </c>
      <c r="C43" s="48" t="s">
        <v>167</v>
      </c>
      <c r="D43" s="48" t="s">
        <v>110</v>
      </c>
      <c r="E43" s="48" t="s">
        <v>168</v>
      </c>
      <c r="F43" s="49">
        <v>55336</v>
      </c>
      <c r="G43" s="48" t="s">
        <v>146</v>
      </c>
      <c r="H43" s="42">
        <v>85</v>
      </c>
      <c r="I43" s="42">
        <v>27085</v>
      </c>
      <c r="J43" s="43" t="s">
        <v>86</v>
      </c>
      <c r="K43" s="48"/>
      <c r="L43" s="48" t="s">
        <v>101</v>
      </c>
      <c r="M43" s="26">
        <f>SUM(MRI:SPECT!M44)</f>
        <v>1375</v>
      </c>
      <c r="N43" s="26">
        <f>SUM(MRI:SPECT!N44)</f>
        <v>877</v>
      </c>
      <c r="O43" s="26">
        <f>SUM(MRI:SPECT!O44)</f>
        <v>455</v>
      </c>
      <c r="P43" s="26">
        <f>SUM(MRI:SPECT!P44)</f>
        <v>165</v>
      </c>
      <c r="Q43" s="26">
        <f>SUM(MRI:SPECT!Q44)</f>
        <v>172</v>
      </c>
      <c r="R43" s="26">
        <f>SUM(MRI:SPECT!R44)</f>
        <v>513</v>
      </c>
      <c r="S43" s="26">
        <f>SUM(MRI:SPECT!S44)</f>
        <v>93</v>
      </c>
      <c r="T43" s="26">
        <f>SUM(MRI:SPECT!T44)</f>
        <v>243</v>
      </c>
      <c r="U43" s="26">
        <f>SUM(MRI:SPECT!U44)</f>
        <v>19</v>
      </c>
      <c r="V43" s="26">
        <f>SUM(MRI:SPECT!V44)</f>
        <v>3113</v>
      </c>
      <c r="W43" s="26">
        <f>SUM(MRI:SPECT!W44)</f>
        <v>315</v>
      </c>
      <c r="X43" s="26">
        <f>SUM(MRI:SPECT!X44)</f>
        <v>7340</v>
      </c>
      <c r="Y43" s="26">
        <f>SUM(MRI:SPECT!Y44)</f>
        <v>4</v>
      </c>
      <c r="Z43" s="26">
        <f>SUM(MRI:SPECT!Z44)</f>
        <v>0</v>
      </c>
      <c r="AA43" s="26">
        <f>SUM(MRI:SPECT!AA44)</f>
        <v>0</v>
      </c>
      <c r="AB43" s="1">
        <f>SUM(MRI:SPECT!AB44)</f>
        <v>0</v>
      </c>
      <c r="AC43" s="26">
        <f>SUM(MRI:SPECT!AC44)</f>
        <v>0</v>
      </c>
      <c r="AD43" s="26">
        <f>SUM(MRI:SPECT!AD44)</f>
        <v>0</v>
      </c>
      <c r="AE43" s="1">
        <f>SUM(MRI:SPECT!AE44)</f>
        <v>0</v>
      </c>
      <c r="AF43" s="26">
        <f>SUM(MRI:SPECT!AF44)</f>
        <v>0</v>
      </c>
      <c r="AG43" s="26">
        <f>SUM(MRI:SPECT!AG44)</f>
        <v>0</v>
      </c>
      <c r="AH43" s="1">
        <f>SUM(MRI:SPECT!AH44)</f>
        <v>0</v>
      </c>
      <c r="AI43" s="26">
        <f>SUM(MRI:SPECT!AI44)</f>
        <v>0</v>
      </c>
      <c r="AJ43" s="26">
        <f>SUM(MRI:SPECT!AJ44)</f>
        <v>0</v>
      </c>
      <c r="AK43" s="1">
        <f>SUM(MRI:SPECT!AK44)</f>
        <v>0</v>
      </c>
      <c r="AL43" s="1">
        <f>SUM(MRI:SPECT!AL44)</f>
        <v>0</v>
      </c>
      <c r="AM43" s="1">
        <f t="shared" si="14"/>
        <v>1375</v>
      </c>
      <c r="AN43" s="1">
        <f t="shared" si="15"/>
        <v>877</v>
      </c>
      <c r="AO43" s="1">
        <f t="shared" si="16"/>
        <v>455</v>
      </c>
      <c r="AP43" s="1">
        <f t="shared" si="17"/>
        <v>165</v>
      </c>
      <c r="AQ43" s="1">
        <f t="shared" si="18"/>
        <v>172</v>
      </c>
      <c r="AR43" s="1">
        <f t="shared" si="19"/>
        <v>513</v>
      </c>
      <c r="AS43" s="1">
        <f t="shared" si="20"/>
        <v>93</v>
      </c>
      <c r="AT43" s="1">
        <f t="shared" si="21"/>
        <v>243</v>
      </c>
      <c r="AU43" s="1">
        <f t="shared" si="22"/>
        <v>19</v>
      </c>
      <c r="AV43" s="1">
        <f t="shared" si="23"/>
        <v>3113</v>
      </c>
      <c r="AW43" s="1">
        <f t="shared" si="24"/>
        <v>315</v>
      </c>
      <c r="AX43" s="1">
        <f t="shared" si="25"/>
        <v>7340</v>
      </c>
      <c r="AY43" s="1">
        <f t="shared" si="26"/>
        <v>4</v>
      </c>
    </row>
    <row r="44" spans="1:51" x14ac:dyDescent="0.2">
      <c r="A44" s="58">
        <v>583</v>
      </c>
      <c r="B44" s="48" t="s">
        <v>74</v>
      </c>
      <c r="C44" s="48" t="s">
        <v>169</v>
      </c>
      <c r="D44" s="48" t="s">
        <v>170</v>
      </c>
      <c r="E44" s="48" t="s">
        <v>106</v>
      </c>
      <c r="F44" s="49">
        <v>56501</v>
      </c>
      <c r="G44" s="48" t="s">
        <v>107</v>
      </c>
      <c r="H44" s="42">
        <v>5</v>
      </c>
      <c r="I44" s="42">
        <v>27005</v>
      </c>
      <c r="J44" s="43" t="s">
        <v>86</v>
      </c>
      <c r="K44" s="48"/>
      <c r="L44" s="48" t="s">
        <v>108</v>
      </c>
      <c r="M44" s="26">
        <f>SUM(MRI:SPECT!M45)</f>
        <v>1030</v>
      </c>
      <c r="N44" s="26">
        <f>SUM(MRI:SPECT!N45)</f>
        <v>579</v>
      </c>
      <c r="O44" s="26">
        <f>SUM(MRI:SPECT!O45)</f>
        <v>461</v>
      </c>
      <c r="P44" s="26">
        <f>SUM(MRI:SPECT!P45)</f>
        <v>100</v>
      </c>
      <c r="Q44" s="26">
        <f>SUM(MRI:SPECT!Q45)</f>
        <v>169</v>
      </c>
      <c r="R44" s="26">
        <f>SUM(MRI:SPECT!R45)</f>
        <v>262</v>
      </c>
      <c r="S44" s="26">
        <f>SUM(MRI:SPECT!S45)</f>
        <v>472</v>
      </c>
      <c r="T44" s="26">
        <f>SUM(MRI:SPECT!T45)</f>
        <v>60</v>
      </c>
      <c r="U44" s="26">
        <f>SUM(MRI:SPECT!U45)</f>
        <v>19</v>
      </c>
      <c r="V44" s="26">
        <f>SUM(MRI:SPECT!V45)</f>
        <v>1836</v>
      </c>
      <c r="W44" s="26">
        <f>SUM(MRI:SPECT!W45)</f>
        <v>53</v>
      </c>
      <c r="X44" s="26">
        <f>SUM(MRI:SPECT!X45)</f>
        <v>5041</v>
      </c>
      <c r="Y44" s="26">
        <f>SUM(MRI:SPECT!Y45)</f>
        <v>2</v>
      </c>
      <c r="Z44" s="26">
        <f>SUM(MRI:SPECT!Z45)</f>
        <v>0</v>
      </c>
      <c r="AA44" s="26">
        <f>SUM(MRI:SPECT!AA45)</f>
        <v>0</v>
      </c>
      <c r="AB44" s="1">
        <f>SUM(MRI:SPECT!AB45)</f>
        <v>0</v>
      </c>
      <c r="AC44" s="26">
        <f>SUM(MRI:SPECT!AC45)</f>
        <v>0</v>
      </c>
      <c r="AD44" s="26">
        <f>SUM(MRI:SPECT!AD45)</f>
        <v>0</v>
      </c>
      <c r="AE44" s="1">
        <f>SUM(MRI:SPECT!AE45)</f>
        <v>0</v>
      </c>
      <c r="AF44" s="26">
        <f>SUM(MRI:SPECT!AF45)</f>
        <v>0</v>
      </c>
      <c r="AG44" s="26">
        <f>SUM(MRI:SPECT!AG45)</f>
        <v>0</v>
      </c>
      <c r="AH44" s="1">
        <f>SUM(MRI:SPECT!AH45)</f>
        <v>0</v>
      </c>
      <c r="AI44" s="26">
        <f>SUM(MRI:SPECT!AI45)</f>
        <v>0</v>
      </c>
      <c r="AJ44" s="26">
        <f>SUM(MRI:SPECT!AJ45)</f>
        <v>0</v>
      </c>
      <c r="AK44" s="1">
        <f>SUM(MRI:SPECT!AK45)</f>
        <v>0</v>
      </c>
      <c r="AL44" s="1">
        <f>SUM(MRI:SPECT!AL45)</f>
        <v>0</v>
      </c>
      <c r="AM44" s="1">
        <f t="shared" si="14"/>
        <v>1030</v>
      </c>
      <c r="AN44" s="1">
        <f t="shared" si="15"/>
        <v>579</v>
      </c>
      <c r="AO44" s="1">
        <f t="shared" si="16"/>
        <v>461</v>
      </c>
      <c r="AP44" s="1">
        <f t="shared" si="17"/>
        <v>100</v>
      </c>
      <c r="AQ44" s="1">
        <f t="shared" si="18"/>
        <v>169</v>
      </c>
      <c r="AR44" s="1">
        <f t="shared" si="19"/>
        <v>262</v>
      </c>
      <c r="AS44" s="1">
        <f t="shared" si="20"/>
        <v>472</v>
      </c>
      <c r="AT44" s="1">
        <f t="shared" si="21"/>
        <v>60</v>
      </c>
      <c r="AU44" s="1">
        <f t="shared" si="22"/>
        <v>19</v>
      </c>
      <c r="AV44" s="1">
        <f t="shared" si="23"/>
        <v>1836</v>
      </c>
      <c r="AW44" s="1">
        <f t="shared" si="24"/>
        <v>53</v>
      </c>
      <c r="AX44" s="1">
        <f t="shared" si="25"/>
        <v>5041</v>
      </c>
      <c r="AY44" s="1">
        <f t="shared" si="26"/>
        <v>2</v>
      </c>
    </row>
    <row r="45" spans="1:51" ht="12.75" customHeight="1" x14ac:dyDescent="0.2">
      <c r="A45" s="58">
        <v>584</v>
      </c>
      <c r="B45" s="48" t="s">
        <v>81</v>
      </c>
      <c r="C45" s="48" t="s">
        <v>171</v>
      </c>
      <c r="D45" s="48" t="s">
        <v>118</v>
      </c>
      <c r="E45" s="48" t="s">
        <v>148</v>
      </c>
      <c r="F45" s="49">
        <v>55102</v>
      </c>
      <c r="G45" s="48" t="s">
        <v>142</v>
      </c>
      <c r="H45" s="42">
        <v>123</v>
      </c>
      <c r="I45" s="42">
        <v>27123</v>
      </c>
      <c r="J45" s="43" t="s">
        <v>71</v>
      </c>
      <c r="K45" s="48" t="s">
        <v>72</v>
      </c>
      <c r="L45" s="48" t="s">
        <v>73</v>
      </c>
      <c r="M45" s="26">
        <f>SUM(MRI:SPECT!M46)</f>
        <v>1476</v>
      </c>
      <c r="N45" s="26">
        <f>SUM(MRI:SPECT!N46)</f>
        <v>856</v>
      </c>
      <c r="O45" s="26">
        <f>SUM(MRI:SPECT!O46)</f>
        <v>607</v>
      </c>
      <c r="P45" s="26">
        <f>SUM(MRI:SPECT!P46)</f>
        <v>161</v>
      </c>
      <c r="Q45" s="26">
        <f>SUM(MRI:SPECT!Q46)</f>
        <v>148</v>
      </c>
      <c r="R45" s="26">
        <f>SUM(MRI:SPECT!R46)</f>
        <v>412</v>
      </c>
      <c r="S45" s="26">
        <f>SUM(MRI:SPECT!S46)</f>
        <v>5</v>
      </c>
      <c r="T45" s="26">
        <f>SUM(MRI:SPECT!T46)</f>
        <v>222</v>
      </c>
      <c r="U45" s="26">
        <f>SUM(MRI:SPECT!U46)</f>
        <v>148</v>
      </c>
      <c r="V45" s="26">
        <f>SUM(MRI:SPECT!V46)</f>
        <v>1511</v>
      </c>
      <c r="W45" s="26">
        <f>SUM(MRI:SPECT!W46)</f>
        <v>647</v>
      </c>
      <c r="X45" s="26">
        <f>SUM(MRI:SPECT!X46)</f>
        <v>6193</v>
      </c>
      <c r="Y45" s="26">
        <f>SUM(MRI:SPECT!Y46)</f>
        <v>2</v>
      </c>
      <c r="Z45" s="26">
        <f>SUM(MRI:SPECT!Z46)</f>
        <v>0</v>
      </c>
      <c r="AA45" s="26">
        <f>SUM(MRI:SPECT!AA46)</f>
        <v>0</v>
      </c>
      <c r="AB45" s="1">
        <f>SUM(MRI:SPECT!AB46)</f>
        <v>0</v>
      </c>
      <c r="AC45" s="26">
        <f>SUM(MRI:SPECT!AC46)</f>
        <v>0</v>
      </c>
      <c r="AD45" s="26">
        <f>SUM(MRI:SPECT!AD46)</f>
        <v>0</v>
      </c>
      <c r="AE45" s="1">
        <f>SUM(MRI:SPECT!AE46)</f>
        <v>0</v>
      </c>
      <c r="AF45" s="26">
        <f>SUM(MRI:SPECT!AF46)</f>
        <v>0</v>
      </c>
      <c r="AG45" s="26">
        <f>SUM(MRI:SPECT!AG46)</f>
        <v>0</v>
      </c>
      <c r="AH45" s="1">
        <f>SUM(MRI:SPECT!AH46)</f>
        <v>0</v>
      </c>
      <c r="AI45" s="26">
        <f>SUM(MRI:SPECT!AI46)</f>
        <v>0</v>
      </c>
      <c r="AJ45" s="26">
        <f>SUM(MRI:SPECT!AJ46)</f>
        <v>0</v>
      </c>
      <c r="AK45" s="1">
        <f>SUM(MRI:SPECT!AK46)</f>
        <v>0</v>
      </c>
      <c r="AL45" s="1">
        <f>SUM(MRI:SPECT!AL46)</f>
        <v>0</v>
      </c>
      <c r="AM45" s="1">
        <f t="shared" si="14"/>
        <v>1476</v>
      </c>
      <c r="AN45" s="1">
        <f t="shared" si="15"/>
        <v>856</v>
      </c>
      <c r="AO45" s="1">
        <f t="shared" si="16"/>
        <v>607</v>
      </c>
      <c r="AP45" s="1">
        <f t="shared" si="17"/>
        <v>161</v>
      </c>
      <c r="AQ45" s="1">
        <f t="shared" si="18"/>
        <v>148</v>
      </c>
      <c r="AR45" s="1">
        <f t="shared" si="19"/>
        <v>412</v>
      </c>
      <c r="AS45" s="1">
        <f t="shared" si="20"/>
        <v>5</v>
      </c>
      <c r="AT45" s="1">
        <f t="shared" si="21"/>
        <v>222</v>
      </c>
      <c r="AU45" s="1">
        <f t="shared" si="22"/>
        <v>148</v>
      </c>
      <c r="AV45" s="1">
        <f t="shared" si="23"/>
        <v>1511</v>
      </c>
      <c r="AW45" s="1">
        <f t="shared" si="24"/>
        <v>647</v>
      </c>
      <c r="AX45" s="1">
        <f t="shared" si="25"/>
        <v>6193</v>
      </c>
      <c r="AY45" s="1">
        <f t="shared" si="26"/>
        <v>2</v>
      </c>
    </row>
    <row r="46" spans="1:51" x14ac:dyDescent="0.2">
      <c r="A46" s="58">
        <v>589</v>
      </c>
      <c r="B46" s="48" t="s">
        <v>74</v>
      </c>
      <c r="C46" s="48" t="s">
        <v>172</v>
      </c>
      <c r="D46" s="48" t="s">
        <v>79</v>
      </c>
      <c r="E46" s="48" t="s">
        <v>173</v>
      </c>
      <c r="F46" s="49">
        <v>55387</v>
      </c>
      <c r="G46" s="48" t="s">
        <v>174</v>
      </c>
      <c r="H46" s="42">
        <v>19</v>
      </c>
      <c r="I46" s="42">
        <v>27019</v>
      </c>
      <c r="J46" s="43" t="s">
        <v>71</v>
      </c>
      <c r="K46" s="48" t="s">
        <v>72</v>
      </c>
      <c r="L46" s="48" t="s">
        <v>73</v>
      </c>
      <c r="M46" s="26">
        <f>SUM(MRI:SPECT!M47)</f>
        <v>1180</v>
      </c>
      <c r="N46" s="26">
        <f>SUM(MRI:SPECT!N47)</f>
        <v>1153</v>
      </c>
      <c r="O46" s="26">
        <f>SUM(MRI:SPECT!O47)</f>
        <v>600</v>
      </c>
      <c r="P46" s="26">
        <f>SUM(MRI:SPECT!P47)</f>
        <v>157</v>
      </c>
      <c r="Q46" s="26">
        <f>SUM(MRI:SPECT!Q47)</f>
        <v>226</v>
      </c>
      <c r="R46" s="26">
        <f>SUM(MRI:SPECT!R47)</f>
        <v>348</v>
      </c>
      <c r="S46" s="26">
        <f>SUM(MRI:SPECT!S47)</f>
        <v>2</v>
      </c>
      <c r="T46" s="26">
        <f>SUM(MRI:SPECT!T47)</f>
        <v>137</v>
      </c>
      <c r="U46" s="26">
        <f>SUM(MRI:SPECT!U47)</f>
        <v>59</v>
      </c>
      <c r="V46" s="26">
        <f>SUM(MRI:SPECT!V47)</f>
        <v>1089</v>
      </c>
      <c r="W46" s="26">
        <f>SUM(MRI:SPECT!W47)</f>
        <v>371</v>
      </c>
      <c r="X46" s="26">
        <f>SUM(MRI:SPECT!X47)</f>
        <v>5322</v>
      </c>
      <c r="Y46" s="26">
        <f>SUM(MRI:SPECT!Y47)</f>
        <v>2</v>
      </c>
      <c r="Z46" s="26">
        <f>SUM(MRI:SPECT!Z47)</f>
        <v>0</v>
      </c>
      <c r="AA46" s="26">
        <f>SUM(MRI:SPECT!AA47)</f>
        <v>0</v>
      </c>
      <c r="AB46" s="1">
        <f>SUM(MRI:SPECT!AB47)</f>
        <v>0</v>
      </c>
      <c r="AC46" s="26">
        <f>SUM(MRI:SPECT!AC47)</f>
        <v>0</v>
      </c>
      <c r="AD46" s="26">
        <f>SUM(MRI:SPECT!AD47)</f>
        <v>0</v>
      </c>
      <c r="AE46" s="1">
        <f>SUM(MRI:SPECT!AE47)</f>
        <v>0</v>
      </c>
      <c r="AF46" s="26">
        <f>SUM(MRI:SPECT!AF47)</f>
        <v>0</v>
      </c>
      <c r="AG46" s="26">
        <f>SUM(MRI:SPECT!AG47)</f>
        <v>0</v>
      </c>
      <c r="AH46" s="1">
        <f>SUM(MRI:SPECT!AH47)</f>
        <v>0</v>
      </c>
      <c r="AI46" s="26">
        <f>SUM(MRI:SPECT!AI47)</f>
        <v>0</v>
      </c>
      <c r="AJ46" s="26">
        <f>SUM(MRI:SPECT!AJ47)</f>
        <v>0</v>
      </c>
      <c r="AK46" s="1">
        <f>SUM(MRI:SPECT!AK47)</f>
        <v>0</v>
      </c>
      <c r="AL46" s="1">
        <f>SUM(MRI:SPECT!AL47)</f>
        <v>0</v>
      </c>
      <c r="AM46" s="1">
        <f t="shared" si="14"/>
        <v>1180</v>
      </c>
      <c r="AN46" s="1">
        <f t="shared" si="15"/>
        <v>1153</v>
      </c>
      <c r="AO46" s="1">
        <f t="shared" si="16"/>
        <v>600</v>
      </c>
      <c r="AP46" s="1">
        <f t="shared" si="17"/>
        <v>157</v>
      </c>
      <c r="AQ46" s="1">
        <f t="shared" si="18"/>
        <v>226</v>
      </c>
      <c r="AR46" s="1">
        <f t="shared" si="19"/>
        <v>348</v>
      </c>
      <c r="AS46" s="1">
        <f t="shared" si="20"/>
        <v>2</v>
      </c>
      <c r="AT46" s="1">
        <f t="shared" si="21"/>
        <v>137</v>
      </c>
      <c r="AU46" s="1">
        <f t="shared" si="22"/>
        <v>59</v>
      </c>
      <c r="AV46" s="1">
        <f t="shared" si="23"/>
        <v>1089</v>
      </c>
      <c r="AW46" s="1">
        <f t="shared" si="24"/>
        <v>371</v>
      </c>
      <c r="AX46" s="1">
        <f t="shared" si="25"/>
        <v>5322</v>
      </c>
      <c r="AY46" s="1">
        <f t="shared" si="26"/>
        <v>2</v>
      </c>
    </row>
    <row r="47" spans="1:51" x14ac:dyDescent="0.2">
      <c r="A47" s="58">
        <v>591</v>
      </c>
      <c r="B47" s="48" t="s">
        <v>81</v>
      </c>
      <c r="C47" s="48" t="s">
        <v>175</v>
      </c>
      <c r="D47" s="48" t="s">
        <v>89</v>
      </c>
      <c r="E47" s="48" t="s">
        <v>164</v>
      </c>
      <c r="F47" s="49">
        <v>56303</v>
      </c>
      <c r="G47" s="48" t="s">
        <v>165</v>
      </c>
      <c r="H47" s="42">
        <v>145</v>
      </c>
      <c r="I47" s="42">
        <v>27145</v>
      </c>
      <c r="J47" s="43" t="s">
        <v>71</v>
      </c>
      <c r="K47" s="48" t="s">
        <v>164</v>
      </c>
      <c r="L47" s="48" t="s">
        <v>87</v>
      </c>
      <c r="M47" s="26">
        <f>SUM(MRI:SPECT!M48)</f>
        <v>867</v>
      </c>
      <c r="N47" s="26">
        <f>SUM(MRI:SPECT!N48)</f>
        <v>833</v>
      </c>
      <c r="O47" s="26">
        <f>SUM(MRI:SPECT!O48)</f>
        <v>578</v>
      </c>
      <c r="P47" s="26">
        <f>SUM(MRI:SPECT!P48)</f>
        <v>93</v>
      </c>
      <c r="Q47" s="26">
        <f>SUM(MRI:SPECT!Q48)</f>
        <v>223</v>
      </c>
      <c r="R47" s="26">
        <f>SUM(MRI:SPECT!R48)</f>
        <v>93</v>
      </c>
      <c r="S47" s="26">
        <f>SUM(MRI:SPECT!S48)</f>
        <v>0</v>
      </c>
      <c r="T47" s="26">
        <f>SUM(MRI:SPECT!T48)</f>
        <v>3</v>
      </c>
      <c r="U47" s="26">
        <f>SUM(MRI:SPECT!U48)</f>
        <v>8</v>
      </c>
      <c r="V47" s="26">
        <f>SUM(MRI:SPECT!V48)</f>
        <v>439</v>
      </c>
      <c r="W47" s="26">
        <f>SUM(MRI:SPECT!W48)</f>
        <v>16</v>
      </c>
      <c r="X47" s="26">
        <f>SUM(MRI:SPECT!X48)</f>
        <v>3153</v>
      </c>
      <c r="Y47" s="26">
        <f>SUM(MRI:SPECT!Y48)</f>
        <v>1</v>
      </c>
      <c r="Z47" s="26">
        <f>SUM(MRI:SPECT!Z48)</f>
        <v>51</v>
      </c>
      <c r="AA47" s="26">
        <f>SUM(MRI:SPECT!AA48)</f>
        <v>9</v>
      </c>
      <c r="AB47" s="1">
        <f>SUM(MRI:SPECT!AB48)</f>
        <v>3</v>
      </c>
      <c r="AC47" s="26">
        <f>SUM(MRI:SPECT!AC48)</f>
        <v>2</v>
      </c>
      <c r="AD47" s="26">
        <f>SUM(MRI:SPECT!AD48)</f>
        <v>0</v>
      </c>
      <c r="AE47" s="1">
        <f>SUM(MRI:SPECT!AE48)</f>
        <v>9</v>
      </c>
      <c r="AF47" s="26">
        <f>SUM(MRI:SPECT!AF48)</f>
        <v>3</v>
      </c>
      <c r="AG47" s="26">
        <f>SUM(MRI:SPECT!AG48)</f>
        <v>13</v>
      </c>
      <c r="AH47" s="1">
        <f>SUM(MRI:SPECT!AH48)</f>
        <v>3</v>
      </c>
      <c r="AI47" s="26">
        <f>SUM(MRI:SPECT!AI48)</f>
        <v>113</v>
      </c>
      <c r="AJ47" s="26">
        <f>SUM(MRI:SPECT!AJ48)</f>
        <v>79</v>
      </c>
      <c r="AK47" s="1">
        <f>SUM(MRI:SPECT!AK48)</f>
        <v>285</v>
      </c>
      <c r="AL47" s="1">
        <f>SUM(MRI:SPECT!AL48)</f>
        <v>1</v>
      </c>
      <c r="AM47" s="1">
        <f t="shared" si="14"/>
        <v>918</v>
      </c>
      <c r="AN47" s="1">
        <f t="shared" si="15"/>
        <v>842</v>
      </c>
      <c r="AO47" s="1">
        <f t="shared" si="16"/>
        <v>581</v>
      </c>
      <c r="AP47" s="1">
        <f t="shared" si="17"/>
        <v>95</v>
      </c>
      <c r="AQ47" s="1">
        <f t="shared" si="18"/>
        <v>223</v>
      </c>
      <c r="AR47" s="1">
        <f t="shared" si="19"/>
        <v>102</v>
      </c>
      <c r="AS47" s="1">
        <f t="shared" si="20"/>
        <v>3</v>
      </c>
      <c r="AT47" s="1">
        <f t="shared" si="21"/>
        <v>16</v>
      </c>
      <c r="AU47" s="1">
        <f t="shared" si="22"/>
        <v>11</v>
      </c>
      <c r="AV47" s="1">
        <f t="shared" si="23"/>
        <v>552</v>
      </c>
      <c r="AW47" s="1">
        <f t="shared" si="24"/>
        <v>95</v>
      </c>
      <c r="AX47" s="1">
        <f t="shared" si="25"/>
        <v>3438</v>
      </c>
      <c r="AY47" s="1">
        <f t="shared" si="26"/>
        <v>2</v>
      </c>
    </row>
    <row r="48" spans="1:51" ht="12.75" customHeight="1" x14ac:dyDescent="0.2">
      <c r="A48" s="58">
        <v>592</v>
      </c>
      <c r="B48" s="48" t="s">
        <v>74</v>
      </c>
      <c r="C48" s="48" t="s">
        <v>176</v>
      </c>
      <c r="D48" s="48" t="s">
        <v>76</v>
      </c>
      <c r="E48" s="48" t="s">
        <v>177</v>
      </c>
      <c r="F48" s="49">
        <v>55391</v>
      </c>
      <c r="G48" s="48" t="s">
        <v>70</v>
      </c>
      <c r="H48" s="42">
        <v>53</v>
      </c>
      <c r="I48" s="42">
        <v>27053</v>
      </c>
      <c r="J48" s="43" t="s">
        <v>71</v>
      </c>
      <c r="K48" s="48" t="s">
        <v>72</v>
      </c>
      <c r="L48" s="48" t="s">
        <v>73</v>
      </c>
      <c r="M48" s="26">
        <f>SUM(MRI:SPECT!M49)</f>
        <v>0</v>
      </c>
      <c r="N48" s="26">
        <f>SUM(MRI:SPECT!N49)</f>
        <v>0</v>
      </c>
      <c r="O48" s="26">
        <f>SUM(MRI:SPECT!O49)</f>
        <v>0</v>
      </c>
      <c r="P48" s="26">
        <f>SUM(MRI:SPECT!P49)</f>
        <v>0</v>
      </c>
      <c r="Q48" s="26">
        <f>SUM(MRI:SPECT!Q49)</f>
        <v>0</v>
      </c>
      <c r="R48" s="26">
        <f>SUM(MRI:SPECT!R49)</f>
        <v>0</v>
      </c>
      <c r="S48" s="26">
        <f>SUM(MRI:SPECT!S49)</f>
        <v>0</v>
      </c>
      <c r="T48" s="26">
        <f>SUM(MRI:SPECT!T49)</f>
        <v>0</v>
      </c>
      <c r="U48" s="26">
        <f>SUM(MRI:SPECT!U49)</f>
        <v>0</v>
      </c>
      <c r="V48" s="26">
        <f>SUM(MRI:SPECT!V49)</f>
        <v>0</v>
      </c>
      <c r="W48" s="26">
        <f>SUM(MRI:SPECT!W49)</f>
        <v>0</v>
      </c>
      <c r="X48" s="26">
        <f>SUM(MRI:SPECT!X49)</f>
        <v>0</v>
      </c>
      <c r="Y48" s="26">
        <f>SUM(MRI:SPECT!Y49)</f>
        <v>0</v>
      </c>
      <c r="Z48" s="26">
        <f>SUM(MRI:SPECT!Z49)</f>
        <v>103</v>
      </c>
      <c r="AA48" s="26">
        <f>SUM(MRI:SPECT!AA49)</f>
        <v>16</v>
      </c>
      <c r="AB48" s="1">
        <f>SUM(MRI:SPECT!AB49)</f>
        <v>7</v>
      </c>
      <c r="AC48" s="26">
        <f>SUM(MRI:SPECT!AC49)</f>
        <v>0</v>
      </c>
      <c r="AD48" s="26">
        <f>SUM(MRI:SPECT!AD49)</f>
        <v>0</v>
      </c>
      <c r="AE48" s="1">
        <f>SUM(MRI:SPECT!AE49)</f>
        <v>27</v>
      </c>
      <c r="AF48" s="26">
        <f>SUM(MRI:SPECT!AF49)</f>
        <v>13</v>
      </c>
      <c r="AG48" s="26">
        <f>SUM(MRI:SPECT!AG49)</f>
        <v>0</v>
      </c>
      <c r="AH48" s="1">
        <f>SUM(MRI:SPECT!AH49)</f>
        <v>0</v>
      </c>
      <c r="AI48" s="26">
        <f>SUM(MRI:SPECT!AI49)</f>
        <v>314</v>
      </c>
      <c r="AJ48" s="26">
        <f>SUM(MRI:SPECT!AJ49)</f>
        <v>75</v>
      </c>
      <c r="AK48" s="1">
        <f>SUM(MRI:SPECT!AK49)</f>
        <v>555</v>
      </c>
      <c r="AL48" s="1">
        <f>SUM(MRI:SPECT!AL49)</f>
        <v>1</v>
      </c>
      <c r="AM48" s="1">
        <f t="shared" si="14"/>
        <v>103</v>
      </c>
      <c r="AN48" s="1">
        <f t="shared" si="15"/>
        <v>16</v>
      </c>
      <c r="AO48" s="1">
        <f t="shared" si="16"/>
        <v>7</v>
      </c>
      <c r="AP48" s="1">
        <f t="shared" si="17"/>
        <v>0</v>
      </c>
      <c r="AQ48" s="1">
        <f t="shared" si="18"/>
        <v>0</v>
      </c>
      <c r="AR48" s="1">
        <f t="shared" si="19"/>
        <v>27</v>
      </c>
      <c r="AS48" s="1">
        <f t="shared" si="20"/>
        <v>13</v>
      </c>
      <c r="AT48" s="1">
        <f t="shared" si="21"/>
        <v>0</v>
      </c>
      <c r="AU48" s="1">
        <f t="shared" si="22"/>
        <v>0</v>
      </c>
      <c r="AV48" s="1">
        <f t="shared" si="23"/>
        <v>314</v>
      </c>
      <c r="AW48" s="1">
        <f t="shared" si="24"/>
        <v>75</v>
      </c>
      <c r="AX48" s="1">
        <f t="shared" si="25"/>
        <v>555</v>
      </c>
      <c r="AY48" s="1">
        <f t="shared" si="26"/>
        <v>1</v>
      </c>
    </row>
    <row r="49" spans="1:51" x14ac:dyDescent="0.2">
      <c r="A49" s="58">
        <v>596</v>
      </c>
      <c r="B49" s="48" t="s">
        <v>74</v>
      </c>
      <c r="C49" s="48" t="s">
        <v>178</v>
      </c>
      <c r="D49" s="48" t="s">
        <v>179</v>
      </c>
      <c r="E49" s="48" t="s">
        <v>180</v>
      </c>
      <c r="F49" s="49">
        <v>55746</v>
      </c>
      <c r="G49" s="48" t="s">
        <v>181</v>
      </c>
      <c r="H49" s="42">
        <v>137</v>
      </c>
      <c r="I49" s="42">
        <v>27137</v>
      </c>
      <c r="J49" s="43" t="s">
        <v>71</v>
      </c>
      <c r="K49" s="48" t="s">
        <v>182</v>
      </c>
      <c r="L49" s="48" t="s">
        <v>183</v>
      </c>
      <c r="M49" s="26">
        <f>SUM(MRI:SPECT!M50)</f>
        <v>0</v>
      </c>
      <c r="N49" s="26">
        <f>SUM(MRI:SPECT!N50)</f>
        <v>0</v>
      </c>
      <c r="O49" s="26">
        <f>SUM(MRI:SPECT!O50)</f>
        <v>0</v>
      </c>
      <c r="P49" s="26">
        <f>SUM(MRI:SPECT!P50)</f>
        <v>0</v>
      </c>
      <c r="Q49" s="26">
        <f>SUM(MRI:SPECT!Q50)</f>
        <v>0</v>
      </c>
      <c r="R49" s="26">
        <f>SUM(MRI:SPECT!R50)</f>
        <v>0</v>
      </c>
      <c r="S49" s="26">
        <f>SUM(MRI:SPECT!S50)</f>
        <v>0</v>
      </c>
      <c r="T49" s="26">
        <f>SUM(MRI:SPECT!T50)</f>
        <v>0</v>
      </c>
      <c r="U49" s="26">
        <f>SUM(MRI:SPECT!U50)</f>
        <v>0</v>
      </c>
      <c r="V49" s="26">
        <f>SUM(MRI:SPECT!V50)</f>
        <v>0</v>
      </c>
      <c r="W49" s="26">
        <f>SUM(MRI:SPECT!W50)</f>
        <v>0</v>
      </c>
      <c r="X49" s="26">
        <f>SUM(MRI:SPECT!X50)</f>
        <v>0</v>
      </c>
      <c r="Y49" s="26">
        <f>SUM(MRI:SPECT!Y50)</f>
        <v>1</v>
      </c>
      <c r="Z49" s="26">
        <f>SUM(MRI:SPECT!Z50)</f>
        <v>0</v>
      </c>
      <c r="AA49" s="26">
        <f>SUM(MRI:SPECT!AA50)</f>
        <v>0</v>
      </c>
      <c r="AB49" s="1">
        <f>SUM(MRI:SPECT!AB50)</f>
        <v>0</v>
      </c>
      <c r="AC49" s="26">
        <f>SUM(MRI:SPECT!AC50)</f>
        <v>0</v>
      </c>
      <c r="AD49" s="26">
        <f>SUM(MRI:SPECT!AD50)</f>
        <v>0</v>
      </c>
      <c r="AE49" s="1">
        <f>SUM(MRI:SPECT!AE50)</f>
        <v>0</v>
      </c>
      <c r="AF49" s="26">
        <f>SUM(MRI:SPECT!AF50)</f>
        <v>0</v>
      </c>
      <c r="AG49" s="26">
        <f>SUM(MRI:SPECT!AG50)</f>
        <v>0</v>
      </c>
      <c r="AH49" s="1">
        <f>SUM(MRI:SPECT!AH50)</f>
        <v>0</v>
      </c>
      <c r="AI49" s="26">
        <f>SUM(MRI:SPECT!AI50)</f>
        <v>0</v>
      </c>
      <c r="AJ49" s="26">
        <f>SUM(MRI:SPECT!AJ50)</f>
        <v>0</v>
      </c>
      <c r="AK49" s="1">
        <f>SUM(MRI:SPECT!AK50)</f>
        <v>0</v>
      </c>
      <c r="AL49" s="1">
        <f>SUM(MRI:SPECT!AL50)</f>
        <v>0</v>
      </c>
      <c r="AM49" s="1">
        <f t="shared" si="14"/>
        <v>0</v>
      </c>
      <c r="AN49" s="1">
        <f t="shared" si="15"/>
        <v>0</v>
      </c>
      <c r="AO49" s="1">
        <f t="shared" si="16"/>
        <v>0</v>
      </c>
      <c r="AP49" s="1">
        <f t="shared" si="17"/>
        <v>0</v>
      </c>
      <c r="AQ49" s="1">
        <f t="shared" si="18"/>
        <v>0</v>
      </c>
      <c r="AR49" s="1">
        <f t="shared" si="19"/>
        <v>0</v>
      </c>
      <c r="AS49" s="1">
        <f t="shared" si="20"/>
        <v>0</v>
      </c>
      <c r="AT49" s="1">
        <f t="shared" si="21"/>
        <v>0</v>
      </c>
      <c r="AU49" s="1">
        <f t="shared" si="22"/>
        <v>0</v>
      </c>
      <c r="AV49" s="1">
        <f t="shared" si="23"/>
        <v>0</v>
      </c>
      <c r="AW49" s="1">
        <f t="shared" si="24"/>
        <v>0</v>
      </c>
      <c r="AX49" s="1">
        <f t="shared" si="25"/>
        <v>0</v>
      </c>
      <c r="AY49" s="1">
        <f t="shared" si="26"/>
        <v>1</v>
      </c>
    </row>
    <row r="50" spans="1:51" x14ac:dyDescent="0.2">
      <c r="A50" s="58">
        <v>599</v>
      </c>
      <c r="B50" s="48" t="s">
        <v>81</v>
      </c>
      <c r="C50" s="48" t="s">
        <v>184</v>
      </c>
      <c r="D50" s="48" t="s">
        <v>144</v>
      </c>
      <c r="E50" s="48" t="s">
        <v>185</v>
      </c>
      <c r="F50" s="49">
        <v>56082</v>
      </c>
      <c r="G50" s="48" t="s">
        <v>186</v>
      </c>
      <c r="H50" s="42">
        <v>103</v>
      </c>
      <c r="I50" s="42">
        <v>27103</v>
      </c>
      <c r="J50" s="43" t="s">
        <v>86</v>
      </c>
      <c r="K50" s="48"/>
      <c r="L50" s="48" t="s">
        <v>101</v>
      </c>
      <c r="M50" s="26">
        <f>SUM(MRI:SPECT!M51)</f>
        <v>678</v>
      </c>
      <c r="N50" s="26">
        <f>SUM(MRI:SPECT!N51)</f>
        <v>648</v>
      </c>
      <c r="O50" s="26">
        <f>SUM(MRI:SPECT!O51)</f>
        <v>232</v>
      </c>
      <c r="P50" s="26">
        <f>SUM(MRI:SPECT!P51)</f>
        <v>20</v>
      </c>
      <c r="Q50" s="26">
        <f>SUM(MRI:SPECT!Q51)</f>
        <v>136</v>
      </c>
      <c r="R50" s="26">
        <f>SUM(MRI:SPECT!R51)</f>
        <v>145</v>
      </c>
      <c r="S50" s="26">
        <f>SUM(MRI:SPECT!S51)</f>
        <v>60</v>
      </c>
      <c r="T50" s="26">
        <f>SUM(MRI:SPECT!T51)</f>
        <v>34</v>
      </c>
      <c r="U50" s="26">
        <f>SUM(MRI:SPECT!U51)</f>
        <v>70</v>
      </c>
      <c r="V50" s="26">
        <f>SUM(MRI:SPECT!V51)</f>
        <v>248</v>
      </c>
      <c r="W50" s="26">
        <f>SUM(MRI:SPECT!W51)</f>
        <v>36</v>
      </c>
      <c r="X50" s="26">
        <f>SUM(MRI:SPECT!X51)</f>
        <v>2307</v>
      </c>
      <c r="Y50" s="26">
        <f>SUM(MRI:SPECT!Y51)</f>
        <v>1</v>
      </c>
      <c r="Z50" s="26">
        <f>SUM(MRI:SPECT!Z51)</f>
        <v>0</v>
      </c>
      <c r="AA50" s="26">
        <f>SUM(MRI:SPECT!AA51)</f>
        <v>0</v>
      </c>
      <c r="AB50" s="1">
        <f>SUM(MRI:SPECT!AB51)</f>
        <v>0</v>
      </c>
      <c r="AC50" s="26">
        <f>SUM(MRI:SPECT!AC51)</f>
        <v>0</v>
      </c>
      <c r="AD50" s="26">
        <f>SUM(MRI:SPECT!AD51)</f>
        <v>0</v>
      </c>
      <c r="AE50" s="1">
        <f>SUM(MRI:SPECT!AE51)</f>
        <v>0</v>
      </c>
      <c r="AF50" s="26">
        <f>SUM(MRI:SPECT!AF51)</f>
        <v>0</v>
      </c>
      <c r="AG50" s="26">
        <f>SUM(MRI:SPECT!AG51)</f>
        <v>0</v>
      </c>
      <c r="AH50" s="1">
        <f>SUM(MRI:SPECT!AH51)</f>
        <v>0</v>
      </c>
      <c r="AI50" s="26">
        <f>SUM(MRI:SPECT!AI51)</f>
        <v>0</v>
      </c>
      <c r="AJ50" s="26">
        <f>SUM(MRI:SPECT!AJ51)</f>
        <v>0</v>
      </c>
      <c r="AK50" s="1">
        <f>SUM(MRI:SPECT!AK51)</f>
        <v>0</v>
      </c>
      <c r="AL50" s="1">
        <f>SUM(MRI:SPECT!AL51)</f>
        <v>1</v>
      </c>
      <c r="AM50" s="1">
        <f t="shared" si="14"/>
        <v>678</v>
      </c>
      <c r="AN50" s="1">
        <f t="shared" si="15"/>
        <v>648</v>
      </c>
      <c r="AO50" s="1">
        <f t="shared" si="16"/>
        <v>232</v>
      </c>
      <c r="AP50" s="1">
        <f t="shared" si="17"/>
        <v>20</v>
      </c>
      <c r="AQ50" s="1">
        <f t="shared" si="18"/>
        <v>136</v>
      </c>
      <c r="AR50" s="1">
        <f t="shared" si="19"/>
        <v>145</v>
      </c>
      <c r="AS50" s="1">
        <f t="shared" si="20"/>
        <v>60</v>
      </c>
      <c r="AT50" s="1">
        <f t="shared" si="21"/>
        <v>34</v>
      </c>
      <c r="AU50" s="1">
        <f t="shared" si="22"/>
        <v>70</v>
      </c>
      <c r="AV50" s="1">
        <f t="shared" si="23"/>
        <v>248</v>
      </c>
      <c r="AW50" s="1">
        <f t="shared" si="24"/>
        <v>36</v>
      </c>
      <c r="AX50" s="1">
        <f t="shared" si="25"/>
        <v>2307</v>
      </c>
      <c r="AY50" s="1">
        <f t="shared" si="26"/>
        <v>2</v>
      </c>
    </row>
    <row r="51" spans="1:51" x14ac:dyDescent="0.2">
      <c r="A51" s="58">
        <v>601</v>
      </c>
      <c r="B51" s="48" t="s">
        <v>74</v>
      </c>
      <c r="C51" s="48" t="s">
        <v>187</v>
      </c>
      <c r="D51" s="48" t="s">
        <v>125</v>
      </c>
      <c r="E51" s="48" t="s">
        <v>119</v>
      </c>
      <c r="F51" s="49">
        <v>55121</v>
      </c>
      <c r="G51" s="48" t="s">
        <v>91</v>
      </c>
      <c r="H51" s="42">
        <v>37</v>
      </c>
      <c r="I51" s="42">
        <v>27037</v>
      </c>
      <c r="J51" s="43" t="s">
        <v>71</v>
      </c>
      <c r="K51" s="48" t="s">
        <v>72</v>
      </c>
      <c r="L51" s="48" t="s">
        <v>73</v>
      </c>
      <c r="M51" s="26">
        <f>SUM(MRI:SPECT!M52)</f>
        <v>0</v>
      </c>
      <c r="N51" s="26">
        <f>SUM(MRI:SPECT!N52)</f>
        <v>0</v>
      </c>
      <c r="O51" s="26">
        <f>SUM(MRI:SPECT!O52)</f>
        <v>0</v>
      </c>
      <c r="P51" s="26">
        <f>SUM(MRI:SPECT!P52)</f>
        <v>0</v>
      </c>
      <c r="Q51" s="26">
        <f>SUM(MRI:SPECT!Q52)</f>
        <v>0</v>
      </c>
      <c r="R51" s="26">
        <f>SUM(MRI:SPECT!R52)</f>
        <v>0</v>
      </c>
      <c r="S51" s="26">
        <f>SUM(MRI:SPECT!S52)</f>
        <v>0</v>
      </c>
      <c r="T51" s="26">
        <f>SUM(MRI:SPECT!T52)</f>
        <v>0</v>
      </c>
      <c r="U51" s="26">
        <f>SUM(MRI:SPECT!U52)</f>
        <v>0</v>
      </c>
      <c r="V51" s="26">
        <f>SUM(MRI:SPECT!V52)</f>
        <v>0</v>
      </c>
      <c r="W51" s="26">
        <f>SUM(MRI:SPECT!W52)</f>
        <v>0</v>
      </c>
      <c r="X51" s="26">
        <f>SUM(MRI:SPECT!X52)</f>
        <v>0</v>
      </c>
      <c r="Y51" s="26">
        <f>SUM(MRI:SPECT!Y52)</f>
        <v>0</v>
      </c>
      <c r="Z51" s="26">
        <f>SUM(MRI:SPECT!Z52)</f>
        <v>0</v>
      </c>
      <c r="AA51" s="26">
        <f>SUM(MRI:SPECT!AA52)</f>
        <v>0</v>
      </c>
      <c r="AB51" s="1">
        <f>SUM(MRI:SPECT!AB52)</f>
        <v>0</v>
      </c>
      <c r="AC51" s="26">
        <f>SUM(MRI:SPECT!AC52)</f>
        <v>0</v>
      </c>
      <c r="AD51" s="26">
        <f>SUM(MRI:SPECT!AD52)</f>
        <v>0</v>
      </c>
      <c r="AE51" s="1">
        <f>SUM(MRI:SPECT!AE52)</f>
        <v>0</v>
      </c>
      <c r="AF51" s="26">
        <f>SUM(MRI:SPECT!AF52)</f>
        <v>0</v>
      </c>
      <c r="AG51" s="26">
        <f>SUM(MRI:SPECT!AG52)</f>
        <v>0</v>
      </c>
      <c r="AH51" s="1">
        <f>SUM(MRI:SPECT!AH52)</f>
        <v>0</v>
      </c>
      <c r="AI51" s="26">
        <f>SUM(MRI:SPECT!AI52)</f>
        <v>0</v>
      </c>
      <c r="AJ51" s="26">
        <f>SUM(MRI:SPECT!AJ52)</f>
        <v>0</v>
      </c>
      <c r="AK51" s="1">
        <f>SUM(MRI:SPECT!AK52)</f>
        <v>0</v>
      </c>
      <c r="AL51" s="1">
        <f>SUM(MRI:SPECT!AL52)</f>
        <v>1</v>
      </c>
      <c r="AM51" s="1">
        <f t="shared" si="14"/>
        <v>0</v>
      </c>
      <c r="AN51" s="1">
        <f t="shared" si="15"/>
        <v>0</v>
      </c>
      <c r="AO51" s="1">
        <f t="shared" si="16"/>
        <v>0</v>
      </c>
      <c r="AP51" s="1">
        <f t="shared" si="17"/>
        <v>0</v>
      </c>
      <c r="AQ51" s="1">
        <f t="shared" si="18"/>
        <v>0</v>
      </c>
      <c r="AR51" s="1">
        <f t="shared" si="19"/>
        <v>0</v>
      </c>
      <c r="AS51" s="1">
        <f t="shared" si="20"/>
        <v>0</v>
      </c>
      <c r="AT51" s="1">
        <f t="shared" si="21"/>
        <v>0</v>
      </c>
      <c r="AU51" s="1">
        <f t="shared" si="22"/>
        <v>0</v>
      </c>
      <c r="AV51" s="1">
        <f t="shared" si="23"/>
        <v>0</v>
      </c>
      <c r="AW51" s="1">
        <f t="shared" si="24"/>
        <v>0</v>
      </c>
      <c r="AX51" s="1">
        <f t="shared" si="25"/>
        <v>0</v>
      </c>
      <c r="AY51" s="1">
        <f t="shared" si="26"/>
        <v>1</v>
      </c>
    </row>
    <row r="52" spans="1:51" x14ac:dyDescent="0.2">
      <c r="A52" s="58">
        <v>603</v>
      </c>
      <c r="B52" s="48" t="s">
        <v>81</v>
      </c>
      <c r="C52" s="48" t="s">
        <v>188</v>
      </c>
      <c r="D52" s="48" t="s">
        <v>154</v>
      </c>
      <c r="E52" s="48" t="s">
        <v>155</v>
      </c>
      <c r="F52" s="49">
        <v>58102</v>
      </c>
      <c r="G52" s="48" t="s">
        <v>156</v>
      </c>
      <c r="H52" s="42">
        <v>21</v>
      </c>
      <c r="I52" s="42">
        <v>27021</v>
      </c>
      <c r="J52" s="43" t="s">
        <v>86</v>
      </c>
      <c r="K52" s="48"/>
      <c r="L52" s="48" t="s">
        <v>87</v>
      </c>
      <c r="M52" s="26">
        <f>SUM(MRI:SPECT!M53)</f>
        <v>0</v>
      </c>
      <c r="N52" s="26">
        <f>SUM(MRI:SPECT!N53)</f>
        <v>0</v>
      </c>
      <c r="O52" s="26">
        <f>SUM(MRI:SPECT!O53)</f>
        <v>0</v>
      </c>
      <c r="P52" s="26">
        <f>SUM(MRI:SPECT!P53)</f>
        <v>0</v>
      </c>
      <c r="Q52" s="26">
        <f>SUM(MRI:SPECT!Q53)</f>
        <v>0</v>
      </c>
      <c r="R52" s="26">
        <f>SUM(MRI:SPECT!R53)</f>
        <v>0</v>
      </c>
      <c r="S52" s="26">
        <f>SUM(MRI:SPECT!S53)</f>
        <v>0</v>
      </c>
      <c r="T52" s="26">
        <f>SUM(MRI:SPECT!T53)</f>
        <v>0</v>
      </c>
      <c r="U52" s="26">
        <f>SUM(MRI:SPECT!U53)</f>
        <v>0</v>
      </c>
      <c r="V52" s="26">
        <f>SUM(MRI:SPECT!V53)</f>
        <v>0</v>
      </c>
      <c r="W52" s="26">
        <f>SUM(MRI:SPECT!W53)</f>
        <v>0</v>
      </c>
      <c r="X52" s="26">
        <f>SUM(MRI:SPECT!X53)</f>
        <v>0</v>
      </c>
      <c r="Y52" s="26">
        <f>SUM(MRI:SPECT!Y53)</f>
        <v>0</v>
      </c>
      <c r="Z52" s="26">
        <f>SUM(MRI:SPECT!Z53)</f>
        <v>0</v>
      </c>
      <c r="AA52" s="26">
        <f>SUM(MRI:SPECT!AA53)</f>
        <v>0</v>
      </c>
      <c r="AB52" s="1">
        <f>SUM(MRI:SPECT!AB53)</f>
        <v>0</v>
      </c>
      <c r="AC52" s="26">
        <f>SUM(MRI:SPECT!AC53)</f>
        <v>0</v>
      </c>
      <c r="AD52" s="26">
        <f>SUM(MRI:SPECT!AD53)</f>
        <v>0</v>
      </c>
      <c r="AE52" s="1">
        <f>SUM(MRI:SPECT!AE53)</f>
        <v>0</v>
      </c>
      <c r="AF52" s="26">
        <f>SUM(MRI:SPECT!AF53)</f>
        <v>0</v>
      </c>
      <c r="AG52" s="26">
        <f>SUM(MRI:SPECT!AG53)</f>
        <v>0</v>
      </c>
      <c r="AH52" s="1">
        <f>SUM(MRI:SPECT!AH53)</f>
        <v>0</v>
      </c>
      <c r="AI52" s="26">
        <f>SUM(MRI:SPECT!AI53)</f>
        <v>0</v>
      </c>
      <c r="AJ52" s="26">
        <f>SUM(MRI:SPECT!AJ53)</f>
        <v>0</v>
      </c>
      <c r="AK52" s="1">
        <f>SUM(MRI:SPECT!AK53)</f>
        <v>0</v>
      </c>
      <c r="AL52" s="1">
        <f>SUM(MRI:SPECT!AL53)</f>
        <v>1</v>
      </c>
      <c r="AM52" s="1">
        <f t="shared" si="14"/>
        <v>0</v>
      </c>
      <c r="AN52" s="1">
        <f t="shared" si="15"/>
        <v>0</v>
      </c>
      <c r="AO52" s="1">
        <f t="shared" si="16"/>
        <v>0</v>
      </c>
      <c r="AP52" s="1">
        <f t="shared" si="17"/>
        <v>0</v>
      </c>
      <c r="AQ52" s="1">
        <f t="shared" si="18"/>
        <v>0</v>
      </c>
      <c r="AR52" s="1">
        <f t="shared" si="19"/>
        <v>0</v>
      </c>
      <c r="AS52" s="1">
        <f t="shared" si="20"/>
        <v>0</v>
      </c>
      <c r="AT52" s="1">
        <f t="shared" si="21"/>
        <v>0</v>
      </c>
      <c r="AU52" s="1">
        <f t="shared" si="22"/>
        <v>0</v>
      </c>
      <c r="AV52" s="1">
        <f t="shared" si="23"/>
        <v>0</v>
      </c>
      <c r="AW52" s="1">
        <f t="shared" si="24"/>
        <v>0</v>
      </c>
      <c r="AX52" s="1">
        <f t="shared" si="25"/>
        <v>0</v>
      </c>
      <c r="AY52" s="1">
        <f t="shared" si="26"/>
        <v>1</v>
      </c>
    </row>
    <row r="53" spans="1:51" x14ac:dyDescent="0.2">
      <c r="A53" s="58">
        <v>610</v>
      </c>
      <c r="B53" s="48" t="s">
        <v>81</v>
      </c>
      <c r="C53" s="48" t="s">
        <v>189</v>
      </c>
      <c r="D53" s="48" t="s">
        <v>154</v>
      </c>
      <c r="E53" s="48" t="s">
        <v>155</v>
      </c>
      <c r="F53" s="49">
        <v>58102</v>
      </c>
      <c r="G53" s="48" t="s">
        <v>156</v>
      </c>
      <c r="H53" s="42">
        <v>21</v>
      </c>
      <c r="I53" s="42">
        <v>27021</v>
      </c>
      <c r="J53" s="43" t="s">
        <v>86</v>
      </c>
      <c r="K53" s="48"/>
      <c r="L53" s="48" t="s">
        <v>87</v>
      </c>
      <c r="M53" s="26">
        <f>SUM(MRI:SPECT!M54)</f>
        <v>0</v>
      </c>
      <c r="N53" s="26">
        <f>SUM(MRI:SPECT!N54)</f>
        <v>0</v>
      </c>
      <c r="O53" s="26">
        <f>SUM(MRI:SPECT!O54)</f>
        <v>0</v>
      </c>
      <c r="P53" s="26">
        <f>SUM(MRI:SPECT!P54)</f>
        <v>0</v>
      </c>
      <c r="Q53" s="26">
        <f>SUM(MRI:SPECT!Q54)</f>
        <v>0</v>
      </c>
      <c r="R53" s="26">
        <f>SUM(MRI:SPECT!R54)</f>
        <v>0</v>
      </c>
      <c r="S53" s="26">
        <f>SUM(MRI:SPECT!S54)</f>
        <v>0</v>
      </c>
      <c r="T53" s="26">
        <f>SUM(MRI:SPECT!T54)</f>
        <v>0</v>
      </c>
      <c r="U53" s="26">
        <f>SUM(MRI:SPECT!U54)</f>
        <v>0</v>
      </c>
      <c r="V53" s="26">
        <f>SUM(MRI:SPECT!V54)</f>
        <v>0</v>
      </c>
      <c r="W53" s="26">
        <f>SUM(MRI:SPECT!W54)</f>
        <v>0</v>
      </c>
      <c r="X53" s="26">
        <f>SUM(MRI:SPECT!X54)</f>
        <v>0</v>
      </c>
      <c r="Y53" s="26">
        <f>SUM(MRI:SPECT!Y54)</f>
        <v>0</v>
      </c>
      <c r="Z53" s="26">
        <f>SUM(MRI:SPECT!Z54)</f>
        <v>0</v>
      </c>
      <c r="AA53" s="26">
        <f>SUM(MRI:SPECT!AA54)</f>
        <v>0</v>
      </c>
      <c r="AB53" s="1">
        <f>SUM(MRI:SPECT!AB54)</f>
        <v>0</v>
      </c>
      <c r="AC53" s="26">
        <f>SUM(MRI:SPECT!AC54)</f>
        <v>0</v>
      </c>
      <c r="AD53" s="26">
        <f>SUM(MRI:SPECT!AD54)</f>
        <v>0</v>
      </c>
      <c r="AE53" s="1">
        <f>SUM(MRI:SPECT!AE54)</f>
        <v>0</v>
      </c>
      <c r="AF53" s="26">
        <f>SUM(MRI:SPECT!AF54)</f>
        <v>0</v>
      </c>
      <c r="AG53" s="26">
        <f>SUM(MRI:SPECT!AG54)</f>
        <v>0</v>
      </c>
      <c r="AH53" s="1">
        <f>SUM(MRI:SPECT!AH54)</f>
        <v>0</v>
      </c>
      <c r="AI53" s="26">
        <f>SUM(MRI:SPECT!AI54)</f>
        <v>0</v>
      </c>
      <c r="AJ53" s="26">
        <f>SUM(MRI:SPECT!AJ54)</f>
        <v>0</v>
      </c>
      <c r="AK53" s="1">
        <f>SUM(MRI:SPECT!AK54)</f>
        <v>0</v>
      </c>
      <c r="AL53" s="1">
        <f>SUM(MRI:SPECT!AL54)</f>
        <v>1</v>
      </c>
      <c r="AM53" s="1">
        <f t="shared" si="14"/>
        <v>0</v>
      </c>
      <c r="AN53" s="1">
        <f t="shared" si="15"/>
        <v>0</v>
      </c>
      <c r="AO53" s="1">
        <f t="shared" si="16"/>
        <v>0</v>
      </c>
      <c r="AP53" s="1">
        <f t="shared" si="17"/>
        <v>0</v>
      </c>
      <c r="AQ53" s="1">
        <f t="shared" si="18"/>
        <v>0</v>
      </c>
      <c r="AR53" s="1">
        <f t="shared" si="19"/>
        <v>0</v>
      </c>
      <c r="AS53" s="1">
        <f t="shared" si="20"/>
        <v>0</v>
      </c>
      <c r="AT53" s="1">
        <f t="shared" si="21"/>
        <v>0</v>
      </c>
      <c r="AU53" s="1">
        <f t="shared" si="22"/>
        <v>0</v>
      </c>
      <c r="AV53" s="1">
        <f t="shared" si="23"/>
        <v>0</v>
      </c>
      <c r="AW53" s="1">
        <f t="shared" si="24"/>
        <v>0</v>
      </c>
      <c r="AX53" s="1">
        <f t="shared" si="25"/>
        <v>0</v>
      </c>
      <c r="AY53" s="1">
        <f t="shared" si="26"/>
        <v>1</v>
      </c>
    </row>
    <row r="54" spans="1:51" x14ac:dyDescent="0.2">
      <c r="A54" s="58">
        <v>613</v>
      </c>
      <c r="B54" s="48" t="s">
        <v>81</v>
      </c>
      <c r="C54" s="48" t="s">
        <v>190</v>
      </c>
      <c r="D54" s="48" t="s">
        <v>170</v>
      </c>
      <c r="E54" s="48" t="s">
        <v>191</v>
      </c>
      <c r="F54" s="49">
        <v>57117</v>
      </c>
      <c r="G54" s="48"/>
      <c r="H54" s="42"/>
      <c r="I54" s="42"/>
      <c r="J54" s="43"/>
      <c r="K54" s="48"/>
      <c r="L54" s="48"/>
      <c r="M54" s="26">
        <f>SUM(MRI:SPECT!M55)</f>
        <v>0</v>
      </c>
      <c r="N54" s="26">
        <f>SUM(MRI:SPECT!N55)</f>
        <v>0</v>
      </c>
      <c r="O54" s="26">
        <f>SUM(MRI:SPECT!O55)</f>
        <v>0</v>
      </c>
      <c r="P54" s="26">
        <f>SUM(MRI:SPECT!P55)</f>
        <v>0</v>
      </c>
      <c r="Q54" s="26">
        <f>SUM(MRI:SPECT!Q55)</f>
        <v>0</v>
      </c>
      <c r="R54" s="26">
        <f>SUM(MRI:SPECT!R55)</f>
        <v>0</v>
      </c>
      <c r="S54" s="26">
        <f>SUM(MRI:SPECT!S55)</f>
        <v>0</v>
      </c>
      <c r="T54" s="26">
        <f>SUM(MRI:SPECT!T55)</f>
        <v>0</v>
      </c>
      <c r="U54" s="26">
        <f>SUM(MRI:SPECT!U55)</f>
        <v>0</v>
      </c>
      <c r="V54" s="26">
        <f>SUM(MRI:SPECT!V55)</f>
        <v>0</v>
      </c>
      <c r="W54" s="26">
        <f>SUM(MRI:SPECT!W55)</f>
        <v>0</v>
      </c>
      <c r="X54" s="26">
        <f>SUM(MRI:SPECT!X55)</f>
        <v>0</v>
      </c>
      <c r="Y54" s="26">
        <f>SUM(MRI:SPECT!Y55)</f>
        <v>0</v>
      </c>
      <c r="Z54" s="26">
        <f>SUM(MRI:SPECT!Z55)</f>
        <v>0</v>
      </c>
      <c r="AA54" s="26">
        <f>SUM(MRI:SPECT!AA55)</f>
        <v>0</v>
      </c>
      <c r="AB54" s="1">
        <f>SUM(MRI:SPECT!AB55)</f>
        <v>0</v>
      </c>
      <c r="AC54" s="26">
        <f>SUM(MRI:SPECT!AC55)</f>
        <v>0</v>
      </c>
      <c r="AD54" s="26">
        <f>SUM(MRI:SPECT!AD55)</f>
        <v>0</v>
      </c>
      <c r="AE54" s="1">
        <f>SUM(MRI:SPECT!AE55)</f>
        <v>0</v>
      </c>
      <c r="AF54" s="26">
        <f>SUM(MRI:SPECT!AF55)</f>
        <v>0</v>
      </c>
      <c r="AG54" s="26">
        <f>SUM(MRI:SPECT!AG55)</f>
        <v>0</v>
      </c>
      <c r="AH54" s="1">
        <f>SUM(MRI:SPECT!AH55)</f>
        <v>0</v>
      </c>
      <c r="AI54" s="26">
        <f>SUM(MRI:SPECT!AI55)</f>
        <v>0</v>
      </c>
      <c r="AJ54" s="26">
        <f>SUM(MRI:SPECT!AJ55)</f>
        <v>0</v>
      </c>
      <c r="AK54" s="1">
        <f>SUM(MRI:SPECT!AK55)</f>
        <v>0</v>
      </c>
      <c r="AL54" s="1">
        <f>SUM(MRI:SPECT!AL55)</f>
        <v>1</v>
      </c>
      <c r="AM54" s="1">
        <f t="shared" si="14"/>
        <v>0</v>
      </c>
      <c r="AN54" s="1">
        <f t="shared" si="15"/>
        <v>0</v>
      </c>
      <c r="AO54" s="1">
        <f t="shared" si="16"/>
        <v>0</v>
      </c>
      <c r="AP54" s="1">
        <f t="shared" si="17"/>
        <v>0</v>
      </c>
      <c r="AQ54" s="1">
        <f t="shared" si="18"/>
        <v>0</v>
      </c>
      <c r="AR54" s="1">
        <f t="shared" si="19"/>
        <v>0</v>
      </c>
      <c r="AS54" s="1">
        <f t="shared" si="20"/>
        <v>0</v>
      </c>
      <c r="AT54" s="1">
        <f t="shared" si="21"/>
        <v>0</v>
      </c>
      <c r="AU54" s="1">
        <f t="shared" si="22"/>
        <v>0</v>
      </c>
      <c r="AV54" s="1">
        <f t="shared" si="23"/>
        <v>0</v>
      </c>
      <c r="AW54" s="1">
        <f t="shared" si="24"/>
        <v>0</v>
      </c>
      <c r="AX54" s="1">
        <f t="shared" si="25"/>
        <v>0</v>
      </c>
      <c r="AY54" s="1">
        <f t="shared" si="26"/>
        <v>1</v>
      </c>
    </row>
    <row r="55" spans="1:51" x14ac:dyDescent="0.2">
      <c r="A55" s="58">
        <v>614</v>
      </c>
      <c r="B55" s="48" t="s">
        <v>81</v>
      </c>
      <c r="C55" s="48" t="s">
        <v>192</v>
      </c>
      <c r="D55" s="48" t="s">
        <v>170</v>
      </c>
      <c r="E55" s="48" t="s">
        <v>191</v>
      </c>
      <c r="F55" s="49">
        <v>57117</v>
      </c>
      <c r="G55" s="48"/>
      <c r="H55" s="42"/>
      <c r="I55" s="42"/>
      <c r="J55" s="43"/>
      <c r="K55" s="48"/>
      <c r="L55" s="48"/>
      <c r="M55" s="26">
        <f>SUM(MRI:SPECT!M56)</f>
        <v>0</v>
      </c>
      <c r="N55" s="26">
        <f>SUM(MRI:SPECT!N56)</f>
        <v>0</v>
      </c>
      <c r="O55" s="26">
        <f>SUM(MRI:SPECT!O56)</f>
        <v>0</v>
      </c>
      <c r="P55" s="26">
        <f>SUM(MRI:SPECT!P56)</f>
        <v>0</v>
      </c>
      <c r="Q55" s="26">
        <f>SUM(MRI:SPECT!Q56)</f>
        <v>0</v>
      </c>
      <c r="R55" s="26">
        <f>SUM(MRI:SPECT!R56)</f>
        <v>0</v>
      </c>
      <c r="S55" s="26">
        <f>SUM(MRI:SPECT!S56)</f>
        <v>0</v>
      </c>
      <c r="T55" s="26">
        <f>SUM(MRI:SPECT!T56)</f>
        <v>0</v>
      </c>
      <c r="U55" s="26">
        <f>SUM(MRI:SPECT!U56)</f>
        <v>0</v>
      </c>
      <c r="V55" s="26">
        <f>SUM(MRI:SPECT!V56)</f>
        <v>0</v>
      </c>
      <c r="W55" s="26">
        <f>SUM(MRI:SPECT!W56)</f>
        <v>0</v>
      </c>
      <c r="X55" s="26">
        <f>SUM(MRI:SPECT!X56)</f>
        <v>0</v>
      </c>
      <c r="Y55" s="26">
        <f>SUM(MRI:SPECT!Y56)</f>
        <v>0</v>
      </c>
      <c r="Z55" s="26">
        <f>SUM(MRI:SPECT!Z56)</f>
        <v>0</v>
      </c>
      <c r="AA55" s="26">
        <f>SUM(MRI:SPECT!AA56)</f>
        <v>0</v>
      </c>
      <c r="AB55" s="1">
        <f>SUM(MRI:SPECT!AB56)</f>
        <v>0</v>
      </c>
      <c r="AC55" s="26">
        <f>SUM(MRI:SPECT!AC56)</f>
        <v>0</v>
      </c>
      <c r="AD55" s="26">
        <f>SUM(MRI:SPECT!AD56)</f>
        <v>0</v>
      </c>
      <c r="AE55" s="1">
        <f>SUM(MRI:SPECT!AE56)</f>
        <v>0</v>
      </c>
      <c r="AF55" s="26">
        <f>SUM(MRI:SPECT!AF56)</f>
        <v>0</v>
      </c>
      <c r="AG55" s="26">
        <f>SUM(MRI:SPECT!AG56)</f>
        <v>0</v>
      </c>
      <c r="AH55" s="1">
        <f>SUM(MRI:SPECT!AH56)</f>
        <v>0</v>
      </c>
      <c r="AI55" s="26">
        <f>SUM(MRI:SPECT!AI56)</f>
        <v>0</v>
      </c>
      <c r="AJ55" s="26">
        <f>SUM(MRI:SPECT!AJ56)</f>
        <v>0</v>
      </c>
      <c r="AK55" s="1">
        <f>SUM(MRI:SPECT!AK56)</f>
        <v>0</v>
      </c>
      <c r="AL55" s="1">
        <f>SUM(MRI:SPECT!AL56)</f>
        <v>0</v>
      </c>
      <c r="AM55" s="1">
        <f t="shared" si="14"/>
        <v>0</v>
      </c>
      <c r="AN55" s="1">
        <f t="shared" si="15"/>
        <v>0</v>
      </c>
      <c r="AO55" s="1">
        <f t="shared" si="16"/>
        <v>0</v>
      </c>
      <c r="AP55" s="1">
        <f t="shared" si="17"/>
        <v>0</v>
      </c>
      <c r="AQ55" s="1">
        <f t="shared" si="18"/>
        <v>0</v>
      </c>
      <c r="AR55" s="1">
        <f t="shared" si="19"/>
        <v>0</v>
      </c>
      <c r="AS55" s="1">
        <f t="shared" si="20"/>
        <v>0</v>
      </c>
      <c r="AT55" s="1">
        <f t="shared" si="21"/>
        <v>0</v>
      </c>
      <c r="AU55" s="1">
        <f t="shared" si="22"/>
        <v>0</v>
      </c>
      <c r="AV55" s="1">
        <f t="shared" si="23"/>
        <v>0</v>
      </c>
      <c r="AW55" s="1">
        <f t="shared" si="24"/>
        <v>0</v>
      </c>
      <c r="AX55" s="1">
        <f t="shared" si="25"/>
        <v>0</v>
      </c>
      <c r="AY55" s="1">
        <f t="shared" si="26"/>
        <v>0</v>
      </c>
    </row>
    <row r="56" spans="1:51" x14ac:dyDescent="0.2">
      <c r="A56" s="58">
        <v>615</v>
      </c>
      <c r="B56" s="48" t="s">
        <v>81</v>
      </c>
      <c r="C56" s="48" t="s">
        <v>193</v>
      </c>
      <c r="D56" s="48" t="s">
        <v>170</v>
      </c>
      <c r="E56" s="48" t="s">
        <v>191</v>
      </c>
      <c r="F56" s="49">
        <v>57117</v>
      </c>
      <c r="G56" s="48"/>
      <c r="H56" s="42"/>
      <c r="I56" s="42"/>
      <c r="J56" s="43"/>
      <c r="K56" s="48"/>
      <c r="L56" s="48"/>
      <c r="M56" s="26">
        <f>SUM(MRI:SPECT!M57)</f>
        <v>226</v>
      </c>
      <c r="N56" s="26">
        <f>SUM(MRI:SPECT!N57)</f>
        <v>15</v>
      </c>
      <c r="O56" s="26">
        <f>SUM(MRI:SPECT!O57)</f>
        <v>20</v>
      </c>
      <c r="P56" s="26">
        <f>SUM(MRI:SPECT!P57)</f>
        <v>14</v>
      </c>
      <c r="Q56" s="26">
        <f>SUM(MRI:SPECT!Q57)</f>
        <v>22</v>
      </c>
      <c r="R56" s="26">
        <f>SUM(MRI:SPECT!R57)</f>
        <v>18</v>
      </c>
      <c r="S56" s="26">
        <f>SUM(MRI:SPECT!S57)</f>
        <v>196</v>
      </c>
      <c r="T56" s="26">
        <f>SUM(MRI:SPECT!T57)</f>
        <v>270</v>
      </c>
      <c r="U56" s="26">
        <f>SUM(MRI:SPECT!U57)</f>
        <v>49</v>
      </c>
      <c r="V56" s="26">
        <f>SUM(MRI:SPECT!V57)</f>
        <v>0</v>
      </c>
      <c r="W56" s="26">
        <f>SUM(MRI:SPECT!W57)</f>
        <v>0</v>
      </c>
      <c r="X56" s="26">
        <f>SUM(MRI:SPECT!X57)</f>
        <v>830</v>
      </c>
      <c r="Y56" s="26">
        <f>SUM(MRI:SPECT!Y57)</f>
        <v>2</v>
      </c>
      <c r="Z56" s="26">
        <f>SUM(MRI:SPECT!Z57)</f>
        <v>0</v>
      </c>
      <c r="AA56" s="26">
        <f>SUM(MRI:SPECT!AA57)</f>
        <v>0</v>
      </c>
      <c r="AB56" s="1">
        <f>SUM(MRI:SPECT!AB57)</f>
        <v>0</v>
      </c>
      <c r="AC56" s="26">
        <f>SUM(MRI:SPECT!AC57)</f>
        <v>0</v>
      </c>
      <c r="AD56" s="26">
        <f>SUM(MRI:SPECT!AD57)</f>
        <v>0</v>
      </c>
      <c r="AE56" s="1">
        <f>SUM(MRI:SPECT!AE57)</f>
        <v>0</v>
      </c>
      <c r="AF56" s="26">
        <f>SUM(MRI:SPECT!AF57)</f>
        <v>0</v>
      </c>
      <c r="AG56" s="26">
        <f>SUM(MRI:SPECT!AG57)</f>
        <v>0</v>
      </c>
      <c r="AH56" s="1">
        <f>SUM(MRI:SPECT!AH57)</f>
        <v>0</v>
      </c>
      <c r="AI56" s="26">
        <f>SUM(MRI:SPECT!AI57)</f>
        <v>0</v>
      </c>
      <c r="AJ56" s="26">
        <f>SUM(MRI:SPECT!AJ57)</f>
        <v>0</v>
      </c>
      <c r="AK56" s="1">
        <f>SUM(MRI:SPECT!AK57)</f>
        <v>0</v>
      </c>
      <c r="AL56" s="1">
        <f>SUM(MRI:SPECT!AL57)</f>
        <v>0</v>
      </c>
      <c r="AM56" s="1">
        <f t="shared" si="14"/>
        <v>226</v>
      </c>
      <c r="AN56" s="1">
        <f t="shared" si="15"/>
        <v>15</v>
      </c>
      <c r="AO56" s="1">
        <f t="shared" si="16"/>
        <v>20</v>
      </c>
      <c r="AP56" s="1">
        <f t="shared" si="17"/>
        <v>14</v>
      </c>
      <c r="AQ56" s="1">
        <f t="shared" si="18"/>
        <v>22</v>
      </c>
      <c r="AR56" s="1">
        <f t="shared" si="19"/>
        <v>18</v>
      </c>
      <c r="AS56" s="1">
        <f t="shared" si="20"/>
        <v>196</v>
      </c>
      <c r="AT56" s="1">
        <f t="shared" si="21"/>
        <v>270</v>
      </c>
      <c r="AU56" s="1">
        <f t="shared" si="22"/>
        <v>49</v>
      </c>
      <c r="AV56" s="1">
        <f t="shared" si="23"/>
        <v>0</v>
      </c>
      <c r="AW56" s="1">
        <f t="shared" si="24"/>
        <v>0</v>
      </c>
      <c r="AX56" s="1">
        <f t="shared" si="25"/>
        <v>830</v>
      </c>
      <c r="AY56" s="1">
        <f t="shared" si="26"/>
        <v>2</v>
      </c>
    </row>
    <row r="57" spans="1:51" x14ac:dyDescent="0.2">
      <c r="A57" s="58">
        <v>625</v>
      </c>
      <c r="B57" s="48" t="s">
        <v>161</v>
      </c>
      <c r="C57" s="48" t="s">
        <v>194</v>
      </c>
      <c r="D57" s="48" t="s">
        <v>79</v>
      </c>
      <c r="E57" s="48" t="s">
        <v>121</v>
      </c>
      <c r="F57" s="49">
        <v>55435</v>
      </c>
      <c r="G57" s="48" t="s">
        <v>70</v>
      </c>
      <c r="H57" s="42">
        <v>53</v>
      </c>
      <c r="I57" s="42">
        <v>27053</v>
      </c>
      <c r="J57" s="43" t="s">
        <v>71</v>
      </c>
      <c r="K57" s="48" t="s">
        <v>72</v>
      </c>
      <c r="L57" s="48" t="s">
        <v>73</v>
      </c>
      <c r="M57" s="26">
        <f>SUM(MRI:SPECT!M58)</f>
        <v>917</v>
      </c>
      <c r="N57" s="26">
        <f>SUM(MRI:SPECT!N58)</f>
        <v>685</v>
      </c>
      <c r="O57" s="26">
        <f>SUM(MRI:SPECT!O58)</f>
        <v>387</v>
      </c>
      <c r="P57" s="26">
        <f>SUM(MRI:SPECT!P58)</f>
        <v>244</v>
      </c>
      <c r="Q57" s="26">
        <f>SUM(MRI:SPECT!Q58)</f>
        <v>420</v>
      </c>
      <c r="R57" s="26">
        <f>SUM(MRI:SPECT!R58)</f>
        <v>1606</v>
      </c>
      <c r="S57" s="26">
        <f>SUM(MRI:SPECT!S58)</f>
        <v>4</v>
      </c>
      <c r="T57" s="26">
        <f>SUM(MRI:SPECT!T58)</f>
        <v>222</v>
      </c>
      <c r="U57" s="26">
        <f>SUM(MRI:SPECT!U58)</f>
        <v>256</v>
      </c>
      <c r="V57" s="26">
        <f>SUM(MRI:SPECT!V58)</f>
        <v>1141</v>
      </c>
      <c r="W57" s="26">
        <f>SUM(MRI:SPECT!W58)</f>
        <v>394</v>
      </c>
      <c r="X57" s="26">
        <f>SUM(MRI:SPECT!X58)</f>
        <v>6276</v>
      </c>
      <c r="Y57" s="26">
        <f>SUM(MRI:SPECT!Y58)</f>
        <v>1</v>
      </c>
      <c r="Z57" s="26">
        <f>SUM(MRI:SPECT!Z58)</f>
        <v>0</v>
      </c>
      <c r="AA57" s="26">
        <f>SUM(MRI:SPECT!AA58)</f>
        <v>0</v>
      </c>
      <c r="AB57" s="1">
        <f>SUM(MRI:SPECT!AB58)</f>
        <v>0</v>
      </c>
      <c r="AC57" s="26">
        <f>SUM(MRI:SPECT!AC58)</f>
        <v>0</v>
      </c>
      <c r="AD57" s="26">
        <f>SUM(MRI:SPECT!AD58)</f>
        <v>0</v>
      </c>
      <c r="AE57" s="1">
        <f>SUM(MRI:SPECT!AE58)</f>
        <v>0</v>
      </c>
      <c r="AF57" s="26">
        <f>SUM(MRI:SPECT!AF58)</f>
        <v>0</v>
      </c>
      <c r="AG57" s="26">
        <f>SUM(MRI:SPECT!AG58)</f>
        <v>0</v>
      </c>
      <c r="AH57" s="1">
        <f>SUM(MRI:SPECT!AH58)</f>
        <v>0</v>
      </c>
      <c r="AI57" s="26">
        <f>SUM(MRI:SPECT!AI58)</f>
        <v>0</v>
      </c>
      <c r="AJ57" s="26">
        <f>SUM(MRI:SPECT!AJ58)</f>
        <v>0</v>
      </c>
      <c r="AK57" s="1">
        <f>SUM(MRI:SPECT!AK58)</f>
        <v>0</v>
      </c>
      <c r="AL57" s="1">
        <f>SUM(MRI:SPECT!AL58)</f>
        <v>0</v>
      </c>
      <c r="AM57" s="1">
        <f t="shared" si="14"/>
        <v>917</v>
      </c>
      <c r="AN57" s="1">
        <f t="shared" si="15"/>
        <v>685</v>
      </c>
      <c r="AO57" s="1">
        <f t="shared" si="16"/>
        <v>387</v>
      </c>
      <c r="AP57" s="1">
        <f t="shared" si="17"/>
        <v>244</v>
      </c>
      <c r="AQ57" s="1">
        <f t="shared" si="18"/>
        <v>420</v>
      </c>
      <c r="AR57" s="1">
        <f t="shared" si="19"/>
        <v>1606</v>
      </c>
      <c r="AS57" s="1">
        <f t="shared" si="20"/>
        <v>4</v>
      </c>
      <c r="AT57" s="1">
        <f t="shared" si="21"/>
        <v>222</v>
      </c>
      <c r="AU57" s="1">
        <f t="shared" si="22"/>
        <v>256</v>
      </c>
      <c r="AV57" s="1">
        <f t="shared" si="23"/>
        <v>1141</v>
      </c>
      <c r="AW57" s="1">
        <f t="shared" si="24"/>
        <v>394</v>
      </c>
      <c r="AX57" s="1">
        <f t="shared" si="25"/>
        <v>6276</v>
      </c>
      <c r="AY57" s="1">
        <f t="shared" si="26"/>
        <v>1</v>
      </c>
    </row>
    <row r="58" spans="1:51" x14ac:dyDescent="0.2">
      <c r="A58" s="58">
        <v>628</v>
      </c>
      <c r="B58" s="48" t="s">
        <v>81</v>
      </c>
      <c r="C58" s="48" t="s">
        <v>195</v>
      </c>
      <c r="D58" s="48" t="s">
        <v>196</v>
      </c>
      <c r="E58" s="48" t="s">
        <v>197</v>
      </c>
      <c r="F58" s="49">
        <v>55422</v>
      </c>
      <c r="G58" s="48" t="s">
        <v>70</v>
      </c>
      <c r="H58" s="42">
        <v>53</v>
      </c>
      <c r="I58" s="42">
        <v>27053</v>
      </c>
      <c r="J58" s="43" t="s">
        <v>71</v>
      </c>
      <c r="K58" s="48" t="s">
        <v>72</v>
      </c>
      <c r="L58" s="48" t="s">
        <v>73</v>
      </c>
      <c r="M58" s="26">
        <f>SUM(MRI:SPECT!M59)</f>
        <v>284</v>
      </c>
      <c r="N58" s="26">
        <f>SUM(MRI:SPECT!N59)</f>
        <v>230</v>
      </c>
      <c r="O58" s="26">
        <f>SUM(MRI:SPECT!O59)</f>
        <v>131</v>
      </c>
      <c r="P58" s="26">
        <f>SUM(MRI:SPECT!P59)</f>
        <v>85</v>
      </c>
      <c r="Q58" s="26">
        <f>SUM(MRI:SPECT!Q59)</f>
        <v>103</v>
      </c>
      <c r="R58" s="26">
        <f>SUM(MRI:SPECT!R59)</f>
        <v>73</v>
      </c>
      <c r="S58" s="26">
        <f>SUM(MRI:SPECT!S59)</f>
        <v>4</v>
      </c>
      <c r="T58" s="26">
        <f>SUM(MRI:SPECT!T59)</f>
        <v>39</v>
      </c>
      <c r="U58" s="26">
        <f>SUM(MRI:SPECT!U59)</f>
        <v>26</v>
      </c>
      <c r="V58" s="26">
        <f>SUM(MRI:SPECT!V59)</f>
        <v>421</v>
      </c>
      <c r="W58" s="26">
        <f>SUM(MRI:SPECT!W59)</f>
        <v>104</v>
      </c>
      <c r="X58" s="26">
        <f>SUM(MRI:SPECT!X59)</f>
        <v>1500</v>
      </c>
      <c r="Y58" s="26">
        <f>SUM(MRI:SPECT!Y59)</f>
        <v>1</v>
      </c>
      <c r="Z58" s="26">
        <f>SUM(MRI:SPECT!Z59)</f>
        <v>0</v>
      </c>
      <c r="AA58" s="26">
        <f>SUM(MRI:SPECT!AA59)</f>
        <v>0</v>
      </c>
      <c r="AB58" s="1">
        <f>SUM(MRI:SPECT!AB59)</f>
        <v>0</v>
      </c>
      <c r="AC58" s="26">
        <f>SUM(MRI:SPECT!AC59)</f>
        <v>0</v>
      </c>
      <c r="AD58" s="26">
        <f>SUM(MRI:SPECT!AD59)</f>
        <v>0</v>
      </c>
      <c r="AE58" s="1">
        <f>SUM(MRI:SPECT!AE59)</f>
        <v>0</v>
      </c>
      <c r="AF58" s="26">
        <f>SUM(MRI:SPECT!AF59)</f>
        <v>0</v>
      </c>
      <c r="AG58" s="26">
        <f>SUM(MRI:SPECT!AG59)</f>
        <v>0</v>
      </c>
      <c r="AH58" s="1">
        <f>SUM(MRI:SPECT!AH59)</f>
        <v>0</v>
      </c>
      <c r="AI58" s="26">
        <f>SUM(MRI:SPECT!AI59)</f>
        <v>0</v>
      </c>
      <c r="AJ58" s="26">
        <f>SUM(MRI:SPECT!AJ59)</f>
        <v>0</v>
      </c>
      <c r="AK58" s="1">
        <f>SUM(MRI:SPECT!AK59)</f>
        <v>0</v>
      </c>
      <c r="AL58" s="1">
        <f>SUM(MRI:SPECT!AL59)</f>
        <v>1</v>
      </c>
      <c r="AM58" s="1">
        <f t="shared" si="14"/>
        <v>284</v>
      </c>
      <c r="AN58" s="1">
        <f t="shared" si="15"/>
        <v>230</v>
      </c>
      <c r="AO58" s="1">
        <f t="shared" si="16"/>
        <v>131</v>
      </c>
      <c r="AP58" s="1">
        <f t="shared" si="17"/>
        <v>85</v>
      </c>
      <c r="AQ58" s="1">
        <f t="shared" si="18"/>
        <v>103</v>
      </c>
      <c r="AR58" s="1">
        <f t="shared" si="19"/>
        <v>73</v>
      </c>
      <c r="AS58" s="1">
        <f t="shared" si="20"/>
        <v>4</v>
      </c>
      <c r="AT58" s="1">
        <f t="shared" si="21"/>
        <v>39</v>
      </c>
      <c r="AU58" s="1">
        <f t="shared" si="22"/>
        <v>26</v>
      </c>
      <c r="AV58" s="1">
        <f t="shared" si="23"/>
        <v>421</v>
      </c>
      <c r="AW58" s="1">
        <f t="shared" si="24"/>
        <v>104</v>
      </c>
      <c r="AX58" s="1">
        <f t="shared" si="25"/>
        <v>1500</v>
      </c>
      <c r="AY58" s="1">
        <f t="shared" si="26"/>
        <v>2</v>
      </c>
    </row>
    <row r="59" spans="1:51" x14ac:dyDescent="0.2">
      <c r="A59" s="58">
        <v>629</v>
      </c>
      <c r="B59" s="48" t="s">
        <v>81</v>
      </c>
      <c r="C59" s="48" t="s">
        <v>198</v>
      </c>
      <c r="D59" s="48" t="s">
        <v>89</v>
      </c>
      <c r="E59" s="48" t="s">
        <v>137</v>
      </c>
      <c r="F59" s="49">
        <v>55369</v>
      </c>
      <c r="G59" s="48" t="s">
        <v>70</v>
      </c>
      <c r="H59" s="42">
        <v>53</v>
      </c>
      <c r="I59" s="42">
        <v>27053</v>
      </c>
      <c r="J59" s="43" t="s">
        <v>71</v>
      </c>
      <c r="K59" s="48" t="s">
        <v>72</v>
      </c>
      <c r="L59" s="48" t="s">
        <v>73</v>
      </c>
      <c r="M59" s="26">
        <f>SUM(MRI:SPECT!M60)</f>
        <v>0</v>
      </c>
      <c r="N59" s="26">
        <f>SUM(MRI:SPECT!N60)</f>
        <v>0</v>
      </c>
      <c r="O59" s="26">
        <f>SUM(MRI:SPECT!O60)</f>
        <v>0</v>
      </c>
      <c r="P59" s="26">
        <f>SUM(MRI:SPECT!P60)</f>
        <v>0</v>
      </c>
      <c r="Q59" s="26">
        <f>SUM(MRI:SPECT!Q60)</f>
        <v>0</v>
      </c>
      <c r="R59" s="26">
        <f>SUM(MRI:SPECT!R60)</f>
        <v>0</v>
      </c>
      <c r="S59" s="26">
        <f>SUM(MRI:SPECT!S60)</f>
        <v>0</v>
      </c>
      <c r="T59" s="26">
        <f>SUM(MRI:SPECT!T60)</f>
        <v>0</v>
      </c>
      <c r="U59" s="26">
        <f>SUM(MRI:SPECT!U60)</f>
        <v>0</v>
      </c>
      <c r="V59" s="26">
        <f>SUM(MRI:SPECT!V60)</f>
        <v>0</v>
      </c>
      <c r="W59" s="26">
        <f>SUM(MRI:SPECT!W60)</f>
        <v>0</v>
      </c>
      <c r="X59" s="26">
        <f>SUM(MRI:SPECT!X60)</f>
        <v>0</v>
      </c>
      <c r="Y59" s="26">
        <f>SUM(MRI:SPECT!Y60)</f>
        <v>0</v>
      </c>
      <c r="Z59" s="26">
        <f>SUM(MRI:SPECT!Z60)</f>
        <v>0</v>
      </c>
      <c r="AA59" s="26">
        <f>SUM(MRI:SPECT!AA60)</f>
        <v>0</v>
      </c>
      <c r="AB59" s="1">
        <f>SUM(MRI:SPECT!AB60)</f>
        <v>0</v>
      </c>
      <c r="AC59" s="26">
        <f>SUM(MRI:SPECT!AC60)</f>
        <v>0</v>
      </c>
      <c r="AD59" s="26">
        <f>SUM(MRI:SPECT!AD60)</f>
        <v>0</v>
      </c>
      <c r="AE59" s="1">
        <f>SUM(MRI:SPECT!AE60)</f>
        <v>0</v>
      </c>
      <c r="AF59" s="26">
        <f>SUM(MRI:SPECT!AF60)</f>
        <v>0</v>
      </c>
      <c r="AG59" s="26">
        <f>SUM(MRI:SPECT!AG60)</f>
        <v>0</v>
      </c>
      <c r="AH59" s="1">
        <f>SUM(MRI:SPECT!AH60)</f>
        <v>0</v>
      </c>
      <c r="AI59" s="26">
        <f>SUM(MRI:SPECT!AI60)</f>
        <v>0</v>
      </c>
      <c r="AJ59" s="26">
        <f>SUM(MRI:SPECT!AJ60)</f>
        <v>0</v>
      </c>
      <c r="AK59" s="1">
        <f>SUM(MRI:SPECT!AK60)</f>
        <v>0</v>
      </c>
      <c r="AL59" s="1">
        <f>SUM(MRI:SPECT!AL60)</f>
        <v>1</v>
      </c>
      <c r="AM59" s="1">
        <f t="shared" si="14"/>
        <v>0</v>
      </c>
      <c r="AN59" s="1">
        <f t="shared" si="15"/>
        <v>0</v>
      </c>
      <c r="AO59" s="1">
        <f t="shared" si="16"/>
        <v>0</v>
      </c>
      <c r="AP59" s="1">
        <f t="shared" si="17"/>
        <v>0</v>
      </c>
      <c r="AQ59" s="1">
        <f t="shared" si="18"/>
        <v>0</v>
      </c>
      <c r="AR59" s="1">
        <f t="shared" si="19"/>
        <v>0</v>
      </c>
      <c r="AS59" s="1">
        <f t="shared" si="20"/>
        <v>0</v>
      </c>
      <c r="AT59" s="1">
        <f t="shared" si="21"/>
        <v>0</v>
      </c>
      <c r="AU59" s="1">
        <f t="shared" si="22"/>
        <v>0</v>
      </c>
      <c r="AV59" s="1">
        <f t="shared" si="23"/>
        <v>0</v>
      </c>
      <c r="AW59" s="1">
        <f t="shared" si="24"/>
        <v>0</v>
      </c>
      <c r="AX59" s="1">
        <f t="shared" si="25"/>
        <v>0</v>
      </c>
      <c r="AY59" s="1">
        <f t="shared" si="26"/>
        <v>1</v>
      </c>
    </row>
    <row r="60" spans="1:51" x14ac:dyDescent="0.2">
      <c r="A60" s="58">
        <v>647</v>
      </c>
      <c r="B60" s="48" t="s">
        <v>81</v>
      </c>
      <c r="C60" s="48" t="s">
        <v>199</v>
      </c>
      <c r="D60" s="48" t="s">
        <v>154</v>
      </c>
      <c r="E60" s="48" t="s">
        <v>155</v>
      </c>
      <c r="F60" s="49">
        <v>58102</v>
      </c>
      <c r="G60" s="48" t="s">
        <v>156</v>
      </c>
      <c r="H60" s="42">
        <v>21</v>
      </c>
      <c r="I60" s="42">
        <v>27021</v>
      </c>
      <c r="J60" s="43" t="s">
        <v>86</v>
      </c>
      <c r="K60" s="48"/>
      <c r="L60" s="48" t="s">
        <v>87</v>
      </c>
      <c r="M60" s="26">
        <f>SUM(MRI:SPECT!M61)</f>
        <v>1090</v>
      </c>
      <c r="N60" s="26">
        <f>SUM(MRI:SPECT!N61)</f>
        <v>942</v>
      </c>
      <c r="O60" s="26">
        <f>SUM(MRI:SPECT!O61)</f>
        <v>379</v>
      </c>
      <c r="P60" s="26">
        <f>SUM(MRI:SPECT!P61)</f>
        <v>172</v>
      </c>
      <c r="Q60" s="26">
        <f>SUM(MRI:SPECT!Q61)</f>
        <v>78</v>
      </c>
      <c r="R60" s="26">
        <f>SUM(MRI:SPECT!R61)</f>
        <v>367</v>
      </c>
      <c r="S60" s="26">
        <f>SUM(MRI:SPECT!S61)</f>
        <v>1</v>
      </c>
      <c r="T60" s="26">
        <f>SUM(MRI:SPECT!T61)</f>
        <v>289</v>
      </c>
      <c r="U60" s="26">
        <f>SUM(MRI:SPECT!U61)</f>
        <v>142</v>
      </c>
      <c r="V60" s="26">
        <f>SUM(MRI:SPECT!V61)</f>
        <v>1054</v>
      </c>
      <c r="W60" s="26">
        <f>SUM(MRI:SPECT!W61)</f>
        <v>653</v>
      </c>
      <c r="X60" s="26">
        <f>SUM(MRI:SPECT!X61)</f>
        <v>5167</v>
      </c>
      <c r="Y60" s="26">
        <f>SUM(MRI:SPECT!Y61)</f>
        <v>1</v>
      </c>
      <c r="Z60" s="26">
        <f>SUM(MRI:SPECT!Z61)</f>
        <v>0</v>
      </c>
      <c r="AA60" s="26">
        <f>SUM(MRI:SPECT!AA61)</f>
        <v>0</v>
      </c>
      <c r="AB60" s="1">
        <f>SUM(MRI:SPECT!AB61)</f>
        <v>0</v>
      </c>
      <c r="AC60" s="26">
        <f>SUM(MRI:SPECT!AC61)</f>
        <v>0</v>
      </c>
      <c r="AD60" s="26">
        <f>SUM(MRI:SPECT!AD61)</f>
        <v>0</v>
      </c>
      <c r="AE60" s="1">
        <f>SUM(MRI:SPECT!AE61)</f>
        <v>0</v>
      </c>
      <c r="AF60" s="26">
        <f>SUM(MRI:SPECT!AF61)</f>
        <v>0</v>
      </c>
      <c r="AG60" s="26">
        <f>SUM(MRI:SPECT!AG61)</f>
        <v>0</v>
      </c>
      <c r="AH60" s="1">
        <f>SUM(MRI:SPECT!AH61)</f>
        <v>0</v>
      </c>
      <c r="AI60" s="26">
        <f>SUM(MRI:SPECT!AI61)</f>
        <v>0</v>
      </c>
      <c r="AJ60" s="26">
        <f>SUM(MRI:SPECT!AJ61)</f>
        <v>0</v>
      </c>
      <c r="AK60" s="1">
        <f>SUM(MRI:SPECT!AK61)</f>
        <v>0</v>
      </c>
      <c r="AL60" s="1">
        <f>SUM(MRI:SPECT!AL61)</f>
        <v>0</v>
      </c>
      <c r="AM60" s="1">
        <f t="shared" si="14"/>
        <v>1090</v>
      </c>
      <c r="AN60" s="1">
        <f t="shared" si="15"/>
        <v>942</v>
      </c>
      <c r="AO60" s="1">
        <f t="shared" si="16"/>
        <v>379</v>
      </c>
      <c r="AP60" s="1">
        <f t="shared" si="17"/>
        <v>172</v>
      </c>
      <c r="AQ60" s="1">
        <f t="shared" si="18"/>
        <v>78</v>
      </c>
      <c r="AR60" s="1">
        <f t="shared" si="19"/>
        <v>367</v>
      </c>
      <c r="AS60" s="1">
        <f t="shared" si="20"/>
        <v>1</v>
      </c>
      <c r="AT60" s="1">
        <f t="shared" si="21"/>
        <v>289</v>
      </c>
      <c r="AU60" s="1">
        <f t="shared" si="22"/>
        <v>142</v>
      </c>
      <c r="AV60" s="1">
        <f t="shared" si="23"/>
        <v>1054</v>
      </c>
      <c r="AW60" s="1">
        <f t="shared" si="24"/>
        <v>653</v>
      </c>
      <c r="AX60" s="1">
        <f t="shared" si="25"/>
        <v>5167</v>
      </c>
      <c r="AY60" s="1">
        <f t="shared" si="26"/>
        <v>1</v>
      </c>
    </row>
    <row r="61" spans="1:51" x14ac:dyDescent="0.2">
      <c r="A61" s="58">
        <v>650</v>
      </c>
      <c r="B61" s="48" t="s">
        <v>81</v>
      </c>
      <c r="C61" s="48" t="s">
        <v>200</v>
      </c>
      <c r="D61" s="48" t="s">
        <v>154</v>
      </c>
      <c r="E61" s="48" t="s">
        <v>155</v>
      </c>
      <c r="F61" s="49">
        <v>58102</v>
      </c>
      <c r="G61" s="48" t="s">
        <v>156</v>
      </c>
      <c r="H61" s="42">
        <v>21</v>
      </c>
      <c r="I61" s="42">
        <v>27021</v>
      </c>
      <c r="J61" s="43" t="s">
        <v>86</v>
      </c>
      <c r="K61" s="48"/>
      <c r="L61" s="48" t="s">
        <v>87</v>
      </c>
      <c r="M61" s="26">
        <f>SUM(MRI:SPECT!M62)</f>
        <v>0</v>
      </c>
      <c r="N61" s="26">
        <f>SUM(MRI:SPECT!N62)</f>
        <v>0</v>
      </c>
      <c r="O61" s="26">
        <f>SUM(MRI:SPECT!O62)</f>
        <v>0</v>
      </c>
      <c r="P61" s="26">
        <f>SUM(MRI:SPECT!P62)</f>
        <v>0</v>
      </c>
      <c r="Q61" s="26">
        <f>SUM(MRI:SPECT!Q62)</f>
        <v>0</v>
      </c>
      <c r="R61" s="26">
        <f>SUM(MRI:SPECT!R62)</f>
        <v>0</v>
      </c>
      <c r="S61" s="26">
        <f>SUM(MRI:SPECT!S62)</f>
        <v>0</v>
      </c>
      <c r="T61" s="26">
        <f>SUM(MRI:SPECT!T62)</f>
        <v>0</v>
      </c>
      <c r="U61" s="26">
        <f>SUM(MRI:SPECT!U62)</f>
        <v>0</v>
      </c>
      <c r="V61" s="26">
        <f>SUM(MRI:SPECT!V62)</f>
        <v>0</v>
      </c>
      <c r="W61" s="26">
        <f>SUM(MRI:SPECT!W62)</f>
        <v>0</v>
      </c>
      <c r="X61" s="26">
        <f>SUM(MRI:SPECT!X62)</f>
        <v>0</v>
      </c>
      <c r="Y61" s="26">
        <f>SUM(MRI:SPECT!Y62)</f>
        <v>0</v>
      </c>
      <c r="Z61" s="26">
        <f>SUM(MRI:SPECT!Z62)</f>
        <v>0</v>
      </c>
      <c r="AA61" s="26">
        <f>SUM(MRI:SPECT!AA62)</f>
        <v>0</v>
      </c>
      <c r="AB61" s="1">
        <f>SUM(MRI:SPECT!AB62)</f>
        <v>0</v>
      </c>
      <c r="AC61" s="26">
        <f>SUM(MRI:SPECT!AC62)</f>
        <v>0</v>
      </c>
      <c r="AD61" s="26">
        <f>SUM(MRI:SPECT!AD62)</f>
        <v>0</v>
      </c>
      <c r="AE61" s="1">
        <f>SUM(MRI:SPECT!AE62)</f>
        <v>0</v>
      </c>
      <c r="AF61" s="26">
        <f>SUM(MRI:SPECT!AF62)</f>
        <v>0</v>
      </c>
      <c r="AG61" s="26">
        <f>SUM(MRI:SPECT!AG62)</f>
        <v>0</v>
      </c>
      <c r="AH61" s="1">
        <f>SUM(MRI:SPECT!AH62)</f>
        <v>0</v>
      </c>
      <c r="AI61" s="26">
        <f>SUM(MRI:SPECT!AI62)</f>
        <v>0</v>
      </c>
      <c r="AJ61" s="26">
        <f>SUM(MRI:SPECT!AJ62)</f>
        <v>0</v>
      </c>
      <c r="AK61" s="1">
        <f>SUM(MRI:SPECT!AK62)</f>
        <v>0</v>
      </c>
      <c r="AL61" s="1">
        <f>SUM(MRI:SPECT!AL62)</f>
        <v>1</v>
      </c>
      <c r="AM61" s="1">
        <f t="shared" si="14"/>
        <v>0</v>
      </c>
      <c r="AN61" s="1">
        <f t="shared" si="15"/>
        <v>0</v>
      </c>
      <c r="AO61" s="1">
        <f t="shared" si="16"/>
        <v>0</v>
      </c>
      <c r="AP61" s="1">
        <f t="shared" si="17"/>
        <v>0</v>
      </c>
      <c r="AQ61" s="1">
        <f t="shared" si="18"/>
        <v>0</v>
      </c>
      <c r="AR61" s="1">
        <f t="shared" si="19"/>
        <v>0</v>
      </c>
      <c r="AS61" s="1">
        <f t="shared" si="20"/>
        <v>0</v>
      </c>
      <c r="AT61" s="1">
        <f t="shared" si="21"/>
        <v>0</v>
      </c>
      <c r="AU61" s="1">
        <f t="shared" si="22"/>
        <v>0</v>
      </c>
      <c r="AV61" s="1">
        <f t="shared" si="23"/>
        <v>0</v>
      </c>
      <c r="AW61" s="1">
        <f t="shared" si="24"/>
        <v>0</v>
      </c>
      <c r="AX61" s="1">
        <f t="shared" si="25"/>
        <v>0</v>
      </c>
      <c r="AY61" s="1">
        <f t="shared" si="26"/>
        <v>1</v>
      </c>
    </row>
    <row r="62" spans="1:51" x14ac:dyDescent="0.2">
      <c r="A62" s="58">
        <v>655</v>
      </c>
      <c r="B62" s="48" t="s">
        <v>81</v>
      </c>
      <c r="C62" s="48" t="s">
        <v>201</v>
      </c>
      <c r="D62" s="48" t="s">
        <v>89</v>
      </c>
      <c r="E62" s="48" t="s">
        <v>202</v>
      </c>
      <c r="F62" s="49">
        <v>56377</v>
      </c>
      <c r="G62" s="48" t="s">
        <v>165</v>
      </c>
      <c r="H62" s="42">
        <v>145</v>
      </c>
      <c r="I62" s="42">
        <v>27145</v>
      </c>
      <c r="J62" s="43" t="s">
        <v>71</v>
      </c>
      <c r="K62" s="48" t="s">
        <v>164</v>
      </c>
      <c r="L62" s="48" t="s">
        <v>87</v>
      </c>
      <c r="M62" s="26">
        <f>SUM(MRI:SPECT!M63)</f>
        <v>348</v>
      </c>
      <c r="N62" s="26">
        <f>SUM(MRI:SPECT!N63)</f>
        <v>46</v>
      </c>
      <c r="O62" s="26">
        <f>SUM(MRI:SPECT!O63)</f>
        <v>83</v>
      </c>
      <c r="P62" s="26">
        <f>SUM(MRI:SPECT!P63)</f>
        <v>3</v>
      </c>
      <c r="Q62" s="26">
        <f>SUM(MRI:SPECT!Q63)</f>
        <v>3</v>
      </c>
      <c r="R62" s="26">
        <f>SUM(MRI:SPECT!R63)</f>
        <v>1</v>
      </c>
      <c r="S62" s="26">
        <f>SUM(MRI:SPECT!S63)</f>
        <v>360</v>
      </c>
      <c r="T62" s="26">
        <f>SUM(MRI:SPECT!T63)</f>
        <v>0</v>
      </c>
      <c r="U62" s="26">
        <f>SUM(MRI:SPECT!U63)</f>
        <v>138</v>
      </c>
      <c r="V62" s="26">
        <f>SUM(MRI:SPECT!V63)</f>
        <v>2227</v>
      </c>
      <c r="W62" s="26">
        <f>SUM(MRI:SPECT!W63)</f>
        <v>26</v>
      </c>
      <c r="X62" s="26">
        <f>SUM(MRI:SPECT!X63)</f>
        <v>3235</v>
      </c>
      <c r="Y62" s="26">
        <f>SUM(MRI:SPECT!Y63)</f>
        <v>1</v>
      </c>
      <c r="Z62" s="26">
        <f>SUM(MRI:SPECT!Z63)</f>
        <v>0</v>
      </c>
      <c r="AA62" s="26">
        <f>SUM(MRI:SPECT!AA63)</f>
        <v>0</v>
      </c>
      <c r="AB62" s="1">
        <f>SUM(MRI:SPECT!AB63)</f>
        <v>0</v>
      </c>
      <c r="AC62" s="26">
        <f>SUM(MRI:SPECT!AC63)</f>
        <v>0</v>
      </c>
      <c r="AD62" s="26">
        <f>SUM(MRI:SPECT!AD63)</f>
        <v>0</v>
      </c>
      <c r="AE62" s="1">
        <f>SUM(MRI:SPECT!AE63)</f>
        <v>0</v>
      </c>
      <c r="AF62" s="26">
        <f>SUM(MRI:SPECT!AF63)</f>
        <v>0</v>
      </c>
      <c r="AG62" s="26">
        <f>SUM(MRI:SPECT!AG63)</f>
        <v>0</v>
      </c>
      <c r="AH62" s="1">
        <f>SUM(MRI:SPECT!AH63)</f>
        <v>0</v>
      </c>
      <c r="AI62" s="26">
        <f>SUM(MRI:SPECT!AI63)</f>
        <v>0</v>
      </c>
      <c r="AJ62" s="26">
        <f>SUM(MRI:SPECT!AJ63)</f>
        <v>0</v>
      </c>
      <c r="AK62" s="1">
        <f>SUM(MRI:SPECT!AK63)</f>
        <v>0</v>
      </c>
      <c r="AL62" s="1">
        <f>SUM(MRI:SPECT!AL63)</f>
        <v>0</v>
      </c>
      <c r="AM62" s="1">
        <f t="shared" si="14"/>
        <v>348</v>
      </c>
      <c r="AN62" s="1">
        <f t="shared" si="15"/>
        <v>46</v>
      </c>
      <c r="AO62" s="1">
        <f t="shared" si="16"/>
        <v>83</v>
      </c>
      <c r="AP62" s="1">
        <f t="shared" si="17"/>
        <v>3</v>
      </c>
      <c r="AQ62" s="1">
        <f t="shared" si="18"/>
        <v>3</v>
      </c>
      <c r="AR62" s="1">
        <f t="shared" si="19"/>
        <v>1</v>
      </c>
      <c r="AS62" s="1">
        <f t="shared" si="20"/>
        <v>360</v>
      </c>
      <c r="AT62" s="1">
        <f t="shared" si="21"/>
        <v>0</v>
      </c>
      <c r="AU62" s="1">
        <f t="shared" si="22"/>
        <v>138</v>
      </c>
      <c r="AV62" s="1">
        <f t="shared" si="23"/>
        <v>2227</v>
      </c>
      <c r="AW62" s="1">
        <f t="shared" si="24"/>
        <v>26</v>
      </c>
      <c r="AX62" s="1">
        <f t="shared" si="25"/>
        <v>3235</v>
      </c>
      <c r="AY62" s="1">
        <f t="shared" si="26"/>
        <v>1</v>
      </c>
    </row>
    <row r="63" spans="1:51" x14ac:dyDescent="0.2">
      <c r="A63" s="58">
        <v>663</v>
      </c>
      <c r="B63" s="48" t="s">
        <v>81</v>
      </c>
      <c r="C63" s="48" t="s">
        <v>203</v>
      </c>
      <c r="D63" s="48" t="s">
        <v>154</v>
      </c>
      <c r="E63" s="48" t="s">
        <v>155</v>
      </c>
      <c r="F63" s="49">
        <v>58102</v>
      </c>
      <c r="G63" s="48" t="s">
        <v>156</v>
      </c>
      <c r="H63" s="42">
        <v>21</v>
      </c>
      <c r="I63" s="42">
        <v>27021</v>
      </c>
      <c r="J63" s="43" t="s">
        <v>86</v>
      </c>
      <c r="K63" s="48"/>
      <c r="L63" s="48" t="s">
        <v>87</v>
      </c>
      <c r="M63" s="26">
        <f>SUM(MRI:SPECT!M64)</f>
        <v>874</v>
      </c>
      <c r="N63" s="26">
        <f>SUM(MRI:SPECT!N64)</f>
        <v>393</v>
      </c>
      <c r="O63" s="26">
        <f>SUM(MRI:SPECT!O64)</f>
        <v>812</v>
      </c>
      <c r="P63" s="26">
        <f>SUM(MRI:SPECT!P64)</f>
        <v>735</v>
      </c>
      <c r="Q63" s="26">
        <f>SUM(MRI:SPECT!Q64)</f>
        <v>10</v>
      </c>
      <c r="R63" s="26">
        <f>SUM(MRI:SPECT!R64)</f>
        <v>409</v>
      </c>
      <c r="S63" s="26">
        <f>SUM(MRI:SPECT!S64)</f>
        <v>182</v>
      </c>
      <c r="T63" s="26">
        <f>SUM(MRI:SPECT!T64)</f>
        <v>107</v>
      </c>
      <c r="U63" s="26">
        <f>SUM(MRI:SPECT!U64)</f>
        <v>34</v>
      </c>
      <c r="V63" s="26">
        <f>SUM(MRI:SPECT!V64)</f>
        <v>730</v>
      </c>
      <c r="W63" s="26">
        <f>SUM(MRI:SPECT!W64)</f>
        <v>1072</v>
      </c>
      <c r="X63" s="26">
        <f>SUM(MRI:SPECT!X64)</f>
        <v>5358</v>
      </c>
      <c r="Y63" s="26">
        <f>SUM(MRI:SPECT!Y64)</f>
        <v>2</v>
      </c>
      <c r="Z63" s="26">
        <f>SUM(MRI:SPECT!Z64)</f>
        <v>0</v>
      </c>
      <c r="AA63" s="26">
        <f>SUM(MRI:SPECT!AA64)</f>
        <v>0</v>
      </c>
      <c r="AB63" s="1">
        <f>SUM(MRI:SPECT!AB64)</f>
        <v>0</v>
      </c>
      <c r="AC63" s="26">
        <f>SUM(MRI:SPECT!AC64)</f>
        <v>0</v>
      </c>
      <c r="AD63" s="26">
        <f>SUM(MRI:SPECT!AD64)</f>
        <v>0</v>
      </c>
      <c r="AE63" s="1">
        <f>SUM(MRI:SPECT!AE64)</f>
        <v>0</v>
      </c>
      <c r="AF63" s="26">
        <f>SUM(MRI:SPECT!AF64)</f>
        <v>0</v>
      </c>
      <c r="AG63" s="26">
        <f>SUM(MRI:SPECT!AG64)</f>
        <v>0</v>
      </c>
      <c r="AH63" s="1">
        <f>SUM(MRI:SPECT!AH64)</f>
        <v>0</v>
      </c>
      <c r="AI63" s="26">
        <f>SUM(MRI:SPECT!AI64)</f>
        <v>0</v>
      </c>
      <c r="AJ63" s="26">
        <f>SUM(MRI:SPECT!AJ64)</f>
        <v>0</v>
      </c>
      <c r="AK63" s="1">
        <f>SUM(MRI:SPECT!AK64)</f>
        <v>0</v>
      </c>
      <c r="AL63" s="1">
        <f>SUM(MRI:SPECT!AL64)</f>
        <v>0</v>
      </c>
      <c r="AM63" s="1">
        <f t="shared" si="14"/>
        <v>874</v>
      </c>
      <c r="AN63" s="1">
        <f t="shared" si="15"/>
        <v>393</v>
      </c>
      <c r="AO63" s="1">
        <f t="shared" si="16"/>
        <v>812</v>
      </c>
      <c r="AP63" s="1">
        <f t="shared" si="17"/>
        <v>735</v>
      </c>
      <c r="AQ63" s="1">
        <f t="shared" si="18"/>
        <v>10</v>
      </c>
      <c r="AR63" s="1">
        <f t="shared" si="19"/>
        <v>409</v>
      </c>
      <c r="AS63" s="1">
        <f t="shared" si="20"/>
        <v>182</v>
      </c>
      <c r="AT63" s="1">
        <f t="shared" si="21"/>
        <v>107</v>
      </c>
      <c r="AU63" s="1">
        <f t="shared" si="22"/>
        <v>34</v>
      </c>
      <c r="AV63" s="1">
        <f t="shared" si="23"/>
        <v>730</v>
      </c>
      <c r="AW63" s="1">
        <f t="shared" si="24"/>
        <v>1072</v>
      </c>
      <c r="AX63" s="1">
        <f t="shared" si="25"/>
        <v>5358</v>
      </c>
      <c r="AY63" s="1">
        <f t="shared" si="26"/>
        <v>2</v>
      </c>
    </row>
    <row r="64" spans="1:51" x14ac:dyDescent="0.2">
      <c r="A64" s="58">
        <v>666</v>
      </c>
      <c r="B64" s="48" t="s">
        <v>74</v>
      </c>
      <c r="C64" s="48" t="s">
        <v>204</v>
      </c>
      <c r="D64" s="48" t="s">
        <v>205</v>
      </c>
      <c r="E64" s="48" t="s">
        <v>206</v>
      </c>
      <c r="F64" s="49">
        <v>55449</v>
      </c>
      <c r="G64" s="48" t="s">
        <v>97</v>
      </c>
      <c r="H64" s="42">
        <v>3</v>
      </c>
      <c r="I64" s="42">
        <v>27003</v>
      </c>
      <c r="J64" s="43" t="s">
        <v>71</v>
      </c>
      <c r="K64" s="48" t="s">
        <v>72</v>
      </c>
      <c r="L64" s="48" t="s">
        <v>73</v>
      </c>
      <c r="M64" s="26">
        <f>SUM(MRI:SPECT!M65)</f>
        <v>733</v>
      </c>
      <c r="N64" s="26">
        <f>SUM(MRI:SPECT!N65)</f>
        <v>548</v>
      </c>
      <c r="O64" s="26">
        <f>SUM(MRI:SPECT!O65)</f>
        <v>380</v>
      </c>
      <c r="P64" s="26">
        <f>SUM(MRI:SPECT!P65)</f>
        <v>136</v>
      </c>
      <c r="Q64" s="26">
        <f>SUM(MRI:SPECT!Q65)</f>
        <v>19</v>
      </c>
      <c r="R64" s="26">
        <f>SUM(MRI:SPECT!R65)</f>
        <v>266</v>
      </c>
      <c r="S64" s="26">
        <f>SUM(MRI:SPECT!S65)</f>
        <v>250</v>
      </c>
      <c r="T64" s="26">
        <f>SUM(MRI:SPECT!T65)</f>
        <v>25</v>
      </c>
      <c r="U64" s="26">
        <f>SUM(MRI:SPECT!U65)</f>
        <v>19</v>
      </c>
      <c r="V64" s="26">
        <f>SUM(MRI:SPECT!V65)</f>
        <v>410</v>
      </c>
      <c r="W64" s="26">
        <f>SUM(MRI:SPECT!W65)</f>
        <v>1482</v>
      </c>
      <c r="X64" s="26">
        <f>SUM(MRI:SPECT!X65)</f>
        <v>4268</v>
      </c>
      <c r="Y64" s="26">
        <f>SUM(MRI:SPECT!Y65)</f>
        <v>1</v>
      </c>
      <c r="Z64" s="26">
        <f>SUM(MRI:SPECT!Z65)</f>
        <v>0</v>
      </c>
      <c r="AA64" s="26">
        <f>SUM(MRI:SPECT!AA65)</f>
        <v>0</v>
      </c>
      <c r="AB64" s="1">
        <f>SUM(MRI:SPECT!AB65)</f>
        <v>0</v>
      </c>
      <c r="AC64" s="26">
        <f>SUM(MRI:SPECT!AC65)</f>
        <v>0</v>
      </c>
      <c r="AD64" s="26">
        <f>SUM(MRI:SPECT!AD65)</f>
        <v>0</v>
      </c>
      <c r="AE64" s="1">
        <f>SUM(MRI:SPECT!AE65)</f>
        <v>0</v>
      </c>
      <c r="AF64" s="26">
        <f>SUM(MRI:SPECT!AF65)</f>
        <v>0</v>
      </c>
      <c r="AG64" s="26">
        <f>SUM(MRI:SPECT!AG65)</f>
        <v>0</v>
      </c>
      <c r="AH64" s="1">
        <f>SUM(MRI:SPECT!AH65)</f>
        <v>0</v>
      </c>
      <c r="AI64" s="26">
        <f>SUM(MRI:SPECT!AI65)</f>
        <v>0</v>
      </c>
      <c r="AJ64" s="26">
        <f>SUM(MRI:SPECT!AJ65)</f>
        <v>0</v>
      </c>
      <c r="AK64" s="1">
        <f>SUM(MRI:SPECT!AK65)</f>
        <v>0</v>
      </c>
      <c r="AL64" s="1">
        <f>SUM(MRI:SPECT!AL65)</f>
        <v>1</v>
      </c>
      <c r="AM64" s="1">
        <f t="shared" si="14"/>
        <v>733</v>
      </c>
      <c r="AN64" s="1">
        <f t="shared" si="15"/>
        <v>548</v>
      </c>
      <c r="AO64" s="1">
        <f t="shared" si="16"/>
        <v>380</v>
      </c>
      <c r="AP64" s="1">
        <f t="shared" si="17"/>
        <v>136</v>
      </c>
      <c r="AQ64" s="1">
        <f t="shared" si="18"/>
        <v>19</v>
      </c>
      <c r="AR64" s="1">
        <f t="shared" si="19"/>
        <v>266</v>
      </c>
      <c r="AS64" s="1">
        <f t="shared" si="20"/>
        <v>250</v>
      </c>
      <c r="AT64" s="1">
        <f t="shared" si="21"/>
        <v>25</v>
      </c>
      <c r="AU64" s="1">
        <f t="shared" si="22"/>
        <v>19</v>
      </c>
      <c r="AV64" s="1">
        <f t="shared" si="23"/>
        <v>410</v>
      </c>
      <c r="AW64" s="1">
        <f t="shared" si="24"/>
        <v>1482</v>
      </c>
      <c r="AX64" s="1">
        <f t="shared" si="25"/>
        <v>4268</v>
      </c>
      <c r="AY64" s="1">
        <f t="shared" si="26"/>
        <v>2</v>
      </c>
    </row>
    <row r="65" spans="1:51" x14ac:dyDescent="0.2">
      <c r="A65" s="58">
        <v>667</v>
      </c>
      <c r="B65" s="48" t="s">
        <v>81</v>
      </c>
      <c r="C65" s="48" t="s">
        <v>207</v>
      </c>
      <c r="D65" s="48" t="s">
        <v>94</v>
      </c>
      <c r="E65" s="48" t="s">
        <v>206</v>
      </c>
      <c r="F65" s="49">
        <v>55434</v>
      </c>
      <c r="G65" s="48" t="s">
        <v>97</v>
      </c>
      <c r="H65" s="42">
        <v>3</v>
      </c>
      <c r="I65" s="42">
        <v>27003</v>
      </c>
      <c r="J65" s="43" t="s">
        <v>71</v>
      </c>
      <c r="K65" s="48" t="s">
        <v>72</v>
      </c>
      <c r="L65" s="48" t="s">
        <v>73</v>
      </c>
      <c r="M65" s="26">
        <f>SUM(MRI:SPECT!M66)</f>
        <v>938</v>
      </c>
      <c r="N65" s="26">
        <f>SUM(MRI:SPECT!N66)</f>
        <v>132</v>
      </c>
      <c r="O65" s="26">
        <f>SUM(MRI:SPECT!O66)</f>
        <v>439</v>
      </c>
      <c r="P65" s="26">
        <f>SUM(MRI:SPECT!P66)</f>
        <v>245</v>
      </c>
      <c r="Q65" s="26">
        <f>SUM(MRI:SPECT!Q66)</f>
        <v>38</v>
      </c>
      <c r="R65" s="26">
        <f>SUM(MRI:SPECT!R66)</f>
        <v>386</v>
      </c>
      <c r="S65" s="26">
        <f>SUM(MRI:SPECT!S66)</f>
        <v>15</v>
      </c>
      <c r="T65" s="26">
        <f>SUM(MRI:SPECT!T66)</f>
        <v>235</v>
      </c>
      <c r="U65" s="26">
        <f>SUM(MRI:SPECT!U66)</f>
        <v>51</v>
      </c>
      <c r="V65" s="26">
        <f>SUM(MRI:SPECT!V66)</f>
        <v>2315</v>
      </c>
      <c r="W65" s="26">
        <f>SUM(MRI:SPECT!W66)</f>
        <v>702</v>
      </c>
      <c r="X65" s="26">
        <f>SUM(MRI:SPECT!X66)</f>
        <v>5496</v>
      </c>
      <c r="Y65" s="26">
        <f>SUM(MRI:SPECT!Y66)</f>
        <v>4</v>
      </c>
      <c r="Z65" s="26">
        <f>SUM(MRI:SPECT!Z66)</f>
        <v>0</v>
      </c>
      <c r="AA65" s="26">
        <f>SUM(MRI:SPECT!AA66)</f>
        <v>0</v>
      </c>
      <c r="AB65" s="1">
        <f>SUM(MRI:SPECT!AB66)</f>
        <v>0</v>
      </c>
      <c r="AC65" s="26">
        <f>SUM(MRI:SPECT!AC66)</f>
        <v>0</v>
      </c>
      <c r="AD65" s="26">
        <f>SUM(MRI:SPECT!AD66)</f>
        <v>0</v>
      </c>
      <c r="AE65" s="1">
        <f>SUM(MRI:SPECT!AE66)</f>
        <v>0</v>
      </c>
      <c r="AF65" s="26">
        <f>SUM(MRI:SPECT!AF66)</f>
        <v>0</v>
      </c>
      <c r="AG65" s="26">
        <f>SUM(MRI:SPECT!AG66)</f>
        <v>0</v>
      </c>
      <c r="AH65" s="1">
        <f>SUM(MRI:SPECT!AH66)</f>
        <v>0</v>
      </c>
      <c r="AI65" s="26">
        <f>SUM(MRI:SPECT!AI66)</f>
        <v>0</v>
      </c>
      <c r="AJ65" s="26">
        <f>SUM(MRI:SPECT!AJ66)</f>
        <v>0</v>
      </c>
      <c r="AK65" s="1">
        <f>SUM(MRI:SPECT!AK66)</f>
        <v>0</v>
      </c>
      <c r="AL65" s="1">
        <f>SUM(MRI:SPECT!AL66)</f>
        <v>0</v>
      </c>
      <c r="AM65" s="1">
        <f t="shared" si="14"/>
        <v>938</v>
      </c>
      <c r="AN65" s="1">
        <f t="shared" si="15"/>
        <v>132</v>
      </c>
      <c r="AO65" s="1">
        <f t="shared" si="16"/>
        <v>439</v>
      </c>
      <c r="AP65" s="1">
        <f t="shared" si="17"/>
        <v>245</v>
      </c>
      <c r="AQ65" s="1">
        <f t="shared" si="18"/>
        <v>38</v>
      </c>
      <c r="AR65" s="1">
        <f t="shared" si="19"/>
        <v>386</v>
      </c>
      <c r="AS65" s="1">
        <f t="shared" si="20"/>
        <v>15</v>
      </c>
      <c r="AT65" s="1">
        <f t="shared" si="21"/>
        <v>235</v>
      </c>
      <c r="AU65" s="1">
        <f t="shared" si="22"/>
        <v>51</v>
      </c>
      <c r="AV65" s="1">
        <f t="shared" si="23"/>
        <v>2315</v>
      </c>
      <c r="AW65" s="1">
        <f t="shared" si="24"/>
        <v>702</v>
      </c>
      <c r="AX65" s="1">
        <f t="shared" si="25"/>
        <v>5496</v>
      </c>
      <c r="AY65" s="1">
        <f t="shared" si="26"/>
        <v>4</v>
      </c>
    </row>
    <row r="66" spans="1:51" x14ac:dyDescent="0.2">
      <c r="A66" s="58">
        <v>671</v>
      </c>
      <c r="B66" s="48" t="s">
        <v>81</v>
      </c>
      <c r="C66" s="48" t="s">
        <v>208</v>
      </c>
      <c r="D66" s="48" t="s">
        <v>154</v>
      </c>
      <c r="E66" s="48" t="s">
        <v>155</v>
      </c>
      <c r="F66" s="49">
        <v>58102</v>
      </c>
      <c r="G66" s="48" t="s">
        <v>156</v>
      </c>
      <c r="H66" s="42">
        <v>21</v>
      </c>
      <c r="I66" s="42">
        <v>27021</v>
      </c>
      <c r="J66" s="43" t="s">
        <v>86</v>
      </c>
      <c r="K66" s="48"/>
      <c r="L66" s="48" t="s">
        <v>87</v>
      </c>
      <c r="M66" s="26">
        <f>SUM(MRI:SPECT!M67)</f>
        <v>362</v>
      </c>
      <c r="N66" s="26">
        <f>SUM(MRI:SPECT!N67)</f>
        <v>41</v>
      </c>
      <c r="O66" s="26">
        <f>SUM(MRI:SPECT!O67)</f>
        <v>194</v>
      </c>
      <c r="P66" s="26">
        <f>SUM(MRI:SPECT!P67)</f>
        <v>155</v>
      </c>
      <c r="Q66" s="26">
        <f>SUM(MRI:SPECT!Q67)</f>
        <v>22</v>
      </c>
      <c r="R66" s="26">
        <f>SUM(MRI:SPECT!R67)</f>
        <v>200</v>
      </c>
      <c r="S66" s="26">
        <f>SUM(MRI:SPECT!S67)</f>
        <v>2</v>
      </c>
      <c r="T66" s="26">
        <f>SUM(MRI:SPECT!T67)</f>
        <v>31</v>
      </c>
      <c r="U66" s="26">
        <f>SUM(MRI:SPECT!U67)</f>
        <v>6</v>
      </c>
      <c r="V66" s="26">
        <f>SUM(MRI:SPECT!V67)</f>
        <v>1412</v>
      </c>
      <c r="W66" s="26">
        <f>SUM(MRI:SPECT!W67)</f>
        <v>286</v>
      </c>
      <c r="X66" s="26">
        <f>SUM(MRI:SPECT!X67)</f>
        <v>2711</v>
      </c>
      <c r="Y66" s="26">
        <f>SUM(MRI:SPECT!Y67)</f>
        <v>1</v>
      </c>
      <c r="Z66" s="26">
        <f>SUM(MRI:SPECT!Z67)</f>
        <v>0</v>
      </c>
      <c r="AA66" s="26">
        <f>SUM(MRI:SPECT!AA67)</f>
        <v>0</v>
      </c>
      <c r="AB66" s="1">
        <f>SUM(MRI:SPECT!AB67)</f>
        <v>0</v>
      </c>
      <c r="AC66" s="26">
        <f>SUM(MRI:SPECT!AC67)</f>
        <v>0</v>
      </c>
      <c r="AD66" s="26">
        <f>SUM(MRI:SPECT!AD67)</f>
        <v>0</v>
      </c>
      <c r="AE66" s="1">
        <f>SUM(MRI:SPECT!AE67)</f>
        <v>0</v>
      </c>
      <c r="AF66" s="26">
        <f>SUM(MRI:SPECT!AF67)</f>
        <v>0</v>
      </c>
      <c r="AG66" s="26">
        <f>SUM(MRI:SPECT!AG67)</f>
        <v>0</v>
      </c>
      <c r="AH66" s="1">
        <f>SUM(MRI:SPECT!AH67)</f>
        <v>0</v>
      </c>
      <c r="AI66" s="26">
        <f>SUM(MRI:SPECT!AI67)</f>
        <v>0</v>
      </c>
      <c r="AJ66" s="26">
        <f>SUM(MRI:SPECT!AJ67)</f>
        <v>0</v>
      </c>
      <c r="AK66" s="1">
        <f>SUM(MRI:SPECT!AK67)</f>
        <v>0</v>
      </c>
      <c r="AL66" s="1">
        <f>SUM(MRI:SPECT!AL67)</f>
        <v>0</v>
      </c>
      <c r="AM66" s="1">
        <f t="shared" si="14"/>
        <v>362</v>
      </c>
      <c r="AN66" s="1">
        <f t="shared" si="15"/>
        <v>41</v>
      </c>
      <c r="AO66" s="1">
        <f t="shared" si="16"/>
        <v>194</v>
      </c>
      <c r="AP66" s="1">
        <f t="shared" si="17"/>
        <v>155</v>
      </c>
      <c r="AQ66" s="1">
        <f t="shared" si="18"/>
        <v>22</v>
      </c>
      <c r="AR66" s="1">
        <f t="shared" si="19"/>
        <v>200</v>
      </c>
      <c r="AS66" s="1">
        <f t="shared" si="20"/>
        <v>2</v>
      </c>
      <c r="AT66" s="1">
        <f t="shared" si="21"/>
        <v>31</v>
      </c>
      <c r="AU66" s="1">
        <f t="shared" si="22"/>
        <v>6</v>
      </c>
      <c r="AV66" s="1">
        <f t="shared" si="23"/>
        <v>1412</v>
      </c>
      <c r="AW66" s="1">
        <f t="shared" si="24"/>
        <v>286</v>
      </c>
      <c r="AX66" s="1">
        <f t="shared" si="25"/>
        <v>2711</v>
      </c>
      <c r="AY66" s="1">
        <f t="shared" si="26"/>
        <v>1</v>
      </c>
    </row>
    <row r="67" spans="1:51" x14ac:dyDescent="0.2">
      <c r="A67" s="58">
        <v>672</v>
      </c>
      <c r="B67" s="48" t="s">
        <v>81</v>
      </c>
      <c r="C67" s="48" t="s">
        <v>209</v>
      </c>
      <c r="D67" s="48" t="s">
        <v>210</v>
      </c>
      <c r="E67" s="48" t="s">
        <v>211</v>
      </c>
      <c r="F67" s="49">
        <v>56308</v>
      </c>
      <c r="G67" s="48" t="s">
        <v>212</v>
      </c>
      <c r="H67" s="42">
        <v>41</v>
      </c>
      <c r="I67" s="42">
        <v>27041</v>
      </c>
      <c r="J67" s="43" t="s">
        <v>86</v>
      </c>
      <c r="K67" s="48"/>
      <c r="L67" s="48" t="s">
        <v>213</v>
      </c>
      <c r="M67" s="26">
        <f>SUM(MRI:SPECT!M68)</f>
        <v>22</v>
      </c>
      <c r="N67" s="26">
        <f>SUM(MRI:SPECT!N68)</f>
        <v>32</v>
      </c>
      <c r="O67" s="26">
        <f>SUM(MRI:SPECT!O68)</f>
        <v>9</v>
      </c>
      <c r="P67" s="26">
        <f>SUM(MRI:SPECT!P68)</f>
        <v>4</v>
      </c>
      <c r="Q67" s="26">
        <f>SUM(MRI:SPECT!Q68)</f>
        <v>1</v>
      </c>
      <c r="R67" s="26">
        <f>SUM(MRI:SPECT!R68)</f>
        <v>37</v>
      </c>
      <c r="S67" s="26">
        <f>SUM(MRI:SPECT!S68)</f>
        <v>516</v>
      </c>
      <c r="T67" s="26">
        <f>SUM(MRI:SPECT!T68)</f>
        <v>1</v>
      </c>
      <c r="U67" s="26">
        <f>SUM(MRI:SPECT!U68)</f>
        <v>0</v>
      </c>
      <c r="V67" s="26">
        <f>SUM(MRI:SPECT!V68)</f>
        <v>2</v>
      </c>
      <c r="W67" s="26">
        <f>SUM(MRI:SPECT!W68)</f>
        <v>0</v>
      </c>
      <c r="X67" s="26">
        <f>SUM(MRI:SPECT!X68)</f>
        <v>624</v>
      </c>
      <c r="Y67" s="26">
        <f>SUM(MRI:SPECT!Y68)</f>
        <v>1</v>
      </c>
      <c r="Z67" s="26">
        <f>SUM(MRI:SPECT!Z68)</f>
        <v>0</v>
      </c>
      <c r="AA67" s="26">
        <f>SUM(MRI:SPECT!AA68)</f>
        <v>0</v>
      </c>
      <c r="AB67" s="1">
        <f>SUM(MRI:SPECT!AB68)</f>
        <v>0</v>
      </c>
      <c r="AC67" s="26">
        <f>SUM(MRI:SPECT!AC68)</f>
        <v>0</v>
      </c>
      <c r="AD67" s="26">
        <f>SUM(MRI:SPECT!AD68)</f>
        <v>0</v>
      </c>
      <c r="AE67" s="1">
        <f>SUM(MRI:SPECT!AE68)</f>
        <v>0</v>
      </c>
      <c r="AF67" s="26">
        <f>SUM(MRI:SPECT!AF68)</f>
        <v>0</v>
      </c>
      <c r="AG67" s="26">
        <f>SUM(MRI:SPECT!AG68)</f>
        <v>0</v>
      </c>
      <c r="AH67" s="1">
        <f>SUM(MRI:SPECT!AH68)</f>
        <v>0</v>
      </c>
      <c r="AI67" s="26">
        <f>SUM(MRI:SPECT!AI68)</f>
        <v>0</v>
      </c>
      <c r="AJ67" s="26">
        <f>SUM(MRI:SPECT!AJ68)</f>
        <v>0</v>
      </c>
      <c r="AK67" s="1">
        <f>SUM(MRI:SPECT!AK68)</f>
        <v>0</v>
      </c>
      <c r="AL67" s="1">
        <f>SUM(MRI:SPECT!AL68)</f>
        <v>0</v>
      </c>
      <c r="AM67" s="1">
        <f t="shared" si="14"/>
        <v>22</v>
      </c>
      <c r="AN67" s="1">
        <f t="shared" si="15"/>
        <v>32</v>
      </c>
      <c r="AO67" s="1">
        <f t="shared" si="16"/>
        <v>9</v>
      </c>
      <c r="AP67" s="1">
        <f t="shared" si="17"/>
        <v>4</v>
      </c>
      <c r="AQ67" s="1">
        <f t="shared" si="18"/>
        <v>1</v>
      </c>
      <c r="AR67" s="1">
        <f t="shared" si="19"/>
        <v>37</v>
      </c>
      <c r="AS67" s="1">
        <f t="shared" si="20"/>
        <v>516</v>
      </c>
      <c r="AT67" s="1">
        <f t="shared" si="21"/>
        <v>1</v>
      </c>
      <c r="AU67" s="1">
        <f t="shared" si="22"/>
        <v>0</v>
      </c>
      <c r="AV67" s="1">
        <f t="shared" si="23"/>
        <v>2</v>
      </c>
      <c r="AW67" s="1">
        <f t="shared" si="24"/>
        <v>0</v>
      </c>
      <c r="AX67" s="1">
        <f t="shared" si="25"/>
        <v>624</v>
      </c>
      <c r="AY67" s="1">
        <f t="shared" si="26"/>
        <v>1</v>
      </c>
    </row>
    <row r="68" spans="1:51" x14ac:dyDescent="0.2">
      <c r="A68" s="58">
        <v>675</v>
      </c>
      <c r="B68" s="48" t="s">
        <v>161</v>
      </c>
      <c r="C68" s="48" t="s">
        <v>214</v>
      </c>
      <c r="D68" s="48" t="s">
        <v>215</v>
      </c>
      <c r="E68" s="48" t="s">
        <v>121</v>
      </c>
      <c r="F68" s="49">
        <v>55435</v>
      </c>
      <c r="G68" s="48" t="s">
        <v>70</v>
      </c>
      <c r="H68" s="42">
        <v>53</v>
      </c>
      <c r="I68" s="42">
        <v>27053</v>
      </c>
      <c r="J68" s="43" t="s">
        <v>71</v>
      </c>
      <c r="K68" s="48" t="s">
        <v>72</v>
      </c>
      <c r="L68" s="48" t="s">
        <v>73</v>
      </c>
      <c r="M68" s="26">
        <f>SUM(MRI:SPECT!M69)</f>
        <v>539</v>
      </c>
      <c r="N68" s="26">
        <f>SUM(MRI:SPECT!N69)</f>
        <v>37</v>
      </c>
      <c r="O68" s="26">
        <f>SUM(MRI:SPECT!O69)</f>
        <v>183</v>
      </c>
      <c r="P68" s="26">
        <f>SUM(MRI:SPECT!P69)</f>
        <v>109</v>
      </c>
      <c r="Q68" s="26">
        <f>SUM(MRI:SPECT!Q69)</f>
        <v>37</v>
      </c>
      <c r="R68" s="26">
        <f>SUM(MRI:SPECT!R69)</f>
        <v>27</v>
      </c>
      <c r="S68" s="26">
        <f>SUM(MRI:SPECT!S69)</f>
        <v>379</v>
      </c>
      <c r="T68" s="26">
        <f>SUM(MRI:SPECT!T69)</f>
        <v>64</v>
      </c>
      <c r="U68" s="26">
        <f>SUM(MRI:SPECT!U69)</f>
        <v>0</v>
      </c>
      <c r="V68" s="26">
        <f>SUM(MRI:SPECT!V69)</f>
        <v>767</v>
      </c>
      <c r="W68" s="26">
        <f>SUM(MRI:SPECT!W69)</f>
        <v>572</v>
      </c>
      <c r="X68" s="26">
        <f>SUM(MRI:SPECT!X69)</f>
        <v>2714</v>
      </c>
      <c r="Y68" s="26">
        <f>SUM(MRI:SPECT!Y69)</f>
        <v>3</v>
      </c>
      <c r="Z68" s="26">
        <f>SUM(MRI:SPECT!Z69)</f>
        <v>0</v>
      </c>
      <c r="AA68" s="26">
        <f>SUM(MRI:SPECT!AA69)</f>
        <v>0</v>
      </c>
      <c r="AB68" s="1">
        <f>SUM(MRI:SPECT!AB69)</f>
        <v>0</v>
      </c>
      <c r="AC68" s="26">
        <f>SUM(MRI:SPECT!AC69)</f>
        <v>0</v>
      </c>
      <c r="AD68" s="26">
        <f>SUM(MRI:SPECT!AD69)</f>
        <v>0</v>
      </c>
      <c r="AE68" s="1">
        <f>SUM(MRI:SPECT!AE69)</f>
        <v>0</v>
      </c>
      <c r="AF68" s="26">
        <f>SUM(MRI:SPECT!AF69)</f>
        <v>0</v>
      </c>
      <c r="AG68" s="26">
        <f>SUM(MRI:SPECT!AG69)</f>
        <v>0</v>
      </c>
      <c r="AH68" s="1">
        <f>SUM(MRI:SPECT!AH69)</f>
        <v>0</v>
      </c>
      <c r="AI68" s="26">
        <f>SUM(MRI:SPECT!AI69)</f>
        <v>0</v>
      </c>
      <c r="AJ68" s="26">
        <f>SUM(MRI:SPECT!AJ69)</f>
        <v>0</v>
      </c>
      <c r="AK68" s="1">
        <f>SUM(MRI:SPECT!AK69)</f>
        <v>0</v>
      </c>
      <c r="AL68" s="1">
        <f>SUM(MRI:SPECT!AL69)</f>
        <v>0</v>
      </c>
      <c r="AM68" s="1">
        <f t="shared" si="14"/>
        <v>539</v>
      </c>
      <c r="AN68" s="1">
        <f t="shared" si="15"/>
        <v>37</v>
      </c>
      <c r="AO68" s="1">
        <f t="shared" si="16"/>
        <v>183</v>
      </c>
      <c r="AP68" s="1">
        <f t="shared" si="17"/>
        <v>109</v>
      </c>
      <c r="AQ68" s="1">
        <f t="shared" si="18"/>
        <v>37</v>
      </c>
      <c r="AR68" s="1">
        <f t="shared" si="19"/>
        <v>27</v>
      </c>
      <c r="AS68" s="1">
        <f t="shared" si="20"/>
        <v>379</v>
      </c>
      <c r="AT68" s="1">
        <f t="shared" si="21"/>
        <v>64</v>
      </c>
      <c r="AU68" s="1">
        <f t="shared" si="22"/>
        <v>0</v>
      </c>
      <c r="AV68" s="1">
        <f t="shared" si="23"/>
        <v>767</v>
      </c>
      <c r="AW68" s="1">
        <f t="shared" si="24"/>
        <v>572</v>
      </c>
      <c r="AX68" s="1">
        <f t="shared" si="25"/>
        <v>2714</v>
      </c>
      <c r="AY68" s="1">
        <f t="shared" si="26"/>
        <v>3</v>
      </c>
    </row>
    <row r="69" spans="1:51" x14ac:dyDescent="0.2">
      <c r="A69" s="58">
        <v>676</v>
      </c>
      <c r="B69" s="48" t="s">
        <v>161</v>
      </c>
      <c r="C69" s="48" t="s">
        <v>216</v>
      </c>
      <c r="D69" s="48" t="s">
        <v>79</v>
      </c>
      <c r="E69" s="48" t="s">
        <v>217</v>
      </c>
      <c r="F69" s="49">
        <v>56201</v>
      </c>
      <c r="G69" s="48" t="s">
        <v>218</v>
      </c>
      <c r="H69" s="42">
        <v>67</v>
      </c>
      <c r="I69" s="42">
        <v>27067</v>
      </c>
      <c r="J69" s="43" t="s">
        <v>86</v>
      </c>
      <c r="K69" s="48"/>
      <c r="L69" s="48" t="s">
        <v>219</v>
      </c>
      <c r="M69" s="26">
        <f>SUM(MRI:SPECT!M70)</f>
        <v>366</v>
      </c>
      <c r="N69" s="26">
        <f>SUM(MRI:SPECT!N70)</f>
        <v>26</v>
      </c>
      <c r="O69" s="26">
        <f>SUM(MRI:SPECT!O70)</f>
        <v>127</v>
      </c>
      <c r="P69" s="26">
        <f>SUM(MRI:SPECT!P70)</f>
        <v>76</v>
      </c>
      <c r="Q69" s="26">
        <f>SUM(MRI:SPECT!Q70)</f>
        <v>26</v>
      </c>
      <c r="R69" s="26">
        <f>SUM(MRI:SPECT!R70)</f>
        <v>23</v>
      </c>
      <c r="S69" s="26">
        <f>SUM(MRI:SPECT!S70)</f>
        <v>14</v>
      </c>
      <c r="T69" s="26">
        <f>SUM(MRI:SPECT!T70)</f>
        <v>15</v>
      </c>
      <c r="U69" s="26">
        <f>SUM(MRI:SPECT!U70)</f>
        <v>0</v>
      </c>
      <c r="V69" s="26">
        <f>SUM(MRI:SPECT!V70)</f>
        <v>685</v>
      </c>
      <c r="W69" s="26">
        <f>SUM(MRI:SPECT!W70)</f>
        <v>408</v>
      </c>
      <c r="X69" s="26">
        <f>SUM(MRI:SPECT!X70)</f>
        <v>1766</v>
      </c>
      <c r="Y69" s="26">
        <f>SUM(MRI:SPECT!Y70)</f>
        <v>1</v>
      </c>
      <c r="Z69" s="26">
        <f>SUM(MRI:SPECT!Z70)</f>
        <v>95</v>
      </c>
      <c r="AA69" s="26">
        <f>SUM(MRI:SPECT!AA70)</f>
        <v>2</v>
      </c>
      <c r="AB69" s="1">
        <f>SUM(MRI:SPECT!AB70)</f>
        <v>4</v>
      </c>
      <c r="AC69" s="26">
        <f>SUM(MRI:SPECT!AC70)</f>
        <v>1</v>
      </c>
      <c r="AD69" s="26">
        <f>SUM(MRI:SPECT!AD70)</f>
        <v>0</v>
      </c>
      <c r="AE69" s="1">
        <f>SUM(MRI:SPECT!AE70)</f>
        <v>67</v>
      </c>
      <c r="AF69" s="26">
        <f>SUM(MRI:SPECT!AF70)</f>
        <v>16</v>
      </c>
      <c r="AG69" s="26">
        <f>SUM(MRI:SPECT!AG70)</f>
        <v>17</v>
      </c>
      <c r="AH69" s="1">
        <f>SUM(MRI:SPECT!AH70)</f>
        <v>0</v>
      </c>
      <c r="AI69" s="26">
        <f>SUM(MRI:SPECT!AI70)</f>
        <v>55</v>
      </c>
      <c r="AJ69" s="26">
        <f>SUM(MRI:SPECT!AJ70)</f>
        <v>17</v>
      </c>
      <c r="AK69" s="1">
        <f>SUM(MRI:SPECT!AK70)</f>
        <v>274</v>
      </c>
      <c r="AL69" s="1">
        <f>SUM(MRI:SPECT!AL70)</f>
        <v>1</v>
      </c>
      <c r="AM69" s="1">
        <f t="shared" si="14"/>
        <v>461</v>
      </c>
      <c r="AN69" s="1">
        <f t="shared" si="15"/>
        <v>28</v>
      </c>
      <c r="AO69" s="1">
        <f t="shared" si="16"/>
        <v>131</v>
      </c>
      <c r="AP69" s="1">
        <f t="shared" si="17"/>
        <v>77</v>
      </c>
      <c r="AQ69" s="1">
        <f t="shared" si="18"/>
        <v>26</v>
      </c>
      <c r="AR69" s="1">
        <f t="shared" si="19"/>
        <v>90</v>
      </c>
      <c r="AS69" s="1">
        <f t="shared" si="20"/>
        <v>30</v>
      </c>
      <c r="AT69" s="1">
        <f t="shared" si="21"/>
        <v>32</v>
      </c>
      <c r="AU69" s="1">
        <f t="shared" si="22"/>
        <v>0</v>
      </c>
      <c r="AV69" s="1">
        <f t="shared" si="23"/>
        <v>740</v>
      </c>
      <c r="AW69" s="1">
        <f t="shared" si="24"/>
        <v>425</v>
      </c>
      <c r="AX69" s="1">
        <f t="shared" si="25"/>
        <v>2040</v>
      </c>
      <c r="AY69" s="1">
        <f t="shared" si="26"/>
        <v>2</v>
      </c>
    </row>
    <row r="70" spans="1:51" x14ac:dyDescent="0.2">
      <c r="A70" s="58">
        <v>677</v>
      </c>
      <c r="B70" s="48" t="s">
        <v>74</v>
      </c>
      <c r="C70" s="48" t="s">
        <v>220</v>
      </c>
      <c r="D70" s="48" t="s">
        <v>221</v>
      </c>
      <c r="E70" s="48" t="s">
        <v>217</v>
      </c>
      <c r="F70" s="49">
        <v>56201</v>
      </c>
      <c r="G70" s="48" t="s">
        <v>218</v>
      </c>
      <c r="H70" s="42">
        <v>67</v>
      </c>
      <c r="I70" s="42">
        <v>27067</v>
      </c>
      <c r="J70" s="43" t="s">
        <v>86</v>
      </c>
      <c r="K70" s="48"/>
      <c r="L70" s="48" t="s">
        <v>219</v>
      </c>
      <c r="M70" s="26">
        <f>SUM(MRI:SPECT!M71)</f>
        <v>0</v>
      </c>
      <c r="N70" s="26">
        <f>SUM(MRI:SPECT!N71)</f>
        <v>0</v>
      </c>
      <c r="O70" s="26">
        <f>SUM(MRI:SPECT!O71)</f>
        <v>0</v>
      </c>
      <c r="P70" s="26">
        <f>SUM(MRI:SPECT!P71)</f>
        <v>0</v>
      </c>
      <c r="Q70" s="26">
        <f>SUM(MRI:SPECT!Q71)</f>
        <v>0</v>
      </c>
      <c r="R70" s="26">
        <f>SUM(MRI:SPECT!R71)</f>
        <v>0</v>
      </c>
      <c r="S70" s="26">
        <f>SUM(MRI:SPECT!S71)</f>
        <v>0</v>
      </c>
      <c r="T70" s="26">
        <f>SUM(MRI:SPECT!T71)</f>
        <v>0</v>
      </c>
      <c r="U70" s="26">
        <f>SUM(MRI:SPECT!U71)</f>
        <v>0</v>
      </c>
      <c r="V70" s="26">
        <f>SUM(MRI:SPECT!V71)</f>
        <v>0</v>
      </c>
      <c r="W70" s="26">
        <f>SUM(MRI:SPECT!W71)</f>
        <v>0</v>
      </c>
      <c r="X70" s="26">
        <f>SUM(MRI:SPECT!X71)</f>
        <v>0</v>
      </c>
      <c r="Y70" s="26">
        <f>SUM(MRI:SPECT!Y71)</f>
        <v>0</v>
      </c>
      <c r="Z70" s="26">
        <f>SUM(MRI:SPECT!Z71)</f>
        <v>0</v>
      </c>
      <c r="AA70" s="26">
        <f>SUM(MRI:SPECT!AA71)</f>
        <v>0</v>
      </c>
      <c r="AB70" s="1">
        <f>SUM(MRI:SPECT!AB71)</f>
        <v>0</v>
      </c>
      <c r="AC70" s="26">
        <f>SUM(MRI:SPECT!AC71)</f>
        <v>0</v>
      </c>
      <c r="AD70" s="26">
        <f>SUM(MRI:SPECT!AD71)</f>
        <v>0</v>
      </c>
      <c r="AE70" s="1">
        <f>SUM(MRI:SPECT!AE71)</f>
        <v>0</v>
      </c>
      <c r="AF70" s="26">
        <f>SUM(MRI:SPECT!AF71)</f>
        <v>0</v>
      </c>
      <c r="AG70" s="26">
        <f>SUM(MRI:SPECT!AG71)</f>
        <v>0</v>
      </c>
      <c r="AH70" s="1">
        <f>SUM(MRI:SPECT!AH71)</f>
        <v>0</v>
      </c>
      <c r="AI70" s="26">
        <f>SUM(MRI:SPECT!AI71)</f>
        <v>0</v>
      </c>
      <c r="AJ70" s="26">
        <f>SUM(MRI:SPECT!AJ71)</f>
        <v>0</v>
      </c>
      <c r="AK70" s="1">
        <f>SUM(MRI:SPECT!AK71)</f>
        <v>0</v>
      </c>
      <c r="AL70" s="1">
        <f>SUM(MRI:SPECT!AL71)</f>
        <v>0</v>
      </c>
      <c r="AM70" s="1">
        <f t="shared" si="14"/>
        <v>0</v>
      </c>
      <c r="AN70" s="1">
        <f t="shared" si="15"/>
        <v>0</v>
      </c>
      <c r="AO70" s="1">
        <f t="shared" si="16"/>
        <v>0</v>
      </c>
      <c r="AP70" s="1">
        <f t="shared" si="17"/>
        <v>0</v>
      </c>
      <c r="AQ70" s="1">
        <f t="shared" si="18"/>
        <v>0</v>
      </c>
      <c r="AR70" s="1">
        <f t="shared" si="19"/>
        <v>0</v>
      </c>
      <c r="AS70" s="1">
        <f t="shared" si="20"/>
        <v>0</v>
      </c>
      <c r="AT70" s="1">
        <f t="shared" si="21"/>
        <v>0</v>
      </c>
      <c r="AU70" s="1">
        <f t="shared" si="22"/>
        <v>0</v>
      </c>
      <c r="AV70" s="1">
        <f t="shared" si="23"/>
        <v>0</v>
      </c>
      <c r="AW70" s="1">
        <f t="shared" si="24"/>
        <v>0</v>
      </c>
      <c r="AX70" s="1">
        <f t="shared" si="25"/>
        <v>0</v>
      </c>
      <c r="AY70" s="1">
        <f t="shared" si="26"/>
        <v>0</v>
      </c>
    </row>
    <row r="71" spans="1:51" x14ac:dyDescent="0.2">
      <c r="A71" s="58">
        <v>679</v>
      </c>
      <c r="B71" s="48" t="s">
        <v>74</v>
      </c>
      <c r="C71" s="48" t="s">
        <v>222</v>
      </c>
      <c r="D71" s="48" t="s">
        <v>170</v>
      </c>
      <c r="E71" s="48" t="s">
        <v>223</v>
      </c>
      <c r="F71" s="49">
        <v>56721</v>
      </c>
      <c r="G71" s="48" t="s">
        <v>224</v>
      </c>
      <c r="H71" s="42">
        <v>119</v>
      </c>
      <c r="I71" s="42">
        <v>27119</v>
      </c>
      <c r="J71" s="43" t="s">
        <v>71</v>
      </c>
      <c r="K71" s="48" t="s">
        <v>225</v>
      </c>
      <c r="L71" s="48" t="s">
        <v>108</v>
      </c>
      <c r="M71" s="26">
        <f>SUM(MRI:SPECT!M72)</f>
        <v>520</v>
      </c>
      <c r="N71" s="26">
        <f>SUM(MRI:SPECT!N72)</f>
        <v>225</v>
      </c>
      <c r="O71" s="26">
        <f>SUM(MRI:SPECT!O72)</f>
        <v>193</v>
      </c>
      <c r="P71" s="26">
        <f>SUM(MRI:SPECT!P72)</f>
        <v>66</v>
      </c>
      <c r="Q71" s="26">
        <f>SUM(MRI:SPECT!Q72)</f>
        <v>0</v>
      </c>
      <c r="R71" s="26">
        <f>SUM(MRI:SPECT!R72)</f>
        <v>88</v>
      </c>
      <c r="S71" s="26">
        <f>SUM(MRI:SPECT!S72)</f>
        <v>3</v>
      </c>
      <c r="T71" s="26">
        <f>SUM(MRI:SPECT!T72)</f>
        <v>15</v>
      </c>
      <c r="U71" s="26">
        <f>SUM(MRI:SPECT!U72)</f>
        <v>15</v>
      </c>
      <c r="V71" s="26">
        <f>SUM(MRI:SPECT!V72)</f>
        <v>1237</v>
      </c>
      <c r="W71" s="26">
        <f>SUM(MRI:SPECT!W72)</f>
        <v>299</v>
      </c>
      <c r="X71" s="26">
        <f>SUM(MRI:SPECT!X72)</f>
        <v>2661</v>
      </c>
      <c r="Y71" s="26">
        <f>SUM(MRI:SPECT!Y72)</f>
        <v>1</v>
      </c>
      <c r="Z71" s="26">
        <f>SUM(MRI:SPECT!Z72)</f>
        <v>0</v>
      </c>
      <c r="AA71" s="26">
        <f>SUM(MRI:SPECT!AA72)</f>
        <v>0</v>
      </c>
      <c r="AB71" s="1">
        <f>SUM(MRI:SPECT!AB72)</f>
        <v>0</v>
      </c>
      <c r="AC71" s="26">
        <f>SUM(MRI:SPECT!AC72)</f>
        <v>0</v>
      </c>
      <c r="AD71" s="26">
        <f>SUM(MRI:SPECT!AD72)</f>
        <v>0</v>
      </c>
      <c r="AE71" s="1">
        <f>SUM(MRI:SPECT!AE72)</f>
        <v>0</v>
      </c>
      <c r="AF71" s="26">
        <f>SUM(MRI:SPECT!AF72)</f>
        <v>0</v>
      </c>
      <c r="AG71" s="26">
        <f>SUM(MRI:SPECT!AG72)</f>
        <v>0</v>
      </c>
      <c r="AH71" s="1">
        <f>SUM(MRI:SPECT!AH72)</f>
        <v>0</v>
      </c>
      <c r="AI71" s="26">
        <f>SUM(MRI:SPECT!AI72)</f>
        <v>0</v>
      </c>
      <c r="AJ71" s="26">
        <f>SUM(MRI:SPECT!AJ72)</f>
        <v>0</v>
      </c>
      <c r="AK71" s="1">
        <f>SUM(MRI:SPECT!AK72)</f>
        <v>0</v>
      </c>
      <c r="AL71" s="1">
        <f>SUM(MRI:SPECT!AL72)</f>
        <v>0</v>
      </c>
      <c r="AM71" s="1">
        <f t="shared" si="14"/>
        <v>520</v>
      </c>
      <c r="AN71" s="1">
        <f t="shared" si="15"/>
        <v>225</v>
      </c>
      <c r="AO71" s="1">
        <f t="shared" si="16"/>
        <v>193</v>
      </c>
      <c r="AP71" s="1">
        <f t="shared" si="17"/>
        <v>66</v>
      </c>
      <c r="AQ71" s="1">
        <f t="shared" si="18"/>
        <v>0</v>
      </c>
      <c r="AR71" s="1">
        <f t="shared" si="19"/>
        <v>88</v>
      </c>
      <c r="AS71" s="1">
        <f t="shared" si="20"/>
        <v>3</v>
      </c>
      <c r="AT71" s="1">
        <f t="shared" si="21"/>
        <v>15</v>
      </c>
      <c r="AU71" s="1">
        <f t="shared" si="22"/>
        <v>15</v>
      </c>
      <c r="AV71" s="1">
        <f t="shared" si="23"/>
        <v>1237</v>
      </c>
      <c r="AW71" s="1">
        <f t="shared" si="24"/>
        <v>299</v>
      </c>
      <c r="AX71" s="1">
        <f t="shared" si="25"/>
        <v>2661</v>
      </c>
      <c r="AY71" s="1">
        <f t="shared" si="26"/>
        <v>1</v>
      </c>
    </row>
    <row r="72" spans="1:51" x14ac:dyDescent="0.2">
      <c r="A72" s="58">
        <v>680</v>
      </c>
      <c r="B72" s="48" t="s">
        <v>74</v>
      </c>
      <c r="C72" s="48" t="s">
        <v>226</v>
      </c>
      <c r="D72" s="48" t="s">
        <v>227</v>
      </c>
      <c r="E72" s="48" t="s">
        <v>148</v>
      </c>
      <c r="F72" s="49">
        <v>55108</v>
      </c>
      <c r="G72" s="48" t="s">
        <v>142</v>
      </c>
      <c r="H72" s="42">
        <v>123</v>
      </c>
      <c r="I72" s="42">
        <v>27123</v>
      </c>
      <c r="J72" s="43" t="s">
        <v>71</v>
      </c>
      <c r="K72" s="48" t="s">
        <v>72</v>
      </c>
      <c r="L72" s="48" t="s">
        <v>73</v>
      </c>
      <c r="M72" s="26">
        <f>SUM(MRI:SPECT!M73)</f>
        <v>138</v>
      </c>
      <c r="N72" s="26">
        <f>SUM(MRI:SPECT!N73)</f>
        <v>82</v>
      </c>
      <c r="O72" s="26">
        <f>SUM(MRI:SPECT!O73)</f>
        <v>51</v>
      </c>
      <c r="P72" s="26">
        <f>SUM(MRI:SPECT!P73)</f>
        <v>27</v>
      </c>
      <c r="Q72" s="26">
        <f>SUM(MRI:SPECT!Q73)</f>
        <v>2</v>
      </c>
      <c r="R72" s="26">
        <f>SUM(MRI:SPECT!R73)</f>
        <v>37</v>
      </c>
      <c r="S72" s="26">
        <f>SUM(MRI:SPECT!S73)</f>
        <v>3</v>
      </c>
      <c r="T72" s="26">
        <f>SUM(MRI:SPECT!T73)</f>
        <v>1</v>
      </c>
      <c r="U72" s="26">
        <f>SUM(MRI:SPECT!U73)</f>
        <v>0</v>
      </c>
      <c r="V72" s="26">
        <f>SUM(MRI:SPECT!V73)</f>
        <v>196</v>
      </c>
      <c r="W72" s="26">
        <f>SUM(MRI:SPECT!W73)</f>
        <v>69</v>
      </c>
      <c r="X72" s="26">
        <f>SUM(MRI:SPECT!X73)</f>
        <v>606</v>
      </c>
      <c r="Y72" s="26">
        <f>SUM(MRI:SPECT!Y73)</f>
        <v>2</v>
      </c>
      <c r="Z72" s="26">
        <f>SUM(MRI:SPECT!Z73)</f>
        <v>350</v>
      </c>
      <c r="AA72" s="26">
        <f>SUM(MRI:SPECT!AA73)</f>
        <v>109</v>
      </c>
      <c r="AB72" s="1">
        <f>SUM(MRI:SPECT!AB73)</f>
        <v>50</v>
      </c>
      <c r="AC72" s="26">
        <f>SUM(MRI:SPECT!AC73)</f>
        <v>52</v>
      </c>
      <c r="AD72" s="26">
        <f>SUM(MRI:SPECT!AD73)</f>
        <v>0</v>
      </c>
      <c r="AE72" s="1">
        <f>SUM(MRI:SPECT!AE73)</f>
        <v>54</v>
      </c>
      <c r="AF72" s="26">
        <f>SUM(MRI:SPECT!AF73)</f>
        <v>21</v>
      </c>
      <c r="AG72" s="26">
        <f>SUM(MRI:SPECT!AG73)</f>
        <v>68</v>
      </c>
      <c r="AH72" s="1">
        <f>SUM(MRI:SPECT!AH73)</f>
        <v>31</v>
      </c>
      <c r="AI72" s="26">
        <f>SUM(MRI:SPECT!AI73)</f>
        <v>499</v>
      </c>
      <c r="AJ72" s="26">
        <f>SUM(MRI:SPECT!AJ73)</f>
        <v>106</v>
      </c>
      <c r="AK72" s="1">
        <f>SUM(MRI:SPECT!AK73)</f>
        <v>1340</v>
      </c>
      <c r="AL72" s="1">
        <f>SUM(MRI:SPECT!AL73)</f>
        <v>1</v>
      </c>
      <c r="AM72" s="1">
        <f t="shared" si="14"/>
        <v>488</v>
      </c>
      <c r="AN72" s="1">
        <f t="shared" si="15"/>
        <v>191</v>
      </c>
      <c r="AO72" s="1">
        <f t="shared" si="16"/>
        <v>101</v>
      </c>
      <c r="AP72" s="1">
        <f t="shared" si="17"/>
        <v>79</v>
      </c>
      <c r="AQ72" s="1">
        <f t="shared" si="18"/>
        <v>2</v>
      </c>
      <c r="AR72" s="1">
        <f t="shared" si="19"/>
        <v>91</v>
      </c>
      <c r="AS72" s="1">
        <f t="shared" si="20"/>
        <v>24</v>
      </c>
      <c r="AT72" s="1">
        <f t="shared" si="21"/>
        <v>69</v>
      </c>
      <c r="AU72" s="1">
        <f t="shared" si="22"/>
        <v>31</v>
      </c>
      <c r="AV72" s="1">
        <f t="shared" si="23"/>
        <v>695</v>
      </c>
      <c r="AW72" s="1">
        <f t="shared" si="24"/>
        <v>175</v>
      </c>
      <c r="AX72" s="1">
        <f t="shared" si="25"/>
        <v>1946</v>
      </c>
      <c r="AY72" s="1">
        <f t="shared" si="26"/>
        <v>3</v>
      </c>
    </row>
    <row r="73" spans="1:51" x14ac:dyDescent="0.2">
      <c r="A73" s="58">
        <v>682</v>
      </c>
      <c r="B73" s="48" t="s">
        <v>74</v>
      </c>
      <c r="C73" s="48" t="s">
        <v>228</v>
      </c>
      <c r="D73" s="48" t="s">
        <v>229</v>
      </c>
      <c r="E73" s="48" t="s">
        <v>141</v>
      </c>
      <c r="F73" s="49">
        <v>55109</v>
      </c>
      <c r="G73" s="48" t="s">
        <v>142</v>
      </c>
      <c r="H73" s="42">
        <v>123</v>
      </c>
      <c r="I73" s="42">
        <v>27123</v>
      </c>
      <c r="J73" s="43" t="s">
        <v>71</v>
      </c>
      <c r="K73" s="48" t="s">
        <v>72</v>
      </c>
      <c r="L73" s="48" t="s">
        <v>73</v>
      </c>
      <c r="M73" s="26">
        <f>SUM(MRI:SPECT!M74)</f>
        <v>334</v>
      </c>
      <c r="N73" s="26">
        <f>SUM(MRI:SPECT!N74)</f>
        <v>138</v>
      </c>
      <c r="O73" s="26">
        <f>SUM(MRI:SPECT!O74)</f>
        <v>53</v>
      </c>
      <c r="P73" s="26">
        <f>SUM(MRI:SPECT!P74)</f>
        <v>42</v>
      </c>
      <c r="Q73" s="26">
        <f>SUM(MRI:SPECT!Q74)</f>
        <v>0</v>
      </c>
      <c r="R73" s="26">
        <f>SUM(MRI:SPECT!R74)</f>
        <v>51</v>
      </c>
      <c r="S73" s="26">
        <f>SUM(MRI:SPECT!S74)</f>
        <v>4</v>
      </c>
      <c r="T73" s="26">
        <f>SUM(MRI:SPECT!T74)</f>
        <v>5</v>
      </c>
      <c r="U73" s="26">
        <f>SUM(MRI:SPECT!U74)</f>
        <v>11</v>
      </c>
      <c r="V73" s="26">
        <f>SUM(MRI:SPECT!V74)</f>
        <v>652</v>
      </c>
      <c r="W73" s="26">
        <f>SUM(MRI:SPECT!W74)</f>
        <v>106</v>
      </c>
      <c r="X73" s="26">
        <f>SUM(MRI:SPECT!X74)</f>
        <v>1396</v>
      </c>
      <c r="Y73" s="26">
        <f>SUM(MRI:SPECT!Y74)</f>
        <v>1</v>
      </c>
      <c r="Z73" s="26">
        <f>SUM(MRI:SPECT!Z74)</f>
        <v>0</v>
      </c>
      <c r="AA73" s="26">
        <f>SUM(MRI:SPECT!AA74)</f>
        <v>0</v>
      </c>
      <c r="AB73" s="1">
        <f>SUM(MRI:SPECT!AB74)</f>
        <v>0</v>
      </c>
      <c r="AC73" s="26">
        <f>SUM(MRI:SPECT!AC74)</f>
        <v>0</v>
      </c>
      <c r="AD73" s="26">
        <f>SUM(MRI:SPECT!AD74)</f>
        <v>0</v>
      </c>
      <c r="AE73" s="1">
        <f>SUM(MRI:SPECT!AE74)</f>
        <v>0</v>
      </c>
      <c r="AF73" s="26">
        <f>SUM(MRI:SPECT!AF74)</f>
        <v>0</v>
      </c>
      <c r="AG73" s="26">
        <f>SUM(MRI:SPECT!AG74)</f>
        <v>0</v>
      </c>
      <c r="AH73" s="1">
        <f>SUM(MRI:SPECT!AH74)</f>
        <v>0</v>
      </c>
      <c r="AI73" s="26">
        <f>SUM(MRI:SPECT!AI74)</f>
        <v>0</v>
      </c>
      <c r="AJ73" s="26">
        <f>SUM(MRI:SPECT!AJ74)</f>
        <v>0</v>
      </c>
      <c r="AK73" s="1">
        <f>SUM(MRI:SPECT!AK74)</f>
        <v>0</v>
      </c>
      <c r="AL73" s="1">
        <f>SUM(MRI:SPECT!AL74)</f>
        <v>0</v>
      </c>
      <c r="AM73" s="1">
        <f t="shared" si="14"/>
        <v>334</v>
      </c>
      <c r="AN73" s="1">
        <f t="shared" si="15"/>
        <v>138</v>
      </c>
      <c r="AO73" s="1">
        <f t="shared" si="16"/>
        <v>53</v>
      </c>
      <c r="AP73" s="1">
        <f t="shared" si="17"/>
        <v>42</v>
      </c>
      <c r="AQ73" s="1">
        <f t="shared" si="18"/>
        <v>0</v>
      </c>
      <c r="AR73" s="1">
        <f t="shared" si="19"/>
        <v>51</v>
      </c>
      <c r="AS73" s="1">
        <f t="shared" si="20"/>
        <v>4</v>
      </c>
      <c r="AT73" s="1">
        <f t="shared" si="21"/>
        <v>5</v>
      </c>
      <c r="AU73" s="1">
        <f t="shared" si="22"/>
        <v>11</v>
      </c>
      <c r="AV73" s="1">
        <f t="shared" si="23"/>
        <v>652</v>
      </c>
      <c r="AW73" s="1">
        <f t="shared" si="24"/>
        <v>106</v>
      </c>
      <c r="AX73" s="1">
        <f t="shared" si="25"/>
        <v>1396</v>
      </c>
      <c r="AY73" s="1">
        <f t="shared" si="26"/>
        <v>1</v>
      </c>
    </row>
    <row r="74" spans="1:51" x14ac:dyDescent="0.2">
      <c r="A74" s="58">
        <v>686</v>
      </c>
      <c r="B74" s="48" t="s">
        <v>74</v>
      </c>
      <c r="C74" s="48" t="s">
        <v>230</v>
      </c>
      <c r="D74" s="48" t="s">
        <v>227</v>
      </c>
      <c r="E74" s="48" t="s">
        <v>114</v>
      </c>
      <c r="F74" s="49">
        <v>55057</v>
      </c>
      <c r="G74" s="48" t="s">
        <v>115</v>
      </c>
      <c r="H74" s="42">
        <v>131</v>
      </c>
      <c r="I74" s="42">
        <v>27131</v>
      </c>
      <c r="J74" s="43" t="s">
        <v>86</v>
      </c>
      <c r="K74" s="48"/>
      <c r="L74" s="48" t="s">
        <v>116</v>
      </c>
      <c r="M74" s="26">
        <f>SUM(MRI:SPECT!M75)</f>
        <v>0</v>
      </c>
      <c r="N74" s="26">
        <f>SUM(MRI:SPECT!N75)</f>
        <v>0</v>
      </c>
      <c r="O74" s="26">
        <f>SUM(MRI:SPECT!O75)</f>
        <v>0</v>
      </c>
      <c r="P74" s="26">
        <f>SUM(MRI:SPECT!P75)</f>
        <v>0</v>
      </c>
      <c r="Q74" s="26">
        <f>SUM(MRI:SPECT!Q75)</f>
        <v>0</v>
      </c>
      <c r="R74" s="26">
        <f>SUM(MRI:SPECT!R75)</f>
        <v>0</v>
      </c>
      <c r="S74" s="26">
        <f>SUM(MRI:SPECT!S75)</f>
        <v>152</v>
      </c>
      <c r="T74" s="26">
        <f>SUM(MRI:SPECT!T75)</f>
        <v>0</v>
      </c>
      <c r="U74" s="26">
        <f>SUM(MRI:SPECT!U75)</f>
        <v>0</v>
      </c>
      <c r="V74" s="26">
        <f>SUM(MRI:SPECT!V75)</f>
        <v>0</v>
      </c>
      <c r="W74" s="26">
        <f>SUM(MRI:SPECT!W75)</f>
        <v>0</v>
      </c>
      <c r="X74" s="26">
        <f>SUM(MRI:SPECT!X75)</f>
        <v>152</v>
      </c>
      <c r="Y74" s="26">
        <f>SUM(MRI:SPECT!Y75)</f>
        <v>1</v>
      </c>
      <c r="Z74" s="26">
        <f>SUM(MRI:SPECT!Z75)</f>
        <v>0</v>
      </c>
      <c r="AA74" s="26">
        <f>SUM(MRI:SPECT!AA75)</f>
        <v>0</v>
      </c>
      <c r="AB74" s="1">
        <f>SUM(MRI:SPECT!AB75)</f>
        <v>0</v>
      </c>
      <c r="AC74" s="26">
        <f>SUM(MRI:SPECT!AC75)</f>
        <v>0</v>
      </c>
      <c r="AD74" s="26">
        <f>SUM(MRI:SPECT!AD75)</f>
        <v>0</v>
      </c>
      <c r="AE74" s="1">
        <f>SUM(MRI:SPECT!AE75)</f>
        <v>0</v>
      </c>
      <c r="AF74" s="26">
        <f>SUM(MRI:SPECT!AF75)</f>
        <v>0</v>
      </c>
      <c r="AG74" s="26">
        <f>SUM(MRI:SPECT!AG75)</f>
        <v>0</v>
      </c>
      <c r="AH74" s="1">
        <f>SUM(MRI:SPECT!AH75)</f>
        <v>0</v>
      </c>
      <c r="AI74" s="26">
        <f>SUM(MRI:SPECT!AI75)</f>
        <v>0</v>
      </c>
      <c r="AJ74" s="26">
        <f>SUM(MRI:SPECT!AJ75)</f>
        <v>0</v>
      </c>
      <c r="AK74" s="1">
        <f>SUM(MRI:SPECT!AK75)</f>
        <v>0</v>
      </c>
      <c r="AL74" s="1">
        <f>SUM(MRI:SPECT!AL75)</f>
        <v>0</v>
      </c>
      <c r="AM74" s="1">
        <f t="shared" si="14"/>
        <v>0</v>
      </c>
      <c r="AN74" s="1">
        <f t="shared" si="15"/>
        <v>0</v>
      </c>
      <c r="AO74" s="1">
        <f t="shared" si="16"/>
        <v>0</v>
      </c>
      <c r="AP74" s="1">
        <f t="shared" si="17"/>
        <v>0</v>
      </c>
      <c r="AQ74" s="1">
        <f t="shared" si="18"/>
        <v>0</v>
      </c>
      <c r="AR74" s="1">
        <f t="shared" si="19"/>
        <v>0</v>
      </c>
      <c r="AS74" s="1">
        <f t="shared" si="20"/>
        <v>152</v>
      </c>
      <c r="AT74" s="1">
        <f t="shared" si="21"/>
        <v>0</v>
      </c>
      <c r="AU74" s="1">
        <f t="shared" si="22"/>
        <v>0</v>
      </c>
      <c r="AV74" s="1">
        <f t="shared" si="23"/>
        <v>0</v>
      </c>
      <c r="AW74" s="1">
        <f t="shared" si="24"/>
        <v>0</v>
      </c>
      <c r="AX74" s="1">
        <f t="shared" si="25"/>
        <v>152</v>
      </c>
      <c r="AY74" s="1">
        <f t="shared" si="26"/>
        <v>1</v>
      </c>
    </row>
    <row r="75" spans="1:51" x14ac:dyDescent="0.2">
      <c r="A75" s="58">
        <v>687</v>
      </c>
      <c r="B75" s="48" t="s">
        <v>161</v>
      </c>
      <c r="C75" s="48" t="s">
        <v>231</v>
      </c>
      <c r="D75" s="48" t="s">
        <v>79</v>
      </c>
      <c r="E75" s="48" t="s">
        <v>182</v>
      </c>
      <c r="F75" s="49">
        <v>55802</v>
      </c>
      <c r="G75" s="48" t="s">
        <v>181</v>
      </c>
      <c r="H75" s="42">
        <v>137</v>
      </c>
      <c r="I75" s="42">
        <v>27137</v>
      </c>
      <c r="J75" s="43" t="s">
        <v>71</v>
      </c>
      <c r="K75" s="48" t="s">
        <v>182</v>
      </c>
      <c r="L75" s="48" t="s">
        <v>183</v>
      </c>
      <c r="M75" s="26">
        <f>SUM(MRI:SPECT!M76)</f>
        <v>616</v>
      </c>
      <c r="N75" s="26">
        <f>SUM(MRI:SPECT!N76)</f>
        <v>384</v>
      </c>
      <c r="O75" s="26">
        <f>SUM(MRI:SPECT!O76)</f>
        <v>232</v>
      </c>
      <c r="P75" s="26">
        <f>SUM(MRI:SPECT!P76)</f>
        <v>67</v>
      </c>
      <c r="Q75" s="26">
        <f>SUM(MRI:SPECT!Q76)</f>
        <v>0</v>
      </c>
      <c r="R75" s="26">
        <f>SUM(MRI:SPECT!R76)</f>
        <v>158</v>
      </c>
      <c r="S75" s="26">
        <f>SUM(MRI:SPECT!S76)</f>
        <v>229</v>
      </c>
      <c r="T75" s="26">
        <f>SUM(MRI:SPECT!T76)</f>
        <v>66</v>
      </c>
      <c r="U75" s="26">
        <f>SUM(MRI:SPECT!U76)</f>
        <v>54</v>
      </c>
      <c r="V75" s="26">
        <f>SUM(MRI:SPECT!V76)</f>
        <v>746</v>
      </c>
      <c r="W75" s="26">
        <f>SUM(MRI:SPECT!W76)</f>
        <v>240</v>
      </c>
      <c r="X75" s="26">
        <f>SUM(MRI:SPECT!X76)</f>
        <v>2792</v>
      </c>
      <c r="Y75" s="26">
        <f>SUM(MRI:SPECT!Y76)</f>
        <v>2</v>
      </c>
      <c r="Z75" s="26">
        <f>SUM(MRI:SPECT!Z76)</f>
        <v>0</v>
      </c>
      <c r="AA75" s="26">
        <f>SUM(MRI:SPECT!AA76)</f>
        <v>0</v>
      </c>
      <c r="AB75" s="1">
        <f>SUM(MRI:SPECT!AB76)</f>
        <v>0</v>
      </c>
      <c r="AC75" s="26">
        <f>SUM(MRI:SPECT!AC76)</f>
        <v>0</v>
      </c>
      <c r="AD75" s="26">
        <f>SUM(MRI:SPECT!AD76)</f>
        <v>0</v>
      </c>
      <c r="AE75" s="1">
        <f>SUM(MRI:SPECT!AE76)</f>
        <v>0</v>
      </c>
      <c r="AF75" s="26">
        <f>SUM(MRI:SPECT!AF76)</f>
        <v>0</v>
      </c>
      <c r="AG75" s="26">
        <f>SUM(MRI:SPECT!AG76)</f>
        <v>0</v>
      </c>
      <c r="AH75" s="1">
        <f>SUM(MRI:SPECT!AH76)</f>
        <v>0</v>
      </c>
      <c r="AI75" s="26">
        <f>SUM(MRI:SPECT!AI76)</f>
        <v>0</v>
      </c>
      <c r="AJ75" s="26">
        <f>SUM(MRI:SPECT!AJ76)</f>
        <v>0</v>
      </c>
      <c r="AK75" s="1">
        <f>SUM(MRI:SPECT!AK76)</f>
        <v>0</v>
      </c>
      <c r="AL75" s="1">
        <f>SUM(MRI:SPECT!AL76)</f>
        <v>0</v>
      </c>
      <c r="AM75" s="1">
        <f t="shared" si="14"/>
        <v>616</v>
      </c>
      <c r="AN75" s="1">
        <f t="shared" si="15"/>
        <v>384</v>
      </c>
      <c r="AO75" s="1">
        <f t="shared" si="16"/>
        <v>232</v>
      </c>
      <c r="AP75" s="1">
        <f t="shared" si="17"/>
        <v>67</v>
      </c>
      <c r="AQ75" s="1">
        <f t="shared" si="18"/>
        <v>0</v>
      </c>
      <c r="AR75" s="1">
        <f t="shared" si="19"/>
        <v>158</v>
      </c>
      <c r="AS75" s="1">
        <f t="shared" si="20"/>
        <v>229</v>
      </c>
      <c r="AT75" s="1">
        <f t="shared" si="21"/>
        <v>66</v>
      </c>
      <c r="AU75" s="1">
        <f t="shared" si="22"/>
        <v>54</v>
      </c>
      <c r="AV75" s="1">
        <f t="shared" si="23"/>
        <v>746</v>
      </c>
      <c r="AW75" s="1">
        <f t="shared" si="24"/>
        <v>240</v>
      </c>
      <c r="AX75" s="1">
        <f t="shared" si="25"/>
        <v>2792</v>
      </c>
      <c r="AY75" s="1">
        <f t="shared" si="26"/>
        <v>2</v>
      </c>
    </row>
    <row r="76" spans="1:51" x14ac:dyDescent="0.2">
      <c r="A76" s="58">
        <v>692</v>
      </c>
      <c r="B76" s="48" t="s">
        <v>161</v>
      </c>
      <c r="C76" s="48" t="s">
        <v>232</v>
      </c>
      <c r="D76" s="48" t="s">
        <v>233</v>
      </c>
      <c r="E76" s="48" t="s">
        <v>126</v>
      </c>
      <c r="F76" s="49">
        <v>55125</v>
      </c>
      <c r="G76" s="48" t="s">
        <v>127</v>
      </c>
      <c r="H76" s="42">
        <v>163</v>
      </c>
      <c r="I76" s="42">
        <v>27163</v>
      </c>
      <c r="J76" s="43" t="s">
        <v>71</v>
      </c>
      <c r="K76" s="48" t="s">
        <v>72</v>
      </c>
      <c r="L76" s="48" t="s">
        <v>73</v>
      </c>
      <c r="M76" s="26">
        <f>SUM(MRI:SPECT!M77)</f>
        <v>712</v>
      </c>
      <c r="N76" s="26">
        <f>SUM(MRI:SPECT!N77)</f>
        <v>460</v>
      </c>
      <c r="O76" s="26">
        <f>SUM(MRI:SPECT!O77)</f>
        <v>277</v>
      </c>
      <c r="P76" s="26">
        <f>SUM(MRI:SPECT!P77)</f>
        <v>84</v>
      </c>
      <c r="Q76" s="26">
        <f>SUM(MRI:SPECT!Q77)</f>
        <v>0</v>
      </c>
      <c r="R76" s="26">
        <f>SUM(MRI:SPECT!R77)</f>
        <v>144</v>
      </c>
      <c r="S76" s="26">
        <f>SUM(MRI:SPECT!S77)</f>
        <v>3</v>
      </c>
      <c r="T76" s="26">
        <f>SUM(MRI:SPECT!T77)</f>
        <v>16</v>
      </c>
      <c r="U76" s="26">
        <f>SUM(MRI:SPECT!U77)</f>
        <v>21</v>
      </c>
      <c r="V76" s="26">
        <f>SUM(MRI:SPECT!V77)</f>
        <v>1492</v>
      </c>
      <c r="W76" s="26">
        <f>SUM(MRI:SPECT!W77)</f>
        <v>264</v>
      </c>
      <c r="X76" s="26">
        <f>SUM(MRI:SPECT!X77)</f>
        <v>3473</v>
      </c>
      <c r="Y76" s="26">
        <f>SUM(MRI:SPECT!Y77)</f>
        <v>1</v>
      </c>
      <c r="Z76" s="26">
        <f>SUM(MRI:SPECT!Z77)</f>
        <v>0</v>
      </c>
      <c r="AA76" s="26">
        <f>SUM(MRI:SPECT!AA77)</f>
        <v>0</v>
      </c>
      <c r="AB76" s="1">
        <f>SUM(MRI:SPECT!AB77)</f>
        <v>0</v>
      </c>
      <c r="AC76" s="26">
        <f>SUM(MRI:SPECT!AC77)</f>
        <v>0</v>
      </c>
      <c r="AD76" s="26">
        <f>SUM(MRI:SPECT!AD77)</f>
        <v>0</v>
      </c>
      <c r="AE76" s="1">
        <f>SUM(MRI:SPECT!AE77)</f>
        <v>0</v>
      </c>
      <c r="AF76" s="26">
        <f>SUM(MRI:SPECT!AF77)</f>
        <v>0</v>
      </c>
      <c r="AG76" s="26">
        <f>SUM(MRI:SPECT!AG77)</f>
        <v>0</v>
      </c>
      <c r="AH76" s="1">
        <f>SUM(MRI:SPECT!AH77)</f>
        <v>0</v>
      </c>
      <c r="AI76" s="26">
        <f>SUM(MRI:SPECT!AI77)</f>
        <v>0</v>
      </c>
      <c r="AJ76" s="26">
        <f>SUM(MRI:SPECT!AJ77)</f>
        <v>0</v>
      </c>
      <c r="AK76" s="1">
        <f>SUM(MRI:SPECT!AK77)</f>
        <v>0</v>
      </c>
      <c r="AL76" s="1">
        <f>SUM(MRI:SPECT!AL77)</f>
        <v>0</v>
      </c>
      <c r="AM76" s="1">
        <f t="shared" ref="AM76:AM139" si="27">SUM(M76+Z76)</f>
        <v>712</v>
      </c>
      <c r="AN76" s="1">
        <f t="shared" ref="AN76:AN139" si="28">SUM(N76+AA76)</f>
        <v>460</v>
      </c>
      <c r="AO76" s="1">
        <f t="shared" ref="AO76:AO139" si="29">SUM(O76+AB76)</f>
        <v>277</v>
      </c>
      <c r="AP76" s="1">
        <f t="shared" ref="AP76:AP139" si="30">SUM(P76+AC76)</f>
        <v>84</v>
      </c>
      <c r="AQ76" s="1">
        <f t="shared" ref="AQ76:AQ139" si="31">SUM(Q76+AD76)</f>
        <v>0</v>
      </c>
      <c r="AR76" s="1">
        <f t="shared" ref="AR76:AR139" si="32">SUM(R76+AE76)</f>
        <v>144</v>
      </c>
      <c r="AS76" s="1">
        <f t="shared" ref="AS76:AS139" si="33">SUM(S76+AF76)</f>
        <v>3</v>
      </c>
      <c r="AT76" s="1">
        <f t="shared" ref="AT76:AT139" si="34">SUM(T76+AG76)</f>
        <v>16</v>
      </c>
      <c r="AU76" s="1">
        <f t="shared" ref="AU76:AU139" si="35">SUM(U76+AH76)</f>
        <v>21</v>
      </c>
      <c r="AV76" s="1">
        <f t="shared" ref="AV76:AV139" si="36">SUM(V76+AI76)</f>
        <v>1492</v>
      </c>
      <c r="AW76" s="1">
        <f t="shared" ref="AW76:AW139" si="37">SUM(W76+AJ76)</f>
        <v>264</v>
      </c>
      <c r="AX76" s="1">
        <f t="shared" ref="AX76:AX139" si="38">SUM(X76+AK76)</f>
        <v>3473</v>
      </c>
      <c r="AY76" s="1">
        <f t="shared" ref="AY76:AY139" si="39">SUM(Y76+AL76)</f>
        <v>1</v>
      </c>
    </row>
    <row r="77" spans="1:51" x14ac:dyDescent="0.2">
      <c r="A77" s="58">
        <v>693</v>
      </c>
      <c r="B77" s="48" t="s">
        <v>74</v>
      </c>
      <c r="C77" s="48" t="s">
        <v>234</v>
      </c>
      <c r="D77" s="48" t="s">
        <v>227</v>
      </c>
      <c r="E77" s="48" t="s">
        <v>126</v>
      </c>
      <c r="F77" s="49">
        <v>55125</v>
      </c>
      <c r="G77" s="48" t="s">
        <v>127</v>
      </c>
      <c r="H77" s="42">
        <v>163</v>
      </c>
      <c r="I77" s="42">
        <v>27163</v>
      </c>
      <c r="J77" s="43" t="s">
        <v>71</v>
      </c>
      <c r="K77" s="48" t="s">
        <v>72</v>
      </c>
      <c r="L77" s="48" t="s">
        <v>73</v>
      </c>
      <c r="M77" s="26">
        <f>SUM(MRI:SPECT!M78)</f>
        <v>2176</v>
      </c>
      <c r="N77" s="26">
        <f>SUM(MRI:SPECT!N78)</f>
        <v>1268</v>
      </c>
      <c r="O77" s="26">
        <f>SUM(MRI:SPECT!O78)</f>
        <v>1004</v>
      </c>
      <c r="P77" s="26">
        <f>SUM(MRI:SPECT!P78)</f>
        <v>240</v>
      </c>
      <c r="Q77" s="26">
        <f>SUM(MRI:SPECT!Q78)</f>
        <v>796</v>
      </c>
      <c r="R77" s="26">
        <f>SUM(MRI:SPECT!R78)</f>
        <v>366</v>
      </c>
      <c r="S77" s="26">
        <f>SUM(MRI:SPECT!S78)</f>
        <v>45</v>
      </c>
      <c r="T77" s="26">
        <f>SUM(MRI:SPECT!T78)</f>
        <v>160</v>
      </c>
      <c r="U77" s="26">
        <f>SUM(MRI:SPECT!U78)</f>
        <v>756</v>
      </c>
      <c r="V77" s="26">
        <f>SUM(MRI:SPECT!V78)</f>
        <v>850</v>
      </c>
      <c r="W77" s="26">
        <f>SUM(MRI:SPECT!W78)</f>
        <v>279</v>
      </c>
      <c r="X77" s="26">
        <f>SUM(MRI:SPECT!X78)</f>
        <v>7940</v>
      </c>
      <c r="Y77" s="26">
        <f>SUM(MRI:SPECT!Y78)</f>
        <v>3</v>
      </c>
      <c r="Z77" s="26">
        <f>SUM(MRI:SPECT!Z78)</f>
        <v>0</v>
      </c>
      <c r="AA77" s="26">
        <f>SUM(MRI:SPECT!AA78)</f>
        <v>0</v>
      </c>
      <c r="AB77" s="1">
        <f>SUM(MRI:SPECT!AB78)</f>
        <v>0</v>
      </c>
      <c r="AC77" s="26">
        <f>SUM(MRI:SPECT!AC78)</f>
        <v>0</v>
      </c>
      <c r="AD77" s="26">
        <f>SUM(MRI:SPECT!AD78)</f>
        <v>0</v>
      </c>
      <c r="AE77" s="1">
        <f>SUM(MRI:SPECT!AE78)</f>
        <v>0</v>
      </c>
      <c r="AF77" s="26">
        <f>SUM(MRI:SPECT!AF78)</f>
        <v>0</v>
      </c>
      <c r="AG77" s="26">
        <f>SUM(MRI:SPECT!AG78)</f>
        <v>0</v>
      </c>
      <c r="AH77" s="1">
        <f>SUM(MRI:SPECT!AH78)</f>
        <v>0</v>
      </c>
      <c r="AI77" s="26">
        <f>SUM(MRI:SPECT!AI78)</f>
        <v>0</v>
      </c>
      <c r="AJ77" s="26">
        <f>SUM(MRI:SPECT!AJ78)</f>
        <v>0</v>
      </c>
      <c r="AK77" s="1">
        <f>SUM(MRI:SPECT!AK78)</f>
        <v>0</v>
      </c>
      <c r="AL77" s="1">
        <f>SUM(MRI:SPECT!AL78)</f>
        <v>0</v>
      </c>
      <c r="AM77" s="1">
        <f t="shared" si="27"/>
        <v>2176</v>
      </c>
      <c r="AN77" s="1">
        <f t="shared" si="28"/>
        <v>1268</v>
      </c>
      <c r="AO77" s="1">
        <f t="shared" si="29"/>
        <v>1004</v>
      </c>
      <c r="AP77" s="1">
        <f t="shared" si="30"/>
        <v>240</v>
      </c>
      <c r="AQ77" s="1">
        <f t="shared" si="31"/>
        <v>796</v>
      </c>
      <c r="AR77" s="1">
        <f t="shared" si="32"/>
        <v>366</v>
      </c>
      <c r="AS77" s="1">
        <f t="shared" si="33"/>
        <v>45</v>
      </c>
      <c r="AT77" s="1">
        <f t="shared" si="34"/>
        <v>160</v>
      </c>
      <c r="AU77" s="1">
        <f t="shared" si="35"/>
        <v>756</v>
      </c>
      <c r="AV77" s="1">
        <f t="shared" si="36"/>
        <v>850</v>
      </c>
      <c r="AW77" s="1">
        <f t="shared" si="37"/>
        <v>279</v>
      </c>
      <c r="AX77" s="1">
        <f t="shared" si="38"/>
        <v>7940</v>
      </c>
      <c r="AY77" s="1">
        <f t="shared" si="39"/>
        <v>3</v>
      </c>
    </row>
    <row r="78" spans="1:51" x14ac:dyDescent="0.2">
      <c r="A78" s="58">
        <v>700</v>
      </c>
      <c r="B78" s="48" t="s">
        <v>74</v>
      </c>
      <c r="C78" s="48" t="s">
        <v>235</v>
      </c>
      <c r="D78" s="48" t="s">
        <v>236</v>
      </c>
      <c r="E78" s="48" t="s">
        <v>80</v>
      </c>
      <c r="F78" s="49">
        <v>55404</v>
      </c>
      <c r="G78" s="48" t="s">
        <v>70</v>
      </c>
      <c r="H78" s="42">
        <v>53</v>
      </c>
      <c r="I78" s="42">
        <v>27053</v>
      </c>
      <c r="J78" s="43" t="s">
        <v>71</v>
      </c>
      <c r="K78" s="48" t="s">
        <v>72</v>
      </c>
      <c r="L78" s="48" t="s">
        <v>73</v>
      </c>
      <c r="M78" s="26">
        <f>SUM(MRI:SPECT!M79)</f>
        <v>193</v>
      </c>
      <c r="N78" s="26">
        <f>SUM(MRI:SPECT!N79)</f>
        <v>108</v>
      </c>
      <c r="O78" s="26">
        <f>SUM(MRI:SPECT!O79)</f>
        <v>81</v>
      </c>
      <c r="P78" s="26">
        <f>SUM(MRI:SPECT!P79)</f>
        <v>24</v>
      </c>
      <c r="Q78" s="26">
        <f>SUM(MRI:SPECT!Q79)</f>
        <v>110</v>
      </c>
      <c r="R78" s="26">
        <f>SUM(MRI:SPECT!R79)</f>
        <v>52</v>
      </c>
      <c r="S78" s="26">
        <f>SUM(MRI:SPECT!S79)</f>
        <v>7</v>
      </c>
      <c r="T78" s="26">
        <f>SUM(MRI:SPECT!T79)</f>
        <v>15</v>
      </c>
      <c r="U78" s="26">
        <f>SUM(MRI:SPECT!U79)</f>
        <v>31</v>
      </c>
      <c r="V78" s="26">
        <f>SUM(MRI:SPECT!V79)</f>
        <v>87</v>
      </c>
      <c r="W78" s="26">
        <f>SUM(MRI:SPECT!W79)</f>
        <v>11</v>
      </c>
      <c r="X78" s="26">
        <f>SUM(MRI:SPECT!X79)</f>
        <v>719</v>
      </c>
      <c r="Y78" s="26">
        <f>SUM(MRI:SPECT!Y79)</f>
        <v>2</v>
      </c>
      <c r="Z78" s="26">
        <f>SUM(MRI:SPECT!Z79)</f>
        <v>0</v>
      </c>
      <c r="AA78" s="26">
        <f>SUM(MRI:SPECT!AA79)</f>
        <v>0</v>
      </c>
      <c r="AB78" s="1">
        <f>SUM(MRI:SPECT!AB79)</f>
        <v>0</v>
      </c>
      <c r="AC78" s="26">
        <f>SUM(MRI:SPECT!AC79)</f>
        <v>0</v>
      </c>
      <c r="AD78" s="26">
        <f>SUM(MRI:SPECT!AD79)</f>
        <v>0</v>
      </c>
      <c r="AE78" s="1">
        <f>SUM(MRI:SPECT!AE79)</f>
        <v>0</v>
      </c>
      <c r="AF78" s="26">
        <f>SUM(MRI:SPECT!AF79)</f>
        <v>0</v>
      </c>
      <c r="AG78" s="26">
        <f>SUM(MRI:SPECT!AG79)</f>
        <v>0</v>
      </c>
      <c r="AH78" s="1">
        <f>SUM(MRI:SPECT!AH79)</f>
        <v>0</v>
      </c>
      <c r="AI78" s="26">
        <f>SUM(MRI:SPECT!AI79)</f>
        <v>0</v>
      </c>
      <c r="AJ78" s="26">
        <f>SUM(MRI:SPECT!AJ79)</f>
        <v>0</v>
      </c>
      <c r="AK78" s="1">
        <f>SUM(MRI:SPECT!AK79)</f>
        <v>0</v>
      </c>
      <c r="AL78" s="1">
        <f>SUM(MRI:SPECT!AL79)</f>
        <v>0</v>
      </c>
      <c r="AM78" s="1">
        <f t="shared" si="27"/>
        <v>193</v>
      </c>
      <c r="AN78" s="1">
        <f t="shared" si="28"/>
        <v>108</v>
      </c>
      <c r="AO78" s="1">
        <f t="shared" si="29"/>
        <v>81</v>
      </c>
      <c r="AP78" s="1">
        <f t="shared" si="30"/>
        <v>24</v>
      </c>
      <c r="AQ78" s="1">
        <f t="shared" si="31"/>
        <v>110</v>
      </c>
      <c r="AR78" s="1">
        <f t="shared" si="32"/>
        <v>52</v>
      </c>
      <c r="AS78" s="1">
        <f t="shared" si="33"/>
        <v>7</v>
      </c>
      <c r="AT78" s="1">
        <f t="shared" si="34"/>
        <v>15</v>
      </c>
      <c r="AU78" s="1">
        <f t="shared" si="35"/>
        <v>31</v>
      </c>
      <c r="AV78" s="1">
        <f t="shared" si="36"/>
        <v>87</v>
      </c>
      <c r="AW78" s="1">
        <f t="shared" si="37"/>
        <v>11</v>
      </c>
      <c r="AX78" s="1">
        <f t="shared" si="38"/>
        <v>719</v>
      </c>
      <c r="AY78" s="1">
        <f t="shared" si="39"/>
        <v>2</v>
      </c>
    </row>
    <row r="79" spans="1:51" x14ac:dyDescent="0.2">
      <c r="A79" s="58">
        <v>701</v>
      </c>
      <c r="B79" s="48" t="s">
        <v>74</v>
      </c>
      <c r="C79" s="48" t="s">
        <v>237</v>
      </c>
      <c r="D79" s="48" t="s">
        <v>238</v>
      </c>
      <c r="E79" s="48" t="s">
        <v>80</v>
      </c>
      <c r="F79" s="49">
        <v>55407</v>
      </c>
      <c r="G79" s="48" t="s">
        <v>70</v>
      </c>
      <c r="H79" s="42">
        <v>53</v>
      </c>
      <c r="I79" s="42">
        <v>27053</v>
      </c>
      <c r="J79" s="43" t="s">
        <v>71</v>
      </c>
      <c r="K79" s="48" t="s">
        <v>72</v>
      </c>
      <c r="L79" s="48" t="s">
        <v>73</v>
      </c>
      <c r="M79" s="26">
        <f>SUM(MRI:SPECT!M80)</f>
        <v>1249</v>
      </c>
      <c r="N79" s="26">
        <f>SUM(MRI:SPECT!N80)</f>
        <v>783</v>
      </c>
      <c r="O79" s="26">
        <f>SUM(MRI:SPECT!O80)</f>
        <v>257</v>
      </c>
      <c r="P79" s="26">
        <f>SUM(MRI:SPECT!P80)</f>
        <v>136</v>
      </c>
      <c r="Q79" s="26">
        <f>SUM(MRI:SPECT!Q80)</f>
        <v>89</v>
      </c>
      <c r="R79" s="26">
        <f>SUM(MRI:SPECT!R80)</f>
        <v>1022</v>
      </c>
      <c r="S79" s="26">
        <f>SUM(MRI:SPECT!S80)</f>
        <v>16</v>
      </c>
      <c r="T79" s="26">
        <f>SUM(MRI:SPECT!T80)</f>
        <v>24</v>
      </c>
      <c r="U79" s="26">
        <f>SUM(MRI:SPECT!U80)</f>
        <v>209</v>
      </c>
      <c r="V79" s="26">
        <f>SUM(MRI:SPECT!V80)</f>
        <v>1256</v>
      </c>
      <c r="W79" s="26">
        <f>SUM(MRI:SPECT!W80)</f>
        <v>221</v>
      </c>
      <c r="X79" s="26">
        <f>SUM(MRI:SPECT!X80)</f>
        <v>5262</v>
      </c>
      <c r="Y79" s="26">
        <f>SUM(MRI:SPECT!Y80)</f>
        <v>3</v>
      </c>
      <c r="Z79" s="26">
        <f>SUM(MRI:SPECT!Z80)</f>
        <v>93</v>
      </c>
      <c r="AA79" s="26">
        <f>SUM(MRI:SPECT!AA80)</f>
        <v>0</v>
      </c>
      <c r="AB79" s="1">
        <f>SUM(MRI:SPECT!AB80)</f>
        <v>5</v>
      </c>
      <c r="AC79" s="26">
        <f>SUM(MRI:SPECT!AC80)</f>
        <v>0</v>
      </c>
      <c r="AD79" s="26">
        <f>SUM(MRI:SPECT!AD80)</f>
        <v>0</v>
      </c>
      <c r="AE79" s="1">
        <f>SUM(MRI:SPECT!AE80)</f>
        <v>0</v>
      </c>
      <c r="AF79" s="26">
        <f>SUM(MRI:SPECT!AF80)</f>
        <v>0</v>
      </c>
      <c r="AG79" s="26">
        <f>SUM(MRI:SPECT!AG80)</f>
        <v>0</v>
      </c>
      <c r="AH79" s="1">
        <f>SUM(MRI:SPECT!AH80)</f>
        <v>0</v>
      </c>
      <c r="AI79" s="26">
        <f>SUM(MRI:SPECT!AI80)</f>
        <v>112</v>
      </c>
      <c r="AJ79" s="26">
        <f>SUM(MRI:SPECT!AJ80)</f>
        <v>0</v>
      </c>
      <c r="AK79" s="1">
        <f>SUM(MRI:SPECT!AK80)</f>
        <v>210</v>
      </c>
      <c r="AL79" s="1">
        <f>SUM(MRI:SPECT!AL80)</f>
        <v>3</v>
      </c>
      <c r="AM79" s="1">
        <f t="shared" si="27"/>
        <v>1342</v>
      </c>
      <c r="AN79" s="1">
        <f t="shared" si="28"/>
        <v>783</v>
      </c>
      <c r="AO79" s="1">
        <f t="shared" si="29"/>
        <v>262</v>
      </c>
      <c r="AP79" s="1">
        <f t="shared" si="30"/>
        <v>136</v>
      </c>
      <c r="AQ79" s="1">
        <f t="shared" si="31"/>
        <v>89</v>
      </c>
      <c r="AR79" s="1">
        <f t="shared" si="32"/>
        <v>1022</v>
      </c>
      <c r="AS79" s="1">
        <f t="shared" si="33"/>
        <v>16</v>
      </c>
      <c r="AT79" s="1">
        <f t="shared" si="34"/>
        <v>24</v>
      </c>
      <c r="AU79" s="1">
        <f t="shared" si="35"/>
        <v>209</v>
      </c>
      <c r="AV79" s="1">
        <f t="shared" si="36"/>
        <v>1368</v>
      </c>
      <c r="AW79" s="1">
        <f t="shared" si="37"/>
        <v>221</v>
      </c>
      <c r="AX79" s="1">
        <f t="shared" si="38"/>
        <v>5472</v>
      </c>
      <c r="AY79" s="1">
        <f t="shared" si="39"/>
        <v>6</v>
      </c>
    </row>
    <row r="80" spans="1:51" ht="12.75" customHeight="1" x14ac:dyDescent="0.2">
      <c r="A80" s="58">
        <v>707</v>
      </c>
      <c r="B80" s="48" t="s">
        <v>74</v>
      </c>
      <c r="C80" s="48" t="s">
        <v>239</v>
      </c>
      <c r="D80" s="48" t="s">
        <v>79</v>
      </c>
      <c r="E80" s="48" t="s">
        <v>121</v>
      </c>
      <c r="F80" s="49">
        <v>55435</v>
      </c>
      <c r="G80" s="48" t="s">
        <v>70</v>
      </c>
      <c r="H80" s="42">
        <v>53</v>
      </c>
      <c r="I80" s="42">
        <v>27053</v>
      </c>
      <c r="J80" s="43" t="s">
        <v>71</v>
      </c>
      <c r="K80" s="48" t="s">
        <v>72</v>
      </c>
      <c r="L80" s="48" t="s">
        <v>73</v>
      </c>
      <c r="M80" s="26">
        <f>SUM(MRI:SPECT!M81)</f>
        <v>2149</v>
      </c>
      <c r="N80" s="26">
        <f>SUM(MRI:SPECT!N81)</f>
        <v>959</v>
      </c>
      <c r="O80" s="26">
        <f>SUM(MRI:SPECT!O81)</f>
        <v>1664</v>
      </c>
      <c r="P80" s="26">
        <f>SUM(MRI:SPECT!P81)</f>
        <v>289</v>
      </c>
      <c r="Q80" s="26">
        <f>SUM(MRI:SPECT!Q81)</f>
        <v>0</v>
      </c>
      <c r="R80" s="26">
        <f>SUM(MRI:SPECT!R81)</f>
        <v>285</v>
      </c>
      <c r="S80" s="26">
        <f>SUM(MRI:SPECT!S81)</f>
        <v>19</v>
      </c>
      <c r="T80" s="26">
        <f>SUM(MRI:SPECT!T81)</f>
        <v>146</v>
      </c>
      <c r="U80" s="26">
        <f>SUM(MRI:SPECT!U81)</f>
        <v>40</v>
      </c>
      <c r="V80" s="26">
        <f>SUM(MRI:SPECT!V81)</f>
        <v>2214</v>
      </c>
      <c r="W80" s="26">
        <f>SUM(MRI:SPECT!W81)</f>
        <v>269</v>
      </c>
      <c r="X80" s="26">
        <f>SUM(MRI:SPECT!X81)</f>
        <v>8034</v>
      </c>
      <c r="Y80" s="26">
        <f>SUM(MRI:SPECT!Y81)</f>
        <v>2</v>
      </c>
      <c r="Z80" s="26">
        <f>SUM(MRI:SPECT!Z81)</f>
        <v>0</v>
      </c>
      <c r="AA80" s="26">
        <f>SUM(MRI:SPECT!AA81)</f>
        <v>0</v>
      </c>
      <c r="AB80" s="1">
        <f>SUM(MRI:SPECT!AB81)</f>
        <v>0</v>
      </c>
      <c r="AC80" s="26">
        <f>SUM(MRI:SPECT!AC81)</f>
        <v>0</v>
      </c>
      <c r="AD80" s="26">
        <f>SUM(MRI:SPECT!AD81)</f>
        <v>0</v>
      </c>
      <c r="AE80" s="1">
        <f>SUM(MRI:SPECT!AE81)</f>
        <v>0</v>
      </c>
      <c r="AF80" s="26">
        <f>SUM(MRI:SPECT!AF81)</f>
        <v>0</v>
      </c>
      <c r="AG80" s="26">
        <f>SUM(MRI:SPECT!AG81)</f>
        <v>0</v>
      </c>
      <c r="AH80" s="1">
        <f>SUM(MRI:SPECT!AH81)</f>
        <v>0</v>
      </c>
      <c r="AI80" s="26">
        <f>SUM(MRI:SPECT!AI81)</f>
        <v>0</v>
      </c>
      <c r="AJ80" s="26">
        <f>SUM(MRI:SPECT!AJ81)</f>
        <v>0</v>
      </c>
      <c r="AK80" s="1">
        <f>SUM(MRI:SPECT!AK81)</f>
        <v>0</v>
      </c>
      <c r="AL80" s="1">
        <f>SUM(MRI:SPECT!AL81)</f>
        <v>0</v>
      </c>
      <c r="AM80" s="1">
        <f t="shared" si="27"/>
        <v>2149</v>
      </c>
      <c r="AN80" s="1">
        <f t="shared" si="28"/>
        <v>959</v>
      </c>
      <c r="AO80" s="1">
        <f t="shared" si="29"/>
        <v>1664</v>
      </c>
      <c r="AP80" s="1">
        <f t="shared" si="30"/>
        <v>289</v>
      </c>
      <c r="AQ80" s="1">
        <f t="shared" si="31"/>
        <v>0</v>
      </c>
      <c r="AR80" s="1">
        <f t="shared" si="32"/>
        <v>285</v>
      </c>
      <c r="AS80" s="1">
        <f t="shared" si="33"/>
        <v>19</v>
      </c>
      <c r="AT80" s="1">
        <f t="shared" si="34"/>
        <v>146</v>
      </c>
      <c r="AU80" s="1">
        <f t="shared" si="35"/>
        <v>40</v>
      </c>
      <c r="AV80" s="1">
        <f t="shared" si="36"/>
        <v>2214</v>
      </c>
      <c r="AW80" s="1">
        <f t="shared" si="37"/>
        <v>269</v>
      </c>
      <c r="AX80" s="1">
        <f t="shared" si="38"/>
        <v>8034</v>
      </c>
      <c r="AY80" s="1">
        <f t="shared" si="39"/>
        <v>2</v>
      </c>
    </row>
    <row r="81" spans="1:51" x14ac:dyDescent="0.2">
      <c r="A81" s="58">
        <v>708</v>
      </c>
      <c r="B81" s="48" t="s">
        <v>74</v>
      </c>
      <c r="C81" s="48" t="s">
        <v>240</v>
      </c>
      <c r="D81" s="48" t="s">
        <v>205</v>
      </c>
      <c r="E81" s="48" t="s">
        <v>137</v>
      </c>
      <c r="F81" s="49">
        <v>55369</v>
      </c>
      <c r="G81" s="48" t="s">
        <v>70</v>
      </c>
      <c r="H81" s="42">
        <v>53</v>
      </c>
      <c r="I81" s="42">
        <v>27053</v>
      </c>
      <c r="J81" s="43" t="s">
        <v>71</v>
      </c>
      <c r="K81" s="48" t="s">
        <v>72</v>
      </c>
      <c r="L81" s="48" t="s">
        <v>73</v>
      </c>
      <c r="M81" s="26">
        <f>SUM(MRI:SPECT!M82)</f>
        <v>120</v>
      </c>
      <c r="N81" s="26">
        <f>SUM(MRI:SPECT!N82)</f>
        <v>93</v>
      </c>
      <c r="O81" s="26">
        <f>SUM(MRI:SPECT!O82)</f>
        <v>58</v>
      </c>
      <c r="P81" s="26">
        <f>SUM(MRI:SPECT!P82)</f>
        <v>21</v>
      </c>
      <c r="Q81" s="26">
        <f>SUM(MRI:SPECT!Q82)</f>
        <v>0</v>
      </c>
      <c r="R81" s="26">
        <f>SUM(MRI:SPECT!R82)</f>
        <v>26</v>
      </c>
      <c r="S81" s="26">
        <f>SUM(MRI:SPECT!S82)</f>
        <v>0</v>
      </c>
      <c r="T81" s="26">
        <f>SUM(MRI:SPECT!T82)</f>
        <v>37</v>
      </c>
      <c r="U81" s="26">
        <f>SUM(MRI:SPECT!U82)</f>
        <v>3</v>
      </c>
      <c r="V81" s="26">
        <f>SUM(MRI:SPECT!V82)</f>
        <v>207</v>
      </c>
      <c r="W81" s="26">
        <f>SUM(MRI:SPECT!W82)</f>
        <v>16</v>
      </c>
      <c r="X81" s="26">
        <f>SUM(MRI:SPECT!X82)</f>
        <v>581</v>
      </c>
      <c r="Y81" s="26">
        <f>SUM(MRI:SPECT!Y82)</f>
        <v>1</v>
      </c>
      <c r="Z81" s="26">
        <f>SUM(MRI:SPECT!Z82)</f>
        <v>0</v>
      </c>
      <c r="AA81" s="26">
        <f>SUM(MRI:SPECT!AA82)</f>
        <v>0</v>
      </c>
      <c r="AB81" s="1">
        <f>SUM(MRI:SPECT!AB82)</f>
        <v>0</v>
      </c>
      <c r="AC81" s="26">
        <f>SUM(MRI:SPECT!AC82)</f>
        <v>0</v>
      </c>
      <c r="AD81" s="26">
        <f>SUM(MRI:SPECT!AD82)</f>
        <v>0</v>
      </c>
      <c r="AE81" s="1">
        <f>SUM(MRI:SPECT!AE82)</f>
        <v>0</v>
      </c>
      <c r="AF81" s="26">
        <f>SUM(MRI:SPECT!AF82)</f>
        <v>0</v>
      </c>
      <c r="AG81" s="26">
        <f>SUM(MRI:SPECT!AG82)</f>
        <v>0</v>
      </c>
      <c r="AH81" s="1">
        <f>SUM(MRI:SPECT!AH82)</f>
        <v>0</v>
      </c>
      <c r="AI81" s="26">
        <f>SUM(MRI:SPECT!AI82)</f>
        <v>0</v>
      </c>
      <c r="AJ81" s="26">
        <f>SUM(MRI:SPECT!AJ82)</f>
        <v>0</v>
      </c>
      <c r="AK81" s="1">
        <f>SUM(MRI:SPECT!AK82)</f>
        <v>0</v>
      </c>
      <c r="AL81" s="1">
        <f>SUM(MRI:SPECT!AL82)</f>
        <v>0</v>
      </c>
      <c r="AM81" s="1">
        <f t="shared" si="27"/>
        <v>120</v>
      </c>
      <c r="AN81" s="1">
        <f t="shared" si="28"/>
        <v>93</v>
      </c>
      <c r="AO81" s="1">
        <f t="shared" si="29"/>
        <v>58</v>
      </c>
      <c r="AP81" s="1">
        <f t="shared" si="30"/>
        <v>21</v>
      </c>
      <c r="AQ81" s="1">
        <f t="shared" si="31"/>
        <v>0</v>
      </c>
      <c r="AR81" s="1">
        <f t="shared" si="32"/>
        <v>26</v>
      </c>
      <c r="AS81" s="1">
        <f t="shared" si="33"/>
        <v>0</v>
      </c>
      <c r="AT81" s="1">
        <f t="shared" si="34"/>
        <v>37</v>
      </c>
      <c r="AU81" s="1">
        <f t="shared" si="35"/>
        <v>3</v>
      </c>
      <c r="AV81" s="1">
        <f t="shared" si="36"/>
        <v>207</v>
      </c>
      <c r="AW81" s="1">
        <f t="shared" si="37"/>
        <v>16</v>
      </c>
      <c r="AX81" s="1">
        <f t="shared" si="38"/>
        <v>581</v>
      </c>
      <c r="AY81" s="1">
        <f t="shared" si="39"/>
        <v>1</v>
      </c>
    </row>
    <row r="82" spans="1:51" x14ac:dyDescent="0.2">
      <c r="A82" s="58">
        <v>709</v>
      </c>
      <c r="B82" s="48" t="s">
        <v>74</v>
      </c>
      <c r="C82" s="48" t="s">
        <v>131</v>
      </c>
      <c r="D82" s="48" t="s">
        <v>131</v>
      </c>
      <c r="E82" s="48" t="s">
        <v>90</v>
      </c>
      <c r="F82" s="49">
        <v>55337</v>
      </c>
      <c r="G82" s="48" t="s">
        <v>91</v>
      </c>
      <c r="H82" s="42">
        <v>37</v>
      </c>
      <c r="I82" s="42">
        <v>27037</v>
      </c>
      <c r="J82" s="43" t="s">
        <v>71</v>
      </c>
      <c r="K82" s="48" t="s">
        <v>72</v>
      </c>
      <c r="L82" s="48" t="s">
        <v>73</v>
      </c>
      <c r="M82" s="26">
        <f>SUM(MRI:SPECT!M83)</f>
        <v>0</v>
      </c>
      <c r="N82" s="26">
        <f>SUM(MRI:SPECT!N83)</f>
        <v>0</v>
      </c>
      <c r="O82" s="26">
        <f>SUM(MRI:SPECT!O83)</f>
        <v>0</v>
      </c>
      <c r="P82" s="26">
        <f>SUM(MRI:SPECT!P83)</f>
        <v>0</v>
      </c>
      <c r="Q82" s="26">
        <f>SUM(MRI:SPECT!Q83)</f>
        <v>0</v>
      </c>
      <c r="R82" s="26">
        <f>SUM(MRI:SPECT!R83)</f>
        <v>0</v>
      </c>
      <c r="S82" s="26">
        <f>SUM(MRI:SPECT!S83)</f>
        <v>0</v>
      </c>
      <c r="T82" s="26">
        <f>SUM(MRI:SPECT!T83)</f>
        <v>0</v>
      </c>
      <c r="U82" s="26">
        <f>SUM(MRI:SPECT!U83)</f>
        <v>0</v>
      </c>
      <c r="V82" s="26">
        <f>SUM(MRI:SPECT!V83)</f>
        <v>0</v>
      </c>
      <c r="W82" s="26">
        <f>SUM(MRI:SPECT!W83)</f>
        <v>0</v>
      </c>
      <c r="X82" s="26">
        <f>SUM(MRI:SPECT!X83)</f>
        <v>0</v>
      </c>
      <c r="Y82" s="26">
        <f>SUM(MRI:SPECT!Y83)</f>
        <v>0</v>
      </c>
      <c r="Z82" s="26">
        <f>SUM(MRI:SPECT!Z83)</f>
        <v>205</v>
      </c>
      <c r="AA82" s="26">
        <f>SUM(MRI:SPECT!AA83)</f>
        <v>92</v>
      </c>
      <c r="AB82" s="1">
        <f>SUM(MRI:SPECT!AB83)</f>
        <v>69</v>
      </c>
      <c r="AC82" s="26">
        <f>SUM(MRI:SPECT!AC83)</f>
        <v>32</v>
      </c>
      <c r="AD82" s="26">
        <f>SUM(MRI:SPECT!AD83)</f>
        <v>0</v>
      </c>
      <c r="AE82" s="1">
        <f>SUM(MRI:SPECT!AE83)</f>
        <v>23</v>
      </c>
      <c r="AF82" s="26">
        <f>SUM(MRI:SPECT!AF83)</f>
        <v>2</v>
      </c>
      <c r="AG82" s="26">
        <f>SUM(MRI:SPECT!AG83)</f>
        <v>24</v>
      </c>
      <c r="AH82" s="1">
        <f>SUM(MRI:SPECT!AH83)</f>
        <v>19</v>
      </c>
      <c r="AI82" s="26">
        <f>SUM(MRI:SPECT!AI83)</f>
        <v>512</v>
      </c>
      <c r="AJ82" s="26">
        <f>SUM(MRI:SPECT!AJ83)</f>
        <v>138</v>
      </c>
      <c r="AK82" s="1">
        <f>SUM(MRI:SPECT!AK83)</f>
        <v>1116</v>
      </c>
      <c r="AL82" s="1">
        <f>SUM(MRI:SPECT!AL83)</f>
        <v>1</v>
      </c>
      <c r="AM82" s="1">
        <f t="shared" si="27"/>
        <v>205</v>
      </c>
      <c r="AN82" s="1">
        <f t="shared" si="28"/>
        <v>92</v>
      </c>
      <c r="AO82" s="1">
        <f t="shared" si="29"/>
        <v>69</v>
      </c>
      <c r="AP82" s="1">
        <f t="shared" si="30"/>
        <v>32</v>
      </c>
      <c r="AQ82" s="1">
        <f t="shared" si="31"/>
        <v>0</v>
      </c>
      <c r="AR82" s="1">
        <f t="shared" si="32"/>
        <v>23</v>
      </c>
      <c r="AS82" s="1">
        <f t="shared" si="33"/>
        <v>2</v>
      </c>
      <c r="AT82" s="1">
        <f t="shared" si="34"/>
        <v>24</v>
      </c>
      <c r="AU82" s="1">
        <f t="shared" si="35"/>
        <v>19</v>
      </c>
      <c r="AV82" s="1">
        <f t="shared" si="36"/>
        <v>512</v>
      </c>
      <c r="AW82" s="1">
        <f t="shared" si="37"/>
        <v>138</v>
      </c>
      <c r="AX82" s="1">
        <f t="shared" si="38"/>
        <v>1116</v>
      </c>
      <c r="AY82" s="1">
        <f t="shared" si="39"/>
        <v>1</v>
      </c>
    </row>
    <row r="83" spans="1:51" x14ac:dyDescent="0.2">
      <c r="A83" s="58">
        <v>721</v>
      </c>
      <c r="B83" s="48" t="s">
        <v>74</v>
      </c>
      <c r="C83" s="48" t="s">
        <v>131</v>
      </c>
      <c r="D83" s="48" t="s">
        <v>131</v>
      </c>
      <c r="E83" s="48" t="s">
        <v>173</v>
      </c>
      <c r="F83" s="49">
        <v>55387</v>
      </c>
      <c r="G83" s="48" t="s">
        <v>174</v>
      </c>
      <c r="H83" s="42">
        <v>19</v>
      </c>
      <c r="I83" s="42">
        <v>27019</v>
      </c>
      <c r="J83" s="43" t="s">
        <v>71</v>
      </c>
      <c r="K83" s="48" t="s">
        <v>72</v>
      </c>
      <c r="L83" s="48" t="s">
        <v>73</v>
      </c>
      <c r="M83" s="26">
        <f>SUM(MRI:SPECT!M84)</f>
        <v>0</v>
      </c>
      <c r="N83" s="26">
        <f>SUM(MRI:SPECT!N84)</f>
        <v>0</v>
      </c>
      <c r="O83" s="26">
        <f>SUM(MRI:SPECT!O84)</f>
        <v>0</v>
      </c>
      <c r="P83" s="26">
        <f>SUM(MRI:SPECT!P84)</f>
        <v>0</v>
      </c>
      <c r="Q83" s="26">
        <f>SUM(MRI:SPECT!Q84)</f>
        <v>0</v>
      </c>
      <c r="R83" s="26">
        <f>SUM(MRI:SPECT!R84)</f>
        <v>0</v>
      </c>
      <c r="S83" s="26">
        <f>SUM(MRI:SPECT!S84)</f>
        <v>0</v>
      </c>
      <c r="T83" s="26">
        <f>SUM(MRI:SPECT!T84)</f>
        <v>0</v>
      </c>
      <c r="U83" s="26">
        <f>SUM(MRI:SPECT!U84)</f>
        <v>0</v>
      </c>
      <c r="V83" s="26">
        <f>SUM(MRI:SPECT!V84)</f>
        <v>0</v>
      </c>
      <c r="W83" s="26">
        <f>SUM(MRI:SPECT!W84)</f>
        <v>0</v>
      </c>
      <c r="X83" s="26">
        <f>SUM(MRI:SPECT!X84)</f>
        <v>0</v>
      </c>
      <c r="Y83" s="26">
        <f>SUM(MRI:SPECT!Y84)</f>
        <v>0</v>
      </c>
      <c r="Z83" s="26">
        <f>SUM(MRI:SPECT!Z84)</f>
        <v>0</v>
      </c>
      <c r="AA83" s="26">
        <f>SUM(MRI:SPECT!AA84)</f>
        <v>0</v>
      </c>
      <c r="AB83" s="1">
        <f>SUM(MRI:SPECT!AB84)</f>
        <v>0</v>
      </c>
      <c r="AC83" s="26">
        <f>SUM(MRI:SPECT!AC84)</f>
        <v>0</v>
      </c>
      <c r="AD83" s="26">
        <f>SUM(MRI:SPECT!AD84)</f>
        <v>0</v>
      </c>
      <c r="AE83" s="1">
        <f>SUM(MRI:SPECT!AE84)</f>
        <v>0</v>
      </c>
      <c r="AF83" s="26">
        <f>SUM(MRI:SPECT!AF84)</f>
        <v>0</v>
      </c>
      <c r="AG83" s="26">
        <f>SUM(MRI:SPECT!AG84)</f>
        <v>0</v>
      </c>
      <c r="AH83" s="1">
        <f>SUM(MRI:SPECT!AH84)</f>
        <v>0</v>
      </c>
      <c r="AI83" s="26">
        <f>SUM(MRI:SPECT!AI84)</f>
        <v>0</v>
      </c>
      <c r="AJ83" s="26">
        <f>SUM(MRI:SPECT!AJ84)</f>
        <v>0</v>
      </c>
      <c r="AK83" s="1">
        <f>SUM(MRI:SPECT!AK84)</f>
        <v>0</v>
      </c>
      <c r="AL83" s="1">
        <f>SUM(MRI:SPECT!AL84)</f>
        <v>1</v>
      </c>
      <c r="AM83" s="1">
        <f t="shared" si="27"/>
        <v>0</v>
      </c>
      <c r="AN83" s="1">
        <f t="shared" si="28"/>
        <v>0</v>
      </c>
      <c r="AO83" s="1">
        <f t="shared" si="29"/>
        <v>0</v>
      </c>
      <c r="AP83" s="1">
        <f t="shared" si="30"/>
        <v>0</v>
      </c>
      <c r="AQ83" s="1">
        <f t="shared" si="31"/>
        <v>0</v>
      </c>
      <c r="AR83" s="1">
        <f t="shared" si="32"/>
        <v>0</v>
      </c>
      <c r="AS83" s="1">
        <f t="shared" si="33"/>
        <v>0</v>
      </c>
      <c r="AT83" s="1">
        <f t="shared" si="34"/>
        <v>0</v>
      </c>
      <c r="AU83" s="1">
        <f t="shared" si="35"/>
        <v>0</v>
      </c>
      <c r="AV83" s="1">
        <f t="shared" si="36"/>
        <v>0</v>
      </c>
      <c r="AW83" s="1">
        <f t="shared" si="37"/>
        <v>0</v>
      </c>
      <c r="AX83" s="1">
        <f t="shared" si="38"/>
        <v>0</v>
      </c>
      <c r="AY83" s="1">
        <f t="shared" si="39"/>
        <v>1</v>
      </c>
    </row>
    <row r="84" spans="1:51" x14ac:dyDescent="0.2">
      <c r="A84" s="58">
        <v>722</v>
      </c>
      <c r="B84" s="48" t="s">
        <v>74</v>
      </c>
      <c r="C84" s="48" t="s">
        <v>241</v>
      </c>
      <c r="D84" s="48" t="s">
        <v>227</v>
      </c>
      <c r="E84" s="48" t="s">
        <v>141</v>
      </c>
      <c r="F84" s="49">
        <v>55109</v>
      </c>
      <c r="G84" s="48" t="s">
        <v>142</v>
      </c>
      <c r="H84" s="42">
        <v>123</v>
      </c>
      <c r="I84" s="42">
        <v>27123</v>
      </c>
      <c r="J84" s="43" t="s">
        <v>71</v>
      </c>
      <c r="K84" s="48" t="s">
        <v>72</v>
      </c>
      <c r="L84" s="48" t="s">
        <v>73</v>
      </c>
      <c r="M84" s="26">
        <f>SUM(MRI:SPECT!M85)</f>
        <v>62</v>
      </c>
      <c r="N84" s="26">
        <f>SUM(MRI:SPECT!N85)</f>
        <v>0</v>
      </c>
      <c r="O84" s="26">
        <f>SUM(MRI:SPECT!O85)</f>
        <v>11</v>
      </c>
      <c r="P84" s="26">
        <f>SUM(MRI:SPECT!P85)</f>
        <v>5</v>
      </c>
      <c r="Q84" s="26">
        <f>SUM(MRI:SPECT!Q85)</f>
        <v>0</v>
      </c>
      <c r="R84" s="26">
        <f>SUM(MRI:SPECT!R85)</f>
        <v>7</v>
      </c>
      <c r="S84" s="26">
        <f>SUM(MRI:SPECT!S85)</f>
        <v>0</v>
      </c>
      <c r="T84" s="26">
        <f>SUM(MRI:SPECT!T85)</f>
        <v>0</v>
      </c>
      <c r="U84" s="26">
        <f>SUM(MRI:SPECT!U85)</f>
        <v>0</v>
      </c>
      <c r="V84" s="26">
        <f>SUM(MRI:SPECT!V85)</f>
        <v>42</v>
      </c>
      <c r="W84" s="26">
        <f>SUM(MRI:SPECT!W85)</f>
        <v>15</v>
      </c>
      <c r="X84" s="26">
        <f>SUM(MRI:SPECT!X85)</f>
        <v>142</v>
      </c>
      <c r="Y84" s="26">
        <f>SUM(MRI:SPECT!Y85)</f>
        <v>1</v>
      </c>
      <c r="Z84" s="26">
        <f>SUM(MRI:SPECT!Z85)</f>
        <v>0</v>
      </c>
      <c r="AA84" s="26">
        <f>SUM(MRI:SPECT!AA85)</f>
        <v>0</v>
      </c>
      <c r="AB84" s="1">
        <f>SUM(MRI:SPECT!AB85)</f>
        <v>0</v>
      </c>
      <c r="AC84" s="26">
        <f>SUM(MRI:SPECT!AC85)</f>
        <v>0</v>
      </c>
      <c r="AD84" s="26">
        <f>SUM(MRI:SPECT!AD85)</f>
        <v>0</v>
      </c>
      <c r="AE84" s="1">
        <f>SUM(MRI:SPECT!AE85)</f>
        <v>0</v>
      </c>
      <c r="AF84" s="26">
        <f>SUM(MRI:SPECT!AF85)</f>
        <v>0</v>
      </c>
      <c r="AG84" s="26">
        <f>SUM(MRI:SPECT!AG85)</f>
        <v>0</v>
      </c>
      <c r="AH84" s="1">
        <f>SUM(MRI:SPECT!AH85)</f>
        <v>0</v>
      </c>
      <c r="AI84" s="26">
        <f>SUM(MRI:SPECT!AI85)</f>
        <v>0</v>
      </c>
      <c r="AJ84" s="26">
        <f>SUM(MRI:SPECT!AJ85)</f>
        <v>0</v>
      </c>
      <c r="AK84" s="1">
        <f>SUM(MRI:SPECT!AK85)</f>
        <v>0</v>
      </c>
      <c r="AL84" s="1">
        <f>SUM(MRI:SPECT!AL85)</f>
        <v>0</v>
      </c>
      <c r="AM84" s="1">
        <f t="shared" si="27"/>
        <v>62</v>
      </c>
      <c r="AN84" s="1">
        <f t="shared" si="28"/>
        <v>0</v>
      </c>
      <c r="AO84" s="1">
        <f t="shared" si="29"/>
        <v>11</v>
      </c>
      <c r="AP84" s="1">
        <f t="shared" si="30"/>
        <v>5</v>
      </c>
      <c r="AQ84" s="1">
        <f t="shared" si="31"/>
        <v>0</v>
      </c>
      <c r="AR84" s="1">
        <f t="shared" si="32"/>
        <v>7</v>
      </c>
      <c r="AS84" s="1">
        <f t="shared" si="33"/>
        <v>0</v>
      </c>
      <c r="AT84" s="1">
        <f t="shared" si="34"/>
        <v>0</v>
      </c>
      <c r="AU84" s="1">
        <f t="shared" si="35"/>
        <v>0</v>
      </c>
      <c r="AV84" s="1">
        <f t="shared" si="36"/>
        <v>42</v>
      </c>
      <c r="AW84" s="1">
        <f t="shared" si="37"/>
        <v>15</v>
      </c>
      <c r="AX84" s="1">
        <f t="shared" si="38"/>
        <v>142</v>
      </c>
      <c r="AY84" s="1">
        <f t="shared" si="39"/>
        <v>1</v>
      </c>
    </row>
    <row r="85" spans="1:51" x14ac:dyDescent="0.2">
      <c r="A85" s="58">
        <v>726</v>
      </c>
      <c r="B85" s="48" t="s">
        <v>81</v>
      </c>
      <c r="C85" s="48" t="s">
        <v>242</v>
      </c>
      <c r="D85" s="48" t="s">
        <v>110</v>
      </c>
      <c r="E85" s="48" t="s">
        <v>80</v>
      </c>
      <c r="F85" s="49">
        <v>55407</v>
      </c>
      <c r="G85" s="48" t="s">
        <v>70</v>
      </c>
      <c r="H85" s="42">
        <v>53</v>
      </c>
      <c r="I85" s="42">
        <v>27053</v>
      </c>
      <c r="J85" s="43" t="s">
        <v>71</v>
      </c>
      <c r="K85" s="48" t="s">
        <v>72</v>
      </c>
      <c r="L85" s="48" t="s">
        <v>73</v>
      </c>
      <c r="M85" s="26">
        <f>SUM(MRI:SPECT!M86)</f>
        <v>1268</v>
      </c>
      <c r="N85" s="26">
        <f>SUM(MRI:SPECT!N86)</f>
        <v>134</v>
      </c>
      <c r="O85" s="26">
        <f>SUM(MRI:SPECT!O86)</f>
        <v>139</v>
      </c>
      <c r="P85" s="26">
        <f>SUM(MRI:SPECT!P86)</f>
        <v>103</v>
      </c>
      <c r="Q85" s="26">
        <f>SUM(MRI:SPECT!Q86)</f>
        <v>0</v>
      </c>
      <c r="R85" s="26">
        <f>SUM(MRI:SPECT!R86)</f>
        <v>119</v>
      </c>
      <c r="S85" s="26">
        <f>SUM(MRI:SPECT!S86)</f>
        <v>17</v>
      </c>
      <c r="T85" s="26">
        <f>SUM(MRI:SPECT!T86)</f>
        <v>185</v>
      </c>
      <c r="U85" s="26">
        <f>SUM(MRI:SPECT!U86)</f>
        <v>31</v>
      </c>
      <c r="V85" s="26">
        <f>SUM(MRI:SPECT!V86)</f>
        <v>1055</v>
      </c>
      <c r="W85" s="26">
        <f>SUM(MRI:SPECT!W86)</f>
        <v>488</v>
      </c>
      <c r="X85" s="26">
        <f>SUM(MRI:SPECT!X86)</f>
        <v>3539</v>
      </c>
      <c r="Y85" s="26">
        <f>SUM(MRI:SPECT!Y86)</f>
        <v>2</v>
      </c>
      <c r="Z85" s="26">
        <f>SUM(MRI:SPECT!Z86)</f>
        <v>0</v>
      </c>
      <c r="AA85" s="26">
        <f>SUM(MRI:SPECT!AA86)</f>
        <v>0</v>
      </c>
      <c r="AB85" s="1">
        <f>SUM(MRI:SPECT!AB86)</f>
        <v>0</v>
      </c>
      <c r="AC85" s="26">
        <f>SUM(MRI:SPECT!AC86)</f>
        <v>0</v>
      </c>
      <c r="AD85" s="26">
        <f>SUM(MRI:SPECT!AD86)</f>
        <v>0</v>
      </c>
      <c r="AE85" s="1">
        <f>SUM(MRI:SPECT!AE86)</f>
        <v>0</v>
      </c>
      <c r="AF85" s="26">
        <f>SUM(MRI:SPECT!AF86)</f>
        <v>0</v>
      </c>
      <c r="AG85" s="26">
        <f>SUM(MRI:SPECT!AG86)</f>
        <v>0</v>
      </c>
      <c r="AH85" s="1">
        <f>SUM(MRI:SPECT!AH86)</f>
        <v>0</v>
      </c>
      <c r="AI85" s="26">
        <f>SUM(MRI:SPECT!AI86)</f>
        <v>0</v>
      </c>
      <c r="AJ85" s="26">
        <f>SUM(MRI:SPECT!AJ86)</f>
        <v>0</v>
      </c>
      <c r="AK85" s="1">
        <f>SUM(MRI:SPECT!AK86)</f>
        <v>0</v>
      </c>
      <c r="AL85" s="1">
        <f>SUM(MRI:SPECT!AL86)</f>
        <v>0</v>
      </c>
      <c r="AM85" s="1">
        <f t="shared" si="27"/>
        <v>1268</v>
      </c>
      <c r="AN85" s="1">
        <f t="shared" si="28"/>
        <v>134</v>
      </c>
      <c r="AO85" s="1">
        <f t="shared" si="29"/>
        <v>139</v>
      </c>
      <c r="AP85" s="1">
        <f t="shared" si="30"/>
        <v>103</v>
      </c>
      <c r="AQ85" s="1">
        <f t="shared" si="31"/>
        <v>0</v>
      </c>
      <c r="AR85" s="1">
        <f t="shared" si="32"/>
        <v>119</v>
      </c>
      <c r="AS85" s="1">
        <f t="shared" si="33"/>
        <v>17</v>
      </c>
      <c r="AT85" s="1">
        <f t="shared" si="34"/>
        <v>185</v>
      </c>
      <c r="AU85" s="1">
        <f t="shared" si="35"/>
        <v>31</v>
      </c>
      <c r="AV85" s="1">
        <f t="shared" si="36"/>
        <v>1055</v>
      </c>
      <c r="AW85" s="1">
        <f t="shared" si="37"/>
        <v>488</v>
      </c>
      <c r="AX85" s="1">
        <f t="shared" si="38"/>
        <v>3539</v>
      </c>
      <c r="AY85" s="1">
        <f t="shared" si="39"/>
        <v>2</v>
      </c>
    </row>
    <row r="86" spans="1:51" x14ac:dyDescent="0.2">
      <c r="A86" s="58">
        <v>731</v>
      </c>
      <c r="B86" s="48" t="s">
        <v>74</v>
      </c>
      <c r="C86" s="48" t="s">
        <v>243</v>
      </c>
      <c r="D86" s="48" t="s">
        <v>79</v>
      </c>
      <c r="E86" s="48" t="s">
        <v>119</v>
      </c>
      <c r="F86" s="49">
        <v>55121</v>
      </c>
      <c r="G86" s="48" t="s">
        <v>91</v>
      </c>
      <c r="H86" s="42">
        <v>37</v>
      </c>
      <c r="I86" s="42">
        <v>27037</v>
      </c>
      <c r="J86" s="43" t="s">
        <v>71</v>
      </c>
      <c r="K86" s="48" t="s">
        <v>72</v>
      </c>
      <c r="L86" s="48" t="s">
        <v>73</v>
      </c>
      <c r="M86" s="26">
        <f>SUM(MRI:SPECT!M87)</f>
        <v>776</v>
      </c>
      <c r="N86" s="26">
        <f>SUM(MRI:SPECT!N87)</f>
        <v>367</v>
      </c>
      <c r="O86" s="26">
        <f>SUM(MRI:SPECT!O87)</f>
        <v>202</v>
      </c>
      <c r="P86" s="26">
        <f>SUM(MRI:SPECT!P87)</f>
        <v>55</v>
      </c>
      <c r="Q86" s="26">
        <f>SUM(MRI:SPECT!Q87)</f>
        <v>22</v>
      </c>
      <c r="R86" s="26">
        <f>SUM(MRI:SPECT!R87)</f>
        <v>145</v>
      </c>
      <c r="S86" s="26">
        <f>SUM(MRI:SPECT!S87)</f>
        <v>14</v>
      </c>
      <c r="T86" s="26">
        <f>SUM(MRI:SPECT!T87)</f>
        <v>134</v>
      </c>
      <c r="U86" s="26">
        <f>SUM(MRI:SPECT!U87)</f>
        <v>21</v>
      </c>
      <c r="V86" s="26">
        <f>SUM(MRI:SPECT!V87)</f>
        <v>163</v>
      </c>
      <c r="W86" s="26">
        <f>SUM(MRI:SPECT!W87)</f>
        <v>287</v>
      </c>
      <c r="X86" s="26">
        <f>SUM(MRI:SPECT!X87)</f>
        <v>2186</v>
      </c>
      <c r="Y86" s="26">
        <f>SUM(MRI:SPECT!Y87)</f>
        <v>1</v>
      </c>
      <c r="Z86" s="26">
        <f>SUM(MRI:SPECT!Z87)</f>
        <v>0</v>
      </c>
      <c r="AA86" s="26">
        <f>SUM(MRI:SPECT!AA87)</f>
        <v>0</v>
      </c>
      <c r="AB86" s="1">
        <f>SUM(MRI:SPECT!AB87)</f>
        <v>0</v>
      </c>
      <c r="AC86" s="26">
        <f>SUM(MRI:SPECT!AC87)</f>
        <v>0</v>
      </c>
      <c r="AD86" s="26">
        <f>SUM(MRI:SPECT!AD87)</f>
        <v>0</v>
      </c>
      <c r="AE86" s="1">
        <f>SUM(MRI:SPECT!AE87)</f>
        <v>0</v>
      </c>
      <c r="AF86" s="26">
        <f>SUM(MRI:SPECT!AF87)</f>
        <v>0</v>
      </c>
      <c r="AG86" s="26">
        <f>SUM(MRI:SPECT!AG87)</f>
        <v>0</v>
      </c>
      <c r="AH86" s="1">
        <f>SUM(MRI:SPECT!AH87)</f>
        <v>0</v>
      </c>
      <c r="AI86" s="26">
        <f>SUM(MRI:SPECT!AI87)</f>
        <v>0</v>
      </c>
      <c r="AJ86" s="26">
        <f>SUM(MRI:SPECT!AJ87)</f>
        <v>0</v>
      </c>
      <c r="AK86" s="1">
        <f>SUM(MRI:SPECT!AK87)</f>
        <v>0</v>
      </c>
      <c r="AL86" s="1">
        <f>SUM(MRI:SPECT!AL87)</f>
        <v>0</v>
      </c>
      <c r="AM86" s="1">
        <f t="shared" si="27"/>
        <v>776</v>
      </c>
      <c r="AN86" s="1">
        <f t="shared" si="28"/>
        <v>367</v>
      </c>
      <c r="AO86" s="1">
        <f t="shared" si="29"/>
        <v>202</v>
      </c>
      <c r="AP86" s="1">
        <f t="shared" si="30"/>
        <v>55</v>
      </c>
      <c r="AQ86" s="1">
        <f t="shared" si="31"/>
        <v>22</v>
      </c>
      <c r="AR86" s="1">
        <f t="shared" si="32"/>
        <v>145</v>
      </c>
      <c r="AS86" s="1">
        <f t="shared" si="33"/>
        <v>14</v>
      </c>
      <c r="AT86" s="1">
        <f t="shared" si="34"/>
        <v>134</v>
      </c>
      <c r="AU86" s="1">
        <f t="shared" si="35"/>
        <v>21</v>
      </c>
      <c r="AV86" s="1">
        <f t="shared" si="36"/>
        <v>163</v>
      </c>
      <c r="AW86" s="1">
        <f t="shared" si="37"/>
        <v>287</v>
      </c>
      <c r="AX86" s="1">
        <f t="shared" si="38"/>
        <v>2186</v>
      </c>
      <c r="AY86" s="1">
        <f t="shared" si="39"/>
        <v>1</v>
      </c>
    </row>
    <row r="87" spans="1:51" x14ac:dyDescent="0.2">
      <c r="A87" s="58">
        <v>732</v>
      </c>
      <c r="B87" s="48" t="s">
        <v>74</v>
      </c>
      <c r="C87" s="48" t="s">
        <v>244</v>
      </c>
      <c r="D87" s="48" t="s">
        <v>79</v>
      </c>
      <c r="E87" s="48" t="s">
        <v>245</v>
      </c>
      <c r="F87" s="49">
        <v>56001</v>
      </c>
      <c r="G87" s="48" t="s">
        <v>246</v>
      </c>
      <c r="H87" s="42">
        <v>13</v>
      </c>
      <c r="I87" s="42">
        <v>27013</v>
      </c>
      <c r="J87" s="43" t="s">
        <v>86</v>
      </c>
      <c r="K87" s="48"/>
      <c r="L87" s="48" t="s">
        <v>101</v>
      </c>
      <c r="M87" s="26">
        <f>SUM(MRI:SPECT!M88)</f>
        <v>198</v>
      </c>
      <c r="N87" s="26">
        <f>SUM(MRI:SPECT!N88)</f>
        <v>66</v>
      </c>
      <c r="O87" s="26">
        <f>SUM(MRI:SPECT!O88)</f>
        <v>84</v>
      </c>
      <c r="P87" s="26">
        <f>SUM(MRI:SPECT!P88)</f>
        <v>12</v>
      </c>
      <c r="Q87" s="26">
        <f>SUM(MRI:SPECT!Q88)</f>
        <v>76</v>
      </c>
      <c r="R87" s="26">
        <f>SUM(MRI:SPECT!R88)</f>
        <v>43</v>
      </c>
      <c r="S87" s="26">
        <f>SUM(MRI:SPECT!S88)</f>
        <v>0</v>
      </c>
      <c r="T87" s="26">
        <f>SUM(MRI:SPECT!T88)</f>
        <v>24</v>
      </c>
      <c r="U87" s="26">
        <f>SUM(MRI:SPECT!U88)</f>
        <v>12</v>
      </c>
      <c r="V87" s="26">
        <f>SUM(MRI:SPECT!V88)</f>
        <v>85</v>
      </c>
      <c r="W87" s="26">
        <f>SUM(MRI:SPECT!W88)</f>
        <v>17</v>
      </c>
      <c r="X87" s="26">
        <f>SUM(MRI:SPECT!X88)</f>
        <v>617</v>
      </c>
      <c r="Y87" s="26">
        <f>SUM(MRI:SPECT!Y88)</f>
        <v>1</v>
      </c>
      <c r="Z87" s="26">
        <f>SUM(MRI:SPECT!Z88)</f>
        <v>0</v>
      </c>
      <c r="AA87" s="26">
        <f>SUM(MRI:SPECT!AA88)</f>
        <v>0</v>
      </c>
      <c r="AB87" s="1">
        <f>SUM(MRI:SPECT!AB88)</f>
        <v>0</v>
      </c>
      <c r="AC87" s="26">
        <f>SUM(MRI:SPECT!AC88)</f>
        <v>0</v>
      </c>
      <c r="AD87" s="26">
        <f>SUM(MRI:SPECT!AD88)</f>
        <v>0</v>
      </c>
      <c r="AE87" s="1">
        <f>SUM(MRI:SPECT!AE88)</f>
        <v>0</v>
      </c>
      <c r="AF87" s="26">
        <f>SUM(MRI:SPECT!AF88)</f>
        <v>0</v>
      </c>
      <c r="AG87" s="26">
        <f>SUM(MRI:SPECT!AG88)</f>
        <v>0</v>
      </c>
      <c r="AH87" s="1">
        <f>SUM(MRI:SPECT!AH88)</f>
        <v>0</v>
      </c>
      <c r="AI87" s="26">
        <f>SUM(MRI:SPECT!AI88)</f>
        <v>0</v>
      </c>
      <c r="AJ87" s="26">
        <f>SUM(MRI:SPECT!AJ88)</f>
        <v>0</v>
      </c>
      <c r="AK87" s="1">
        <f>SUM(MRI:SPECT!AK88)</f>
        <v>0</v>
      </c>
      <c r="AL87" s="1">
        <f>SUM(MRI:SPECT!AL88)</f>
        <v>0</v>
      </c>
      <c r="AM87" s="1">
        <f t="shared" si="27"/>
        <v>198</v>
      </c>
      <c r="AN87" s="1">
        <f t="shared" si="28"/>
        <v>66</v>
      </c>
      <c r="AO87" s="1">
        <f t="shared" si="29"/>
        <v>84</v>
      </c>
      <c r="AP87" s="1">
        <f t="shared" si="30"/>
        <v>12</v>
      </c>
      <c r="AQ87" s="1">
        <f t="shared" si="31"/>
        <v>76</v>
      </c>
      <c r="AR87" s="1">
        <f t="shared" si="32"/>
        <v>43</v>
      </c>
      <c r="AS87" s="1">
        <f t="shared" si="33"/>
        <v>0</v>
      </c>
      <c r="AT87" s="1">
        <f t="shared" si="34"/>
        <v>24</v>
      </c>
      <c r="AU87" s="1">
        <f t="shared" si="35"/>
        <v>12</v>
      </c>
      <c r="AV87" s="1">
        <f t="shared" si="36"/>
        <v>85</v>
      </c>
      <c r="AW87" s="1">
        <f t="shared" si="37"/>
        <v>17</v>
      </c>
      <c r="AX87" s="1">
        <f t="shared" si="38"/>
        <v>617</v>
      </c>
      <c r="AY87" s="1">
        <f t="shared" si="39"/>
        <v>1</v>
      </c>
    </row>
    <row r="88" spans="1:51" x14ac:dyDescent="0.2">
      <c r="A88" s="58">
        <v>733</v>
      </c>
      <c r="B88" s="48" t="s">
        <v>81</v>
      </c>
      <c r="C88" s="48" t="s">
        <v>247</v>
      </c>
      <c r="D88" s="48" t="s">
        <v>79</v>
      </c>
      <c r="E88" s="48" t="s">
        <v>202</v>
      </c>
      <c r="F88" s="49">
        <v>56377</v>
      </c>
      <c r="G88" s="48" t="s">
        <v>165</v>
      </c>
      <c r="H88" s="42">
        <v>145</v>
      </c>
      <c r="I88" s="42">
        <v>27145</v>
      </c>
      <c r="J88" s="43" t="s">
        <v>71</v>
      </c>
      <c r="K88" s="48" t="s">
        <v>164</v>
      </c>
      <c r="L88" s="48" t="s">
        <v>87</v>
      </c>
      <c r="M88" s="26">
        <f>SUM(MRI:SPECT!M89)</f>
        <v>0</v>
      </c>
      <c r="N88" s="26">
        <f>SUM(MRI:SPECT!N89)</f>
        <v>0</v>
      </c>
      <c r="O88" s="26">
        <f>SUM(MRI:SPECT!O89)</f>
        <v>0</v>
      </c>
      <c r="P88" s="26">
        <f>SUM(MRI:SPECT!P89)</f>
        <v>0</v>
      </c>
      <c r="Q88" s="26">
        <f>SUM(MRI:SPECT!Q89)</f>
        <v>0</v>
      </c>
      <c r="R88" s="26">
        <f>SUM(MRI:SPECT!R89)</f>
        <v>0</v>
      </c>
      <c r="S88" s="26">
        <f>SUM(MRI:SPECT!S89)</f>
        <v>0</v>
      </c>
      <c r="T88" s="26">
        <f>SUM(MRI:SPECT!T89)</f>
        <v>0</v>
      </c>
      <c r="U88" s="26">
        <f>SUM(MRI:SPECT!U89)</f>
        <v>0</v>
      </c>
      <c r="V88" s="26">
        <f>SUM(MRI:SPECT!V89)</f>
        <v>0</v>
      </c>
      <c r="W88" s="26">
        <f>SUM(MRI:SPECT!W89)</f>
        <v>0</v>
      </c>
      <c r="X88" s="26">
        <f>SUM(MRI:SPECT!X89)</f>
        <v>0</v>
      </c>
      <c r="Y88" s="26">
        <f>SUM(MRI:SPECT!Y89)</f>
        <v>0</v>
      </c>
      <c r="Z88" s="26">
        <f>SUM(MRI:SPECT!Z89)</f>
        <v>940</v>
      </c>
      <c r="AA88" s="26">
        <f>SUM(MRI:SPECT!AA89)</f>
        <v>665</v>
      </c>
      <c r="AB88" s="1">
        <f>SUM(MRI:SPECT!AB89)</f>
        <v>533</v>
      </c>
      <c r="AC88" s="26">
        <f>SUM(MRI:SPECT!AC89)</f>
        <v>268</v>
      </c>
      <c r="AD88" s="26">
        <f>SUM(MRI:SPECT!AD89)</f>
        <v>49</v>
      </c>
      <c r="AE88" s="1">
        <f>SUM(MRI:SPECT!AE89)</f>
        <v>362</v>
      </c>
      <c r="AF88" s="26">
        <f>SUM(MRI:SPECT!AF89)</f>
        <v>4</v>
      </c>
      <c r="AG88" s="26">
        <f>SUM(MRI:SPECT!AG89)</f>
        <v>8</v>
      </c>
      <c r="AH88" s="1">
        <f>SUM(MRI:SPECT!AH89)</f>
        <v>16</v>
      </c>
      <c r="AI88" s="26">
        <f>SUM(MRI:SPECT!AI89)</f>
        <v>1400</v>
      </c>
      <c r="AJ88" s="26">
        <f>SUM(MRI:SPECT!AJ89)</f>
        <v>393</v>
      </c>
      <c r="AK88" s="1">
        <f>SUM(MRI:SPECT!AK89)</f>
        <v>4638</v>
      </c>
      <c r="AL88" s="1">
        <f>SUM(MRI:SPECT!AL89)</f>
        <v>1</v>
      </c>
      <c r="AM88" s="1">
        <f t="shared" si="27"/>
        <v>940</v>
      </c>
      <c r="AN88" s="1">
        <f t="shared" si="28"/>
        <v>665</v>
      </c>
      <c r="AO88" s="1">
        <f t="shared" si="29"/>
        <v>533</v>
      </c>
      <c r="AP88" s="1">
        <f t="shared" si="30"/>
        <v>268</v>
      </c>
      <c r="AQ88" s="1">
        <f t="shared" si="31"/>
        <v>49</v>
      </c>
      <c r="AR88" s="1">
        <f t="shared" si="32"/>
        <v>362</v>
      </c>
      <c r="AS88" s="1">
        <f t="shared" si="33"/>
        <v>4</v>
      </c>
      <c r="AT88" s="1">
        <f t="shared" si="34"/>
        <v>8</v>
      </c>
      <c r="AU88" s="1">
        <f t="shared" si="35"/>
        <v>16</v>
      </c>
      <c r="AV88" s="1">
        <f t="shared" si="36"/>
        <v>1400</v>
      </c>
      <c r="AW88" s="1">
        <f t="shared" si="37"/>
        <v>393</v>
      </c>
      <c r="AX88" s="1">
        <f t="shared" si="38"/>
        <v>4638</v>
      </c>
      <c r="AY88" s="1">
        <f t="shared" si="39"/>
        <v>1</v>
      </c>
    </row>
    <row r="89" spans="1:51" x14ac:dyDescent="0.2">
      <c r="A89" s="58">
        <v>734</v>
      </c>
      <c r="B89" s="48" t="s">
        <v>81</v>
      </c>
      <c r="C89" s="48" t="s">
        <v>248</v>
      </c>
      <c r="D89" s="48" t="s">
        <v>79</v>
      </c>
      <c r="E89" s="48" t="s">
        <v>249</v>
      </c>
      <c r="F89" s="49">
        <v>55432</v>
      </c>
      <c r="G89" s="48" t="s">
        <v>97</v>
      </c>
      <c r="H89" s="42">
        <v>3</v>
      </c>
      <c r="I89" s="42">
        <v>27003</v>
      </c>
      <c r="J89" s="43" t="s">
        <v>71</v>
      </c>
      <c r="K89" s="48" t="s">
        <v>72</v>
      </c>
      <c r="L89" s="48" t="s">
        <v>73</v>
      </c>
      <c r="M89" s="26">
        <f>SUM(MRI:SPECT!M90)</f>
        <v>0</v>
      </c>
      <c r="N89" s="26">
        <f>SUM(MRI:SPECT!N90)</f>
        <v>0</v>
      </c>
      <c r="O89" s="26">
        <f>SUM(MRI:SPECT!O90)</f>
        <v>0</v>
      </c>
      <c r="P89" s="26">
        <f>SUM(MRI:SPECT!P90)</f>
        <v>0</v>
      </c>
      <c r="Q89" s="26">
        <f>SUM(MRI:SPECT!Q90)</f>
        <v>0</v>
      </c>
      <c r="R89" s="26">
        <f>SUM(MRI:SPECT!R90)</f>
        <v>0</v>
      </c>
      <c r="S89" s="26">
        <f>SUM(MRI:SPECT!S90)</f>
        <v>0</v>
      </c>
      <c r="T89" s="26">
        <f>SUM(MRI:SPECT!T90)</f>
        <v>0</v>
      </c>
      <c r="U89" s="26">
        <f>SUM(MRI:SPECT!U90)</f>
        <v>0</v>
      </c>
      <c r="V89" s="26">
        <f>SUM(MRI:SPECT!V90)</f>
        <v>0</v>
      </c>
      <c r="W89" s="26">
        <f>SUM(MRI:SPECT!W90)</f>
        <v>0</v>
      </c>
      <c r="X89" s="26">
        <f>SUM(MRI:SPECT!X90)</f>
        <v>0</v>
      </c>
      <c r="Y89" s="26">
        <f>SUM(MRI:SPECT!Y90)</f>
        <v>0</v>
      </c>
      <c r="Z89" s="26">
        <f>SUM(MRI:SPECT!Z90)</f>
        <v>789</v>
      </c>
      <c r="AA89" s="26">
        <f>SUM(MRI:SPECT!AA90)</f>
        <v>491</v>
      </c>
      <c r="AB89" s="1">
        <f>SUM(MRI:SPECT!AB90)</f>
        <v>390</v>
      </c>
      <c r="AC89" s="26">
        <f>SUM(MRI:SPECT!AC90)</f>
        <v>224</v>
      </c>
      <c r="AD89" s="26">
        <f>SUM(MRI:SPECT!AD90)</f>
        <v>83</v>
      </c>
      <c r="AE89" s="1">
        <f>SUM(MRI:SPECT!AE90)</f>
        <v>386</v>
      </c>
      <c r="AF89" s="26">
        <f>SUM(MRI:SPECT!AF90)</f>
        <v>4</v>
      </c>
      <c r="AG89" s="26">
        <f>SUM(MRI:SPECT!AG90)</f>
        <v>33</v>
      </c>
      <c r="AH89" s="1">
        <f>SUM(MRI:SPECT!AH90)</f>
        <v>45</v>
      </c>
      <c r="AI89" s="26">
        <f>SUM(MRI:SPECT!AI90)</f>
        <v>1290</v>
      </c>
      <c r="AJ89" s="26">
        <f>SUM(MRI:SPECT!AJ90)</f>
        <v>602</v>
      </c>
      <c r="AK89" s="1">
        <f>SUM(MRI:SPECT!AK90)</f>
        <v>4337</v>
      </c>
      <c r="AL89" s="1">
        <f>SUM(MRI:SPECT!AL90)</f>
        <v>1</v>
      </c>
      <c r="AM89" s="1">
        <f t="shared" si="27"/>
        <v>789</v>
      </c>
      <c r="AN89" s="1">
        <f t="shared" si="28"/>
        <v>491</v>
      </c>
      <c r="AO89" s="1">
        <f t="shared" si="29"/>
        <v>390</v>
      </c>
      <c r="AP89" s="1">
        <f t="shared" si="30"/>
        <v>224</v>
      </c>
      <c r="AQ89" s="1">
        <f t="shared" si="31"/>
        <v>83</v>
      </c>
      <c r="AR89" s="1">
        <f t="shared" si="32"/>
        <v>386</v>
      </c>
      <c r="AS89" s="1">
        <f t="shared" si="33"/>
        <v>4</v>
      </c>
      <c r="AT89" s="1">
        <f t="shared" si="34"/>
        <v>33</v>
      </c>
      <c r="AU89" s="1">
        <f t="shared" si="35"/>
        <v>45</v>
      </c>
      <c r="AV89" s="1">
        <f t="shared" si="36"/>
        <v>1290</v>
      </c>
      <c r="AW89" s="1">
        <f t="shared" si="37"/>
        <v>602</v>
      </c>
      <c r="AX89" s="1">
        <f t="shared" si="38"/>
        <v>4337</v>
      </c>
      <c r="AY89" s="1">
        <f t="shared" si="39"/>
        <v>1</v>
      </c>
    </row>
    <row r="90" spans="1:51" x14ac:dyDescent="0.2">
      <c r="A90" s="58">
        <v>735</v>
      </c>
      <c r="B90" s="48" t="s">
        <v>81</v>
      </c>
      <c r="C90" s="48" t="s">
        <v>250</v>
      </c>
      <c r="D90" s="48" t="s">
        <v>251</v>
      </c>
      <c r="E90" s="48" t="s">
        <v>197</v>
      </c>
      <c r="F90" s="49">
        <v>55422</v>
      </c>
      <c r="G90" s="48" t="s">
        <v>70</v>
      </c>
      <c r="H90" s="42">
        <v>53</v>
      </c>
      <c r="I90" s="42">
        <v>27053</v>
      </c>
      <c r="J90" s="43" t="s">
        <v>71</v>
      </c>
      <c r="K90" s="48" t="s">
        <v>72</v>
      </c>
      <c r="L90" s="48" t="s">
        <v>73</v>
      </c>
      <c r="M90" s="26">
        <f>SUM(MRI:SPECT!M91)</f>
        <v>714</v>
      </c>
      <c r="N90" s="26">
        <f>SUM(MRI:SPECT!N91)</f>
        <v>143</v>
      </c>
      <c r="O90" s="26">
        <f>SUM(MRI:SPECT!O91)</f>
        <v>231</v>
      </c>
      <c r="P90" s="26">
        <f>SUM(MRI:SPECT!P91)</f>
        <v>22</v>
      </c>
      <c r="Q90" s="26">
        <f>SUM(MRI:SPECT!Q91)</f>
        <v>58</v>
      </c>
      <c r="R90" s="26">
        <f>SUM(MRI:SPECT!R91)</f>
        <v>157</v>
      </c>
      <c r="S90" s="26">
        <f>SUM(MRI:SPECT!S91)</f>
        <v>7</v>
      </c>
      <c r="T90" s="26">
        <f>SUM(MRI:SPECT!T91)</f>
        <v>81</v>
      </c>
      <c r="U90" s="26">
        <f>SUM(MRI:SPECT!U91)</f>
        <v>15</v>
      </c>
      <c r="V90" s="26">
        <f>SUM(MRI:SPECT!V91)</f>
        <v>240</v>
      </c>
      <c r="W90" s="26">
        <f>SUM(MRI:SPECT!W91)</f>
        <v>133</v>
      </c>
      <c r="X90" s="26">
        <f>SUM(MRI:SPECT!X91)</f>
        <v>1801</v>
      </c>
      <c r="Y90" s="26">
        <f>SUM(MRI:SPECT!Y91)</f>
        <v>1</v>
      </c>
      <c r="Z90" s="26">
        <f>SUM(MRI:SPECT!Z91)</f>
        <v>0</v>
      </c>
      <c r="AA90" s="26">
        <f>SUM(MRI:SPECT!AA91)</f>
        <v>0</v>
      </c>
      <c r="AB90" s="1">
        <f>SUM(MRI:SPECT!AB91)</f>
        <v>0</v>
      </c>
      <c r="AC90" s="26">
        <f>SUM(MRI:SPECT!AC91)</f>
        <v>0</v>
      </c>
      <c r="AD90" s="26">
        <f>SUM(MRI:SPECT!AD91)</f>
        <v>0</v>
      </c>
      <c r="AE90" s="1">
        <f>SUM(MRI:SPECT!AE91)</f>
        <v>0</v>
      </c>
      <c r="AF90" s="26">
        <f>SUM(MRI:SPECT!AF91)</f>
        <v>0</v>
      </c>
      <c r="AG90" s="26">
        <f>SUM(MRI:SPECT!AG91)</f>
        <v>0</v>
      </c>
      <c r="AH90" s="1">
        <f>SUM(MRI:SPECT!AH91)</f>
        <v>0</v>
      </c>
      <c r="AI90" s="26">
        <f>SUM(MRI:SPECT!AI91)</f>
        <v>0</v>
      </c>
      <c r="AJ90" s="26">
        <f>SUM(MRI:SPECT!AJ91)</f>
        <v>0</v>
      </c>
      <c r="AK90" s="1">
        <f>SUM(MRI:SPECT!AK91)</f>
        <v>0</v>
      </c>
      <c r="AL90" s="1">
        <f>SUM(MRI:SPECT!AL91)</f>
        <v>0</v>
      </c>
      <c r="AM90" s="1">
        <f t="shared" si="27"/>
        <v>714</v>
      </c>
      <c r="AN90" s="1">
        <f t="shared" si="28"/>
        <v>143</v>
      </c>
      <c r="AO90" s="1">
        <f t="shared" si="29"/>
        <v>231</v>
      </c>
      <c r="AP90" s="1">
        <f t="shared" si="30"/>
        <v>22</v>
      </c>
      <c r="AQ90" s="1">
        <f t="shared" si="31"/>
        <v>58</v>
      </c>
      <c r="AR90" s="1">
        <f t="shared" si="32"/>
        <v>157</v>
      </c>
      <c r="AS90" s="1">
        <f t="shared" si="33"/>
        <v>7</v>
      </c>
      <c r="AT90" s="1">
        <f t="shared" si="34"/>
        <v>81</v>
      </c>
      <c r="AU90" s="1">
        <f t="shared" si="35"/>
        <v>15</v>
      </c>
      <c r="AV90" s="1">
        <f t="shared" si="36"/>
        <v>240</v>
      </c>
      <c r="AW90" s="1">
        <f t="shared" si="37"/>
        <v>133</v>
      </c>
      <c r="AX90" s="1">
        <f t="shared" si="38"/>
        <v>1801</v>
      </c>
      <c r="AY90" s="1">
        <f t="shared" si="39"/>
        <v>1</v>
      </c>
    </row>
    <row r="91" spans="1:51" ht="12.75" customHeight="1" x14ac:dyDescent="0.2">
      <c r="A91" s="58">
        <v>736</v>
      </c>
      <c r="B91" s="48" t="s">
        <v>74</v>
      </c>
      <c r="C91" s="48" t="s">
        <v>252</v>
      </c>
      <c r="D91" s="48" t="s">
        <v>251</v>
      </c>
      <c r="E91" s="48" t="s">
        <v>90</v>
      </c>
      <c r="F91" s="49">
        <v>55337</v>
      </c>
      <c r="G91" s="48" t="s">
        <v>91</v>
      </c>
      <c r="H91" s="42">
        <v>37</v>
      </c>
      <c r="I91" s="42">
        <v>27037</v>
      </c>
      <c r="J91" s="43" t="s">
        <v>71</v>
      </c>
      <c r="K91" s="48" t="s">
        <v>72</v>
      </c>
      <c r="L91" s="48" t="s">
        <v>73</v>
      </c>
      <c r="M91" s="26">
        <f>SUM(MRI:SPECT!M92)</f>
        <v>665</v>
      </c>
      <c r="N91" s="26">
        <f>SUM(MRI:SPECT!N92)</f>
        <v>637</v>
      </c>
      <c r="O91" s="26">
        <f>SUM(MRI:SPECT!O92)</f>
        <v>484</v>
      </c>
      <c r="P91" s="26">
        <f>SUM(MRI:SPECT!P92)</f>
        <v>223</v>
      </c>
      <c r="Q91" s="26">
        <f>SUM(MRI:SPECT!Q92)</f>
        <v>217</v>
      </c>
      <c r="R91" s="26">
        <f>SUM(MRI:SPECT!R92)</f>
        <v>208</v>
      </c>
      <c r="S91" s="26">
        <f>SUM(MRI:SPECT!S92)</f>
        <v>7</v>
      </c>
      <c r="T91" s="26">
        <f>SUM(MRI:SPECT!T92)</f>
        <v>186</v>
      </c>
      <c r="U91" s="26">
        <f>SUM(MRI:SPECT!U92)</f>
        <v>117</v>
      </c>
      <c r="V91" s="26">
        <f>SUM(MRI:SPECT!V92)</f>
        <v>591</v>
      </c>
      <c r="W91" s="26">
        <f>SUM(MRI:SPECT!W92)</f>
        <v>174</v>
      </c>
      <c r="X91" s="26">
        <f>SUM(MRI:SPECT!X92)</f>
        <v>3509</v>
      </c>
      <c r="Y91" s="26">
        <f>SUM(MRI:SPECT!Y92)</f>
        <v>1</v>
      </c>
      <c r="Z91" s="26">
        <f>SUM(MRI:SPECT!Z92)</f>
        <v>0</v>
      </c>
      <c r="AA91" s="26">
        <f>SUM(MRI:SPECT!AA92)</f>
        <v>0</v>
      </c>
      <c r="AB91" s="1">
        <f>SUM(MRI:SPECT!AB92)</f>
        <v>0</v>
      </c>
      <c r="AC91" s="26">
        <f>SUM(MRI:SPECT!AC92)</f>
        <v>0</v>
      </c>
      <c r="AD91" s="26">
        <f>SUM(MRI:SPECT!AD92)</f>
        <v>0</v>
      </c>
      <c r="AE91" s="1">
        <f>SUM(MRI:SPECT!AE92)</f>
        <v>0</v>
      </c>
      <c r="AF91" s="26">
        <f>SUM(MRI:SPECT!AF92)</f>
        <v>0</v>
      </c>
      <c r="AG91" s="26">
        <f>SUM(MRI:SPECT!AG92)</f>
        <v>0</v>
      </c>
      <c r="AH91" s="1">
        <f>SUM(MRI:SPECT!AH92)</f>
        <v>0</v>
      </c>
      <c r="AI91" s="26">
        <f>SUM(MRI:SPECT!AI92)</f>
        <v>0</v>
      </c>
      <c r="AJ91" s="26">
        <f>SUM(MRI:SPECT!AJ92)</f>
        <v>0</v>
      </c>
      <c r="AK91" s="1">
        <f>SUM(MRI:SPECT!AK92)</f>
        <v>0</v>
      </c>
      <c r="AL91" s="1">
        <f>SUM(MRI:SPECT!AL92)</f>
        <v>0</v>
      </c>
      <c r="AM91" s="1">
        <f t="shared" si="27"/>
        <v>665</v>
      </c>
      <c r="AN91" s="1">
        <f t="shared" si="28"/>
        <v>637</v>
      </c>
      <c r="AO91" s="1">
        <f t="shared" si="29"/>
        <v>484</v>
      </c>
      <c r="AP91" s="1">
        <f t="shared" si="30"/>
        <v>223</v>
      </c>
      <c r="AQ91" s="1">
        <f t="shared" si="31"/>
        <v>217</v>
      </c>
      <c r="AR91" s="1">
        <f t="shared" si="32"/>
        <v>208</v>
      </c>
      <c r="AS91" s="1">
        <f t="shared" si="33"/>
        <v>7</v>
      </c>
      <c r="AT91" s="1">
        <f t="shared" si="34"/>
        <v>186</v>
      </c>
      <c r="AU91" s="1">
        <f t="shared" si="35"/>
        <v>117</v>
      </c>
      <c r="AV91" s="1">
        <f t="shared" si="36"/>
        <v>591</v>
      </c>
      <c r="AW91" s="1">
        <f t="shared" si="37"/>
        <v>174</v>
      </c>
      <c r="AX91" s="1">
        <f t="shared" si="38"/>
        <v>3509</v>
      </c>
      <c r="AY91" s="1">
        <f t="shared" si="39"/>
        <v>1</v>
      </c>
    </row>
    <row r="92" spans="1:51" x14ac:dyDescent="0.2">
      <c r="A92" s="58">
        <v>737</v>
      </c>
      <c r="B92" s="48" t="s">
        <v>74</v>
      </c>
      <c r="C92" s="48" t="s">
        <v>253</v>
      </c>
      <c r="D92" s="48" t="s">
        <v>79</v>
      </c>
      <c r="E92" s="48" t="s">
        <v>182</v>
      </c>
      <c r="F92" s="49">
        <v>55805</v>
      </c>
      <c r="G92" s="48" t="s">
        <v>181</v>
      </c>
      <c r="H92" s="42">
        <v>137</v>
      </c>
      <c r="I92" s="42">
        <v>27137</v>
      </c>
      <c r="J92" s="43" t="s">
        <v>71</v>
      </c>
      <c r="K92" s="48" t="s">
        <v>182</v>
      </c>
      <c r="L92" s="48" t="s">
        <v>183</v>
      </c>
      <c r="M92" s="26">
        <f>SUM(MRI:SPECT!M93)</f>
        <v>205</v>
      </c>
      <c r="N92" s="26">
        <f>SUM(MRI:SPECT!N93)</f>
        <v>183</v>
      </c>
      <c r="O92" s="26">
        <f>SUM(MRI:SPECT!O93)</f>
        <v>185</v>
      </c>
      <c r="P92" s="26">
        <f>SUM(MRI:SPECT!P93)</f>
        <v>43</v>
      </c>
      <c r="Q92" s="26">
        <f>SUM(MRI:SPECT!Q93)</f>
        <v>103</v>
      </c>
      <c r="R92" s="26">
        <f>SUM(MRI:SPECT!R93)</f>
        <v>77</v>
      </c>
      <c r="S92" s="26">
        <f>SUM(MRI:SPECT!S93)</f>
        <v>1</v>
      </c>
      <c r="T92" s="26">
        <f>SUM(MRI:SPECT!T93)</f>
        <v>30</v>
      </c>
      <c r="U92" s="26">
        <f>SUM(MRI:SPECT!U93)</f>
        <v>8</v>
      </c>
      <c r="V92" s="26">
        <f>SUM(MRI:SPECT!V93)</f>
        <v>347</v>
      </c>
      <c r="W92" s="26">
        <f>SUM(MRI:SPECT!W93)</f>
        <v>46</v>
      </c>
      <c r="X92" s="26">
        <f>SUM(MRI:SPECT!X93)</f>
        <v>1228</v>
      </c>
      <c r="Y92" s="26">
        <f>SUM(MRI:SPECT!Y93)</f>
        <v>1</v>
      </c>
      <c r="Z92" s="26">
        <f>SUM(MRI:SPECT!Z93)</f>
        <v>0</v>
      </c>
      <c r="AA92" s="26">
        <f>SUM(MRI:SPECT!AA93)</f>
        <v>0</v>
      </c>
      <c r="AB92" s="1">
        <f>SUM(MRI:SPECT!AB93)</f>
        <v>0</v>
      </c>
      <c r="AC92" s="26">
        <f>SUM(MRI:SPECT!AC93)</f>
        <v>0</v>
      </c>
      <c r="AD92" s="26">
        <f>SUM(MRI:SPECT!AD93)</f>
        <v>0</v>
      </c>
      <c r="AE92" s="1">
        <f>SUM(MRI:SPECT!AE93)</f>
        <v>0</v>
      </c>
      <c r="AF92" s="26">
        <f>SUM(MRI:SPECT!AF93)</f>
        <v>0</v>
      </c>
      <c r="AG92" s="26">
        <f>SUM(MRI:SPECT!AG93)</f>
        <v>0</v>
      </c>
      <c r="AH92" s="1">
        <f>SUM(MRI:SPECT!AH93)</f>
        <v>0</v>
      </c>
      <c r="AI92" s="26">
        <f>SUM(MRI:SPECT!AI93)</f>
        <v>0</v>
      </c>
      <c r="AJ92" s="26">
        <f>SUM(MRI:SPECT!AJ93)</f>
        <v>0</v>
      </c>
      <c r="AK92" s="1">
        <f>SUM(MRI:SPECT!AK93)</f>
        <v>0</v>
      </c>
      <c r="AL92" s="1">
        <f>SUM(MRI:SPECT!AL93)</f>
        <v>0</v>
      </c>
      <c r="AM92" s="1">
        <f t="shared" si="27"/>
        <v>205</v>
      </c>
      <c r="AN92" s="1">
        <f t="shared" si="28"/>
        <v>183</v>
      </c>
      <c r="AO92" s="1">
        <f t="shared" si="29"/>
        <v>185</v>
      </c>
      <c r="AP92" s="1">
        <f t="shared" si="30"/>
        <v>43</v>
      </c>
      <c r="AQ92" s="1">
        <f t="shared" si="31"/>
        <v>103</v>
      </c>
      <c r="AR92" s="1">
        <f t="shared" si="32"/>
        <v>77</v>
      </c>
      <c r="AS92" s="1">
        <f t="shared" si="33"/>
        <v>1</v>
      </c>
      <c r="AT92" s="1">
        <f t="shared" si="34"/>
        <v>30</v>
      </c>
      <c r="AU92" s="1">
        <f t="shared" si="35"/>
        <v>8</v>
      </c>
      <c r="AV92" s="1">
        <f t="shared" si="36"/>
        <v>347</v>
      </c>
      <c r="AW92" s="1">
        <f t="shared" si="37"/>
        <v>46</v>
      </c>
      <c r="AX92" s="1">
        <f t="shared" si="38"/>
        <v>1228</v>
      </c>
      <c r="AY92" s="1">
        <f t="shared" si="39"/>
        <v>1</v>
      </c>
    </row>
    <row r="93" spans="1:51" x14ac:dyDescent="0.2">
      <c r="A93" s="58">
        <v>742</v>
      </c>
      <c r="B93" s="48" t="s">
        <v>81</v>
      </c>
      <c r="C93" s="48" t="s">
        <v>254</v>
      </c>
      <c r="D93" s="48" t="s">
        <v>255</v>
      </c>
      <c r="E93" s="48" t="s">
        <v>256</v>
      </c>
      <c r="F93" s="49">
        <v>55344</v>
      </c>
      <c r="G93" s="48" t="s">
        <v>70</v>
      </c>
      <c r="H93" s="42">
        <v>53</v>
      </c>
      <c r="I93" s="42">
        <v>27053</v>
      </c>
      <c r="J93" s="43" t="s">
        <v>71</v>
      </c>
      <c r="K93" s="48" t="s">
        <v>72</v>
      </c>
      <c r="L93" s="48" t="s">
        <v>73</v>
      </c>
      <c r="M93" s="26">
        <f>SUM(MRI:SPECT!M94)</f>
        <v>1640</v>
      </c>
      <c r="N93" s="26">
        <f>SUM(MRI:SPECT!N94)</f>
        <v>1304</v>
      </c>
      <c r="O93" s="26">
        <f>SUM(MRI:SPECT!O94)</f>
        <v>616</v>
      </c>
      <c r="P93" s="26">
        <f>SUM(MRI:SPECT!P94)</f>
        <v>180</v>
      </c>
      <c r="Q93" s="26">
        <f>SUM(MRI:SPECT!Q94)</f>
        <v>55</v>
      </c>
      <c r="R93" s="26">
        <f>SUM(MRI:SPECT!R94)</f>
        <v>366</v>
      </c>
      <c r="S93" s="26">
        <f>SUM(MRI:SPECT!S94)</f>
        <v>135</v>
      </c>
      <c r="T93" s="26">
        <f>SUM(MRI:SPECT!T94)</f>
        <v>251</v>
      </c>
      <c r="U93" s="26">
        <f>SUM(MRI:SPECT!U94)</f>
        <v>54</v>
      </c>
      <c r="V93" s="26">
        <f>SUM(MRI:SPECT!V94)</f>
        <v>879</v>
      </c>
      <c r="W93" s="26">
        <f>SUM(MRI:SPECT!W94)</f>
        <v>194</v>
      </c>
      <c r="X93" s="26">
        <f>SUM(MRI:SPECT!X94)</f>
        <v>5674</v>
      </c>
      <c r="Y93" s="26">
        <f>SUM(MRI:SPECT!Y94)</f>
        <v>2</v>
      </c>
      <c r="Z93" s="26">
        <f>SUM(MRI:SPECT!Z94)</f>
        <v>0</v>
      </c>
      <c r="AA93" s="26">
        <f>SUM(MRI:SPECT!AA94)</f>
        <v>0</v>
      </c>
      <c r="AB93" s="1">
        <f>SUM(MRI:SPECT!AB94)</f>
        <v>0</v>
      </c>
      <c r="AC93" s="26">
        <f>SUM(MRI:SPECT!AC94)</f>
        <v>0</v>
      </c>
      <c r="AD93" s="26">
        <f>SUM(MRI:SPECT!AD94)</f>
        <v>0</v>
      </c>
      <c r="AE93" s="1">
        <f>SUM(MRI:SPECT!AE94)</f>
        <v>0</v>
      </c>
      <c r="AF93" s="26">
        <f>SUM(MRI:SPECT!AF94)</f>
        <v>0</v>
      </c>
      <c r="AG93" s="26">
        <f>SUM(MRI:SPECT!AG94)</f>
        <v>0</v>
      </c>
      <c r="AH93" s="1">
        <f>SUM(MRI:SPECT!AH94)</f>
        <v>0</v>
      </c>
      <c r="AI93" s="26">
        <f>SUM(MRI:SPECT!AI94)</f>
        <v>0</v>
      </c>
      <c r="AJ93" s="26">
        <f>SUM(MRI:SPECT!AJ94)</f>
        <v>0</v>
      </c>
      <c r="AK93" s="1">
        <f>SUM(MRI:SPECT!AK94)</f>
        <v>0</v>
      </c>
      <c r="AL93" s="1">
        <f>SUM(MRI:SPECT!AL94)</f>
        <v>0</v>
      </c>
      <c r="AM93" s="1">
        <f t="shared" si="27"/>
        <v>1640</v>
      </c>
      <c r="AN93" s="1">
        <f t="shared" si="28"/>
        <v>1304</v>
      </c>
      <c r="AO93" s="1">
        <f t="shared" si="29"/>
        <v>616</v>
      </c>
      <c r="AP93" s="1">
        <f t="shared" si="30"/>
        <v>180</v>
      </c>
      <c r="AQ93" s="1">
        <f t="shared" si="31"/>
        <v>55</v>
      </c>
      <c r="AR93" s="1">
        <f t="shared" si="32"/>
        <v>366</v>
      </c>
      <c r="AS93" s="1">
        <f t="shared" si="33"/>
        <v>135</v>
      </c>
      <c r="AT93" s="1">
        <f t="shared" si="34"/>
        <v>251</v>
      </c>
      <c r="AU93" s="1">
        <f t="shared" si="35"/>
        <v>54</v>
      </c>
      <c r="AV93" s="1">
        <f t="shared" si="36"/>
        <v>879</v>
      </c>
      <c r="AW93" s="1">
        <f t="shared" si="37"/>
        <v>194</v>
      </c>
      <c r="AX93" s="1">
        <f t="shared" si="38"/>
        <v>5674</v>
      </c>
      <c r="AY93" s="1">
        <f t="shared" si="39"/>
        <v>2</v>
      </c>
    </row>
    <row r="94" spans="1:51" x14ac:dyDescent="0.2">
      <c r="A94" s="58">
        <v>743</v>
      </c>
      <c r="B94" s="48" t="s">
        <v>74</v>
      </c>
      <c r="C94" s="48" t="s">
        <v>257</v>
      </c>
      <c r="D94" s="48" t="s">
        <v>258</v>
      </c>
      <c r="E94" s="48" t="s">
        <v>164</v>
      </c>
      <c r="F94" s="49">
        <v>56303</v>
      </c>
      <c r="G94" s="48" t="s">
        <v>165</v>
      </c>
      <c r="H94" s="42">
        <v>145</v>
      </c>
      <c r="I94" s="42">
        <v>27145</v>
      </c>
      <c r="J94" s="43" t="s">
        <v>71</v>
      </c>
      <c r="K94" s="48" t="s">
        <v>164</v>
      </c>
      <c r="L94" s="48" t="s">
        <v>87</v>
      </c>
      <c r="M94" s="26">
        <f>SUM(MRI:SPECT!M95)</f>
        <v>647</v>
      </c>
      <c r="N94" s="26">
        <f>SUM(MRI:SPECT!N95)</f>
        <v>60</v>
      </c>
      <c r="O94" s="26">
        <f>SUM(MRI:SPECT!O95)</f>
        <v>98</v>
      </c>
      <c r="P94" s="26">
        <f>SUM(MRI:SPECT!P95)</f>
        <v>27</v>
      </c>
      <c r="Q94" s="26">
        <f>SUM(MRI:SPECT!Q95)</f>
        <v>4</v>
      </c>
      <c r="R94" s="26">
        <f>SUM(MRI:SPECT!R95)</f>
        <v>280</v>
      </c>
      <c r="S94" s="26">
        <f>SUM(MRI:SPECT!S95)</f>
        <v>0</v>
      </c>
      <c r="T94" s="26">
        <f>SUM(MRI:SPECT!T95)</f>
        <v>104</v>
      </c>
      <c r="U94" s="26">
        <f>SUM(MRI:SPECT!U95)</f>
        <v>0</v>
      </c>
      <c r="V94" s="26">
        <f>SUM(MRI:SPECT!V95)</f>
        <v>743</v>
      </c>
      <c r="W94" s="26">
        <f>SUM(MRI:SPECT!W95)</f>
        <v>375</v>
      </c>
      <c r="X94" s="26">
        <f>SUM(MRI:SPECT!X95)</f>
        <v>2338</v>
      </c>
      <c r="Y94" s="26">
        <f>SUM(MRI:SPECT!Y95)</f>
        <v>1</v>
      </c>
      <c r="Z94" s="26">
        <f>SUM(MRI:SPECT!Z95)</f>
        <v>22</v>
      </c>
      <c r="AA94" s="26">
        <f>SUM(MRI:SPECT!AA95)</f>
        <v>1</v>
      </c>
      <c r="AB94" s="1">
        <f>SUM(MRI:SPECT!AB95)</f>
        <v>8</v>
      </c>
      <c r="AC94" s="26">
        <f>SUM(MRI:SPECT!AC95)</f>
        <v>0</v>
      </c>
      <c r="AD94" s="26">
        <f>SUM(MRI:SPECT!AD95)</f>
        <v>0</v>
      </c>
      <c r="AE94" s="1">
        <f>SUM(MRI:SPECT!AE95)</f>
        <v>9</v>
      </c>
      <c r="AF94" s="26">
        <f>SUM(MRI:SPECT!AF95)</f>
        <v>0</v>
      </c>
      <c r="AG94" s="26">
        <f>SUM(MRI:SPECT!AG95)</f>
        <v>1</v>
      </c>
      <c r="AH94" s="1">
        <f>SUM(MRI:SPECT!AH95)</f>
        <v>0</v>
      </c>
      <c r="AI94" s="26">
        <f>SUM(MRI:SPECT!AI95)</f>
        <v>87</v>
      </c>
      <c r="AJ94" s="26">
        <f>SUM(MRI:SPECT!AJ95)</f>
        <v>7</v>
      </c>
      <c r="AK94" s="1">
        <f>SUM(MRI:SPECT!AK95)</f>
        <v>135</v>
      </c>
      <c r="AL94" s="1">
        <f>SUM(MRI:SPECT!AL95)</f>
        <v>1</v>
      </c>
      <c r="AM94" s="1">
        <f t="shared" si="27"/>
        <v>669</v>
      </c>
      <c r="AN94" s="1">
        <f t="shared" si="28"/>
        <v>61</v>
      </c>
      <c r="AO94" s="1">
        <f t="shared" si="29"/>
        <v>106</v>
      </c>
      <c r="AP94" s="1">
        <f t="shared" si="30"/>
        <v>27</v>
      </c>
      <c r="AQ94" s="1">
        <f t="shared" si="31"/>
        <v>4</v>
      </c>
      <c r="AR94" s="1">
        <f t="shared" si="32"/>
        <v>289</v>
      </c>
      <c r="AS94" s="1">
        <f t="shared" si="33"/>
        <v>0</v>
      </c>
      <c r="AT94" s="1">
        <f t="shared" si="34"/>
        <v>105</v>
      </c>
      <c r="AU94" s="1">
        <f t="shared" si="35"/>
        <v>0</v>
      </c>
      <c r="AV94" s="1">
        <f t="shared" si="36"/>
        <v>830</v>
      </c>
      <c r="AW94" s="1">
        <f t="shared" si="37"/>
        <v>382</v>
      </c>
      <c r="AX94" s="1">
        <f t="shared" si="38"/>
        <v>2473</v>
      </c>
      <c r="AY94" s="1">
        <f t="shared" si="39"/>
        <v>2</v>
      </c>
    </row>
    <row r="95" spans="1:51" x14ac:dyDescent="0.2">
      <c r="A95" s="58">
        <v>744</v>
      </c>
      <c r="B95" s="48" t="s">
        <v>74</v>
      </c>
      <c r="C95" s="48" t="s">
        <v>259</v>
      </c>
      <c r="D95" s="48" t="s">
        <v>131</v>
      </c>
      <c r="E95" s="48" t="s">
        <v>96</v>
      </c>
      <c r="F95" s="49">
        <v>55433</v>
      </c>
      <c r="G95" s="48" t="s">
        <v>97</v>
      </c>
      <c r="H95" s="42">
        <v>3</v>
      </c>
      <c r="I95" s="42">
        <v>27003</v>
      </c>
      <c r="J95" s="43" t="s">
        <v>71</v>
      </c>
      <c r="K95" s="48" t="s">
        <v>72</v>
      </c>
      <c r="L95" s="48" t="s">
        <v>73</v>
      </c>
      <c r="M95" s="26">
        <f>SUM(MRI:SPECT!M96)</f>
        <v>1357</v>
      </c>
      <c r="N95" s="26">
        <f>SUM(MRI:SPECT!N96)</f>
        <v>759</v>
      </c>
      <c r="O95" s="26">
        <f>SUM(MRI:SPECT!O96)</f>
        <v>574</v>
      </c>
      <c r="P95" s="26">
        <f>SUM(MRI:SPECT!P96)</f>
        <v>189</v>
      </c>
      <c r="Q95" s="26">
        <f>SUM(MRI:SPECT!Q96)</f>
        <v>457</v>
      </c>
      <c r="R95" s="26">
        <f>SUM(MRI:SPECT!R96)</f>
        <v>180</v>
      </c>
      <c r="S95" s="26">
        <f>SUM(MRI:SPECT!S96)</f>
        <v>21</v>
      </c>
      <c r="T95" s="26">
        <f>SUM(MRI:SPECT!T96)</f>
        <v>153</v>
      </c>
      <c r="U95" s="26">
        <f>SUM(MRI:SPECT!U96)</f>
        <v>601</v>
      </c>
      <c r="V95" s="26">
        <f>SUM(MRI:SPECT!V96)</f>
        <v>540</v>
      </c>
      <c r="W95" s="26">
        <f>SUM(MRI:SPECT!W96)</f>
        <v>96</v>
      </c>
      <c r="X95" s="26">
        <f>SUM(MRI:SPECT!X96)</f>
        <v>4927</v>
      </c>
      <c r="Y95" s="26">
        <f>SUM(MRI:SPECT!Y96)</f>
        <v>1</v>
      </c>
      <c r="Z95" s="26">
        <f>SUM(MRI:SPECT!Z96)</f>
        <v>0</v>
      </c>
      <c r="AA95" s="26">
        <f>SUM(MRI:SPECT!AA96)</f>
        <v>0</v>
      </c>
      <c r="AB95" s="1">
        <f>SUM(MRI:SPECT!AB96)</f>
        <v>0</v>
      </c>
      <c r="AC95" s="26">
        <f>SUM(MRI:SPECT!AC96)</f>
        <v>0</v>
      </c>
      <c r="AD95" s="26">
        <f>SUM(MRI:SPECT!AD96)</f>
        <v>0</v>
      </c>
      <c r="AE95" s="1">
        <f>SUM(MRI:SPECT!AE96)</f>
        <v>0</v>
      </c>
      <c r="AF95" s="26">
        <f>SUM(MRI:SPECT!AF96)</f>
        <v>0</v>
      </c>
      <c r="AG95" s="26">
        <f>SUM(MRI:SPECT!AG96)</f>
        <v>0</v>
      </c>
      <c r="AH95" s="1">
        <f>SUM(MRI:SPECT!AH96)</f>
        <v>0</v>
      </c>
      <c r="AI95" s="26">
        <f>SUM(MRI:SPECT!AI96)</f>
        <v>0</v>
      </c>
      <c r="AJ95" s="26">
        <f>SUM(MRI:SPECT!AJ96)</f>
        <v>0</v>
      </c>
      <c r="AK95" s="1">
        <f>SUM(MRI:SPECT!AK96)</f>
        <v>0</v>
      </c>
      <c r="AL95" s="1">
        <f>SUM(MRI:SPECT!AL96)</f>
        <v>0</v>
      </c>
      <c r="AM95" s="1">
        <f t="shared" si="27"/>
        <v>1357</v>
      </c>
      <c r="AN95" s="1">
        <f t="shared" si="28"/>
        <v>759</v>
      </c>
      <c r="AO95" s="1">
        <f t="shared" si="29"/>
        <v>574</v>
      </c>
      <c r="AP95" s="1">
        <f t="shared" si="30"/>
        <v>189</v>
      </c>
      <c r="AQ95" s="1">
        <f t="shared" si="31"/>
        <v>457</v>
      </c>
      <c r="AR95" s="1">
        <f t="shared" si="32"/>
        <v>180</v>
      </c>
      <c r="AS95" s="1">
        <f t="shared" si="33"/>
        <v>21</v>
      </c>
      <c r="AT95" s="1">
        <f t="shared" si="34"/>
        <v>153</v>
      </c>
      <c r="AU95" s="1">
        <f t="shared" si="35"/>
        <v>601</v>
      </c>
      <c r="AV95" s="1">
        <f t="shared" si="36"/>
        <v>540</v>
      </c>
      <c r="AW95" s="1">
        <f t="shared" si="37"/>
        <v>96</v>
      </c>
      <c r="AX95" s="1">
        <f t="shared" si="38"/>
        <v>4927</v>
      </c>
      <c r="AY95" s="1">
        <f t="shared" si="39"/>
        <v>1</v>
      </c>
    </row>
    <row r="96" spans="1:51" x14ac:dyDescent="0.2">
      <c r="A96" s="58">
        <v>746</v>
      </c>
      <c r="B96" s="48" t="s">
        <v>74</v>
      </c>
      <c r="C96" s="48" t="s">
        <v>260</v>
      </c>
      <c r="D96" s="48" t="s">
        <v>261</v>
      </c>
      <c r="E96" s="48" t="s">
        <v>262</v>
      </c>
      <c r="F96" s="49">
        <v>55060</v>
      </c>
      <c r="G96" s="48" t="s">
        <v>263</v>
      </c>
      <c r="H96" s="42">
        <v>147</v>
      </c>
      <c r="I96" s="42">
        <v>27147</v>
      </c>
      <c r="J96" s="43" t="s">
        <v>86</v>
      </c>
      <c r="K96" s="48"/>
      <c r="L96" s="48" t="s">
        <v>116</v>
      </c>
      <c r="M96" s="26">
        <f>SUM(MRI:SPECT!M97)</f>
        <v>250</v>
      </c>
      <c r="N96" s="26">
        <f>SUM(MRI:SPECT!N97)</f>
        <v>255</v>
      </c>
      <c r="O96" s="26">
        <f>SUM(MRI:SPECT!O97)</f>
        <v>169</v>
      </c>
      <c r="P96" s="26">
        <f>SUM(MRI:SPECT!P97)</f>
        <v>82</v>
      </c>
      <c r="Q96" s="26">
        <f>SUM(MRI:SPECT!Q97)</f>
        <v>0</v>
      </c>
      <c r="R96" s="26">
        <f>SUM(MRI:SPECT!R97)</f>
        <v>79</v>
      </c>
      <c r="S96" s="26">
        <f>SUM(MRI:SPECT!S97)</f>
        <v>0</v>
      </c>
      <c r="T96" s="26">
        <f>SUM(MRI:SPECT!T97)</f>
        <v>185</v>
      </c>
      <c r="U96" s="26">
        <f>SUM(MRI:SPECT!U97)</f>
        <v>0</v>
      </c>
      <c r="V96" s="26">
        <f>SUM(MRI:SPECT!V97)</f>
        <v>240</v>
      </c>
      <c r="W96" s="26">
        <f>SUM(MRI:SPECT!W97)</f>
        <v>198</v>
      </c>
      <c r="X96" s="26">
        <f>SUM(MRI:SPECT!X97)</f>
        <v>1458</v>
      </c>
      <c r="Y96" s="26">
        <f>SUM(MRI:SPECT!Y97)</f>
        <v>1</v>
      </c>
      <c r="Z96" s="26">
        <f>SUM(MRI:SPECT!Z97)</f>
        <v>0</v>
      </c>
      <c r="AA96" s="26">
        <f>SUM(MRI:SPECT!AA97)</f>
        <v>0</v>
      </c>
      <c r="AB96" s="1">
        <f>SUM(MRI:SPECT!AB97)</f>
        <v>0</v>
      </c>
      <c r="AC96" s="26">
        <f>SUM(MRI:SPECT!AC97)</f>
        <v>0</v>
      </c>
      <c r="AD96" s="26">
        <f>SUM(MRI:SPECT!AD97)</f>
        <v>0</v>
      </c>
      <c r="AE96" s="1">
        <f>SUM(MRI:SPECT!AE97)</f>
        <v>0</v>
      </c>
      <c r="AF96" s="26">
        <f>SUM(MRI:SPECT!AF97)</f>
        <v>0</v>
      </c>
      <c r="AG96" s="26">
        <f>SUM(MRI:SPECT!AG97)</f>
        <v>0</v>
      </c>
      <c r="AH96" s="1">
        <f>SUM(MRI:SPECT!AH97)</f>
        <v>0</v>
      </c>
      <c r="AI96" s="26">
        <f>SUM(MRI:SPECT!AI97)</f>
        <v>0</v>
      </c>
      <c r="AJ96" s="26">
        <f>SUM(MRI:SPECT!AJ97)</f>
        <v>0</v>
      </c>
      <c r="AK96" s="1">
        <f>SUM(MRI:SPECT!AK97)</f>
        <v>0</v>
      </c>
      <c r="AL96" s="1">
        <f>SUM(MRI:SPECT!AL97)</f>
        <v>0</v>
      </c>
      <c r="AM96" s="1">
        <f t="shared" si="27"/>
        <v>250</v>
      </c>
      <c r="AN96" s="1">
        <f t="shared" si="28"/>
        <v>255</v>
      </c>
      <c r="AO96" s="1">
        <f t="shared" si="29"/>
        <v>169</v>
      </c>
      <c r="AP96" s="1">
        <f t="shared" si="30"/>
        <v>82</v>
      </c>
      <c r="AQ96" s="1">
        <f t="shared" si="31"/>
        <v>0</v>
      </c>
      <c r="AR96" s="1">
        <f t="shared" si="32"/>
        <v>79</v>
      </c>
      <c r="AS96" s="1">
        <f t="shared" si="33"/>
        <v>0</v>
      </c>
      <c r="AT96" s="1">
        <f t="shared" si="34"/>
        <v>185</v>
      </c>
      <c r="AU96" s="1">
        <f t="shared" si="35"/>
        <v>0</v>
      </c>
      <c r="AV96" s="1">
        <f t="shared" si="36"/>
        <v>240</v>
      </c>
      <c r="AW96" s="1">
        <f t="shared" si="37"/>
        <v>198</v>
      </c>
      <c r="AX96" s="1">
        <f t="shared" si="38"/>
        <v>1458</v>
      </c>
      <c r="AY96" s="1">
        <f t="shared" si="39"/>
        <v>1</v>
      </c>
    </row>
    <row r="97" spans="1:51" x14ac:dyDescent="0.2">
      <c r="A97" s="58">
        <v>748</v>
      </c>
      <c r="B97" s="48" t="s">
        <v>74</v>
      </c>
      <c r="C97" s="48" t="s">
        <v>237</v>
      </c>
      <c r="D97" s="48" t="s">
        <v>238</v>
      </c>
      <c r="E97" s="48" t="s">
        <v>206</v>
      </c>
      <c r="F97" s="49">
        <v>55434</v>
      </c>
      <c r="G97" s="48" t="s">
        <v>97</v>
      </c>
      <c r="H97" s="42">
        <v>3</v>
      </c>
      <c r="I97" s="42">
        <v>27003</v>
      </c>
      <c r="J97" s="43" t="s">
        <v>71</v>
      </c>
      <c r="K97" s="48" t="s">
        <v>72</v>
      </c>
      <c r="L97" s="48" t="s">
        <v>73</v>
      </c>
      <c r="M97" s="26">
        <f>SUM(MRI:SPECT!M98)</f>
        <v>853</v>
      </c>
      <c r="N97" s="26">
        <f>SUM(MRI:SPECT!N98)</f>
        <v>951</v>
      </c>
      <c r="O97" s="26">
        <f>SUM(MRI:SPECT!O98)</f>
        <v>443</v>
      </c>
      <c r="P97" s="26">
        <f>SUM(MRI:SPECT!P98)</f>
        <v>267</v>
      </c>
      <c r="Q97" s="26">
        <f>SUM(MRI:SPECT!Q98)</f>
        <v>0</v>
      </c>
      <c r="R97" s="26">
        <f>SUM(MRI:SPECT!R98)</f>
        <v>202</v>
      </c>
      <c r="S97" s="26">
        <f>SUM(MRI:SPECT!S98)</f>
        <v>0</v>
      </c>
      <c r="T97" s="26">
        <f>SUM(MRI:SPECT!T98)</f>
        <v>263</v>
      </c>
      <c r="U97" s="26">
        <f>SUM(MRI:SPECT!U98)</f>
        <v>0</v>
      </c>
      <c r="V97" s="26">
        <f>SUM(MRI:SPECT!V98)</f>
        <v>1158</v>
      </c>
      <c r="W97" s="26">
        <f>SUM(MRI:SPECT!W98)</f>
        <v>419</v>
      </c>
      <c r="X97" s="26">
        <f>SUM(MRI:SPECT!X98)</f>
        <v>4556</v>
      </c>
      <c r="Y97" s="26">
        <f>SUM(MRI:SPECT!Y98)</f>
        <v>1</v>
      </c>
      <c r="Z97" s="26">
        <f>SUM(MRI:SPECT!Z98)</f>
        <v>0</v>
      </c>
      <c r="AA97" s="26">
        <f>SUM(MRI:SPECT!AA98)</f>
        <v>0</v>
      </c>
      <c r="AB97" s="1">
        <f>SUM(MRI:SPECT!AB98)</f>
        <v>0</v>
      </c>
      <c r="AC97" s="26">
        <f>SUM(MRI:SPECT!AC98)</f>
        <v>0</v>
      </c>
      <c r="AD97" s="26">
        <f>SUM(MRI:SPECT!AD98)</f>
        <v>0</v>
      </c>
      <c r="AE97" s="1">
        <f>SUM(MRI:SPECT!AE98)</f>
        <v>0</v>
      </c>
      <c r="AF97" s="26">
        <f>SUM(MRI:SPECT!AF98)</f>
        <v>0</v>
      </c>
      <c r="AG97" s="26">
        <f>SUM(MRI:SPECT!AG98)</f>
        <v>0</v>
      </c>
      <c r="AH97" s="1">
        <f>SUM(MRI:SPECT!AH98)</f>
        <v>0</v>
      </c>
      <c r="AI97" s="26">
        <f>SUM(MRI:SPECT!AI98)</f>
        <v>0</v>
      </c>
      <c r="AJ97" s="26">
        <f>SUM(MRI:SPECT!AJ98)</f>
        <v>0</v>
      </c>
      <c r="AK97" s="1">
        <f>SUM(MRI:SPECT!AK98)</f>
        <v>0</v>
      </c>
      <c r="AL97" s="1">
        <f>SUM(MRI:SPECT!AL98)</f>
        <v>0</v>
      </c>
      <c r="AM97" s="1">
        <f t="shared" si="27"/>
        <v>853</v>
      </c>
      <c r="AN97" s="1">
        <f t="shared" si="28"/>
        <v>951</v>
      </c>
      <c r="AO97" s="1">
        <f t="shared" si="29"/>
        <v>443</v>
      </c>
      <c r="AP97" s="1">
        <f t="shared" si="30"/>
        <v>267</v>
      </c>
      <c r="AQ97" s="1">
        <f t="shared" si="31"/>
        <v>0</v>
      </c>
      <c r="AR97" s="1">
        <f t="shared" si="32"/>
        <v>202</v>
      </c>
      <c r="AS97" s="1">
        <f t="shared" si="33"/>
        <v>0</v>
      </c>
      <c r="AT97" s="1">
        <f t="shared" si="34"/>
        <v>263</v>
      </c>
      <c r="AU97" s="1">
        <f t="shared" si="35"/>
        <v>0</v>
      </c>
      <c r="AV97" s="1">
        <f t="shared" si="36"/>
        <v>1158</v>
      </c>
      <c r="AW97" s="1">
        <f t="shared" si="37"/>
        <v>419</v>
      </c>
      <c r="AX97" s="1">
        <f t="shared" si="38"/>
        <v>4556</v>
      </c>
      <c r="AY97" s="1">
        <f t="shared" si="39"/>
        <v>1</v>
      </c>
    </row>
    <row r="98" spans="1:51" x14ac:dyDescent="0.2">
      <c r="A98" s="58">
        <v>749</v>
      </c>
      <c r="B98" s="48" t="s">
        <v>81</v>
      </c>
      <c r="C98" s="48" t="s">
        <v>264</v>
      </c>
      <c r="D98" s="48" t="s">
        <v>265</v>
      </c>
      <c r="E98" s="48" t="s">
        <v>148</v>
      </c>
      <c r="F98" s="49">
        <v>55104</v>
      </c>
      <c r="G98" s="48" t="s">
        <v>142</v>
      </c>
      <c r="H98" s="42">
        <v>123</v>
      </c>
      <c r="I98" s="42">
        <v>27123</v>
      </c>
      <c r="J98" s="43" t="s">
        <v>71</v>
      </c>
      <c r="K98" s="48" t="s">
        <v>72</v>
      </c>
      <c r="L98" s="48" t="s">
        <v>73</v>
      </c>
      <c r="M98" s="26">
        <f>SUM(MRI:SPECT!M99)</f>
        <v>142</v>
      </c>
      <c r="N98" s="26">
        <f>SUM(MRI:SPECT!N99)</f>
        <v>66</v>
      </c>
      <c r="O98" s="26">
        <f>SUM(MRI:SPECT!O99)</f>
        <v>73</v>
      </c>
      <c r="P98" s="26">
        <f>SUM(MRI:SPECT!P99)</f>
        <v>7</v>
      </c>
      <c r="Q98" s="26">
        <f>SUM(MRI:SPECT!Q99)</f>
        <v>48</v>
      </c>
      <c r="R98" s="26">
        <f>SUM(MRI:SPECT!R99)</f>
        <v>46</v>
      </c>
      <c r="S98" s="26">
        <f>SUM(MRI:SPECT!S99)</f>
        <v>1</v>
      </c>
      <c r="T98" s="26">
        <f>SUM(MRI:SPECT!T99)</f>
        <v>0</v>
      </c>
      <c r="U98" s="26">
        <f>SUM(MRI:SPECT!U99)</f>
        <v>0</v>
      </c>
      <c r="V98" s="26">
        <f>SUM(MRI:SPECT!V99)</f>
        <v>100</v>
      </c>
      <c r="W98" s="26">
        <f>SUM(MRI:SPECT!W99)</f>
        <v>40</v>
      </c>
      <c r="X98" s="26">
        <f>SUM(MRI:SPECT!X99)</f>
        <v>523</v>
      </c>
      <c r="Y98" s="26">
        <f>SUM(MRI:SPECT!Y99)</f>
        <v>1</v>
      </c>
      <c r="Z98" s="26">
        <f>SUM(MRI:SPECT!Z99)</f>
        <v>0</v>
      </c>
      <c r="AA98" s="26">
        <f>SUM(MRI:SPECT!AA99)</f>
        <v>0</v>
      </c>
      <c r="AB98" s="1">
        <f>SUM(MRI:SPECT!AB99)</f>
        <v>0</v>
      </c>
      <c r="AC98" s="26">
        <f>SUM(MRI:SPECT!AC99)</f>
        <v>0</v>
      </c>
      <c r="AD98" s="26">
        <f>SUM(MRI:SPECT!AD99)</f>
        <v>0</v>
      </c>
      <c r="AE98" s="1">
        <f>SUM(MRI:SPECT!AE99)</f>
        <v>0</v>
      </c>
      <c r="AF98" s="26">
        <f>SUM(MRI:SPECT!AF99)</f>
        <v>0</v>
      </c>
      <c r="AG98" s="26">
        <f>SUM(MRI:SPECT!AG99)</f>
        <v>0</v>
      </c>
      <c r="AH98" s="1">
        <f>SUM(MRI:SPECT!AH99)</f>
        <v>0</v>
      </c>
      <c r="AI98" s="26">
        <f>SUM(MRI:SPECT!AI99)</f>
        <v>0</v>
      </c>
      <c r="AJ98" s="26">
        <f>SUM(MRI:SPECT!AJ99)</f>
        <v>0</v>
      </c>
      <c r="AK98" s="1">
        <f>SUM(MRI:SPECT!AK99)</f>
        <v>0</v>
      </c>
      <c r="AL98" s="1">
        <f>SUM(MRI:SPECT!AL99)</f>
        <v>0</v>
      </c>
      <c r="AM98" s="1">
        <f t="shared" si="27"/>
        <v>142</v>
      </c>
      <c r="AN98" s="1">
        <f t="shared" si="28"/>
        <v>66</v>
      </c>
      <c r="AO98" s="1">
        <f t="shared" si="29"/>
        <v>73</v>
      </c>
      <c r="AP98" s="1">
        <f t="shared" si="30"/>
        <v>7</v>
      </c>
      <c r="AQ98" s="1">
        <f t="shared" si="31"/>
        <v>48</v>
      </c>
      <c r="AR98" s="1">
        <f t="shared" si="32"/>
        <v>46</v>
      </c>
      <c r="AS98" s="1">
        <f t="shared" si="33"/>
        <v>1</v>
      </c>
      <c r="AT98" s="1">
        <f t="shared" si="34"/>
        <v>0</v>
      </c>
      <c r="AU98" s="1">
        <f t="shared" si="35"/>
        <v>0</v>
      </c>
      <c r="AV98" s="1">
        <f t="shared" si="36"/>
        <v>100</v>
      </c>
      <c r="AW98" s="1">
        <f t="shared" si="37"/>
        <v>40</v>
      </c>
      <c r="AX98" s="1">
        <f t="shared" si="38"/>
        <v>523</v>
      </c>
      <c r="AY98" s="1">
        <f t="shared" si="39"/>
        <v>1</v>
      </c>
    </row>
    <row r="99" spans="1:51" x14ac:dyDescent="0.2">
      <c r="A99" s="58">
        <v>751</v>
      </c>
      <c r="B99" s="48" t="s">
        <v>81</v>
      </c>
      <c r="C99" s="48" t="s">
        <v>266</v>
      </c>
      <c r="D99" s="48" t="s">
        <v>265</v>
      </c>
      <c r="E99" s="48" t="s">
        <v>126</v>
      </c>
      <c r="F99" s="49">
        <v>55125</v>
      </c>
      <c r="G99" s="48" t="s">
        <v>127</v>
      </c>
      <c r="H99" s="42">
        <v>163</v>
      </c>
      <c r="I99" s="42">
        <v>27163</v>
      </c>
      <c r="J99" s="43" t="s">
        <v>71</v>
      </c>
      <c r="K99" s="48" t="s">
        <v>72</v>
      </c>
      <c r="L99" s="48" t="s">
        <v>73</v>
      </c>
      <c r="M99" s="26">
        <f>SUM(MRI:SPECT!M100)</f>
        <v>804</v>
      </c>
      <c r="N99" s="26">
        <f>SUM(MRI:SPECT!N100)</f>
        <v>478</v>
      </c>
      <c r="O99" s="26">
        <f>SUM(MRI:SPECT!O100)</f>
        <v>454</v>
      </c>
      <c r="P99" s="26">
        <f>SUM(MRI:SPECT!P100)</f>
        <v>61</v>
      </c>
      <c r="Q99" s="26">
        <f>SUM(MRI:SPECT!Q100)</f>
        <v>322</v>
      </c>
      <c r="R99" s="26">
        <f>SUM(MRI:SPECT!R100)</f>
        <v>209</v>
      </c>
      <c r="S99" s="26">
        <f>SUM(MRI:SPECT!S100)</f>
        <v>2</v>
      </c>
      <c r="T99" s="26">
        <f>SUM(MRI:SPECT!T100)</f>
        <v>0</v>
      </c>
      <c r="U99" s="26">
        <f>SUM(MRI:SPECT!U100)</f>
        <v>0</v>
      </c>
      <c r="V99" s="26">
        <f>SUM(MRI:SPECT!V100)</f>
        <v>573</v>
      </c>
      <c r="W99" s="26">
        <f>SUM(MRI:SPECT!W100)</f>
        <v>182</v>
      </c>
      <c r="X99" s="26">
        <f>SUM(MRI:SPECT!X100)</f>
        <v>3085</v>
      </c>
      <c r="Y99" s="26">
        <f>SUM(MRI:SPECT!Y100)</f>
        <v>1</v>
      </c>
      <c r="Z99" s="26">
        <f>SUM(MRI:SPECT!Z100)</f>
        <v>0</v>
      </c>
      <c r="AA99" s="26">
        <f>SUM(MRI:SPECT!AA100)</f>
        <v>0</v>
      </c>
      <c r="AB99" s="1">
        <f>SUM(MRI:SPECT!AB100)</f>
        <v>0</v>
      </c>
      <c r="AC99" s="26">
        <f>SUM(MRI:SPECT!AC100)</f>
        <v>0</v>
      </c>
      <c r="AD99" s="26">
        <f>SUM(MRI:SPECT!AD100)</f>
        <v>0</v>
      </c>
      <c r="AE99" s="1">
        <f>SUM(MRI:SPECT!AE100)</f>
        <v>0</v>
      </c>
      <c r="AF99" s="26">
        <f>SUM(MRI:SPECT!AF100)</f>
        <v>0</v>
      </c>
      <c r="AG99" s="26">
        <f>SUM(MRI:SPECT!AG100)</f>
        <v>0</v>
      </c>
      <c r="AH99" s="1">
        <f>SUM(MRI:SPECT!AH100)</f>
        <v>0</v>
      </c>
      <c r="AI99" s="26">
        <f>SUM(MRI:SPECT!AI100)</f>
        <v>0</v>
      </c>
      <c r="AJ99" s="26">
        <f>SUM(MRI:SPECT!AJ100)</f>
        <v>0</v>
      </c>
      <c r="AK99" s="1">
        <f>SUM(MRI:SPECT!AK100)</f>
        <v>0</v>
      </c>
      <c r="AL99" s="1">
        <f>SUM(MRI:SPECT!AL100)</f>
        <v>0</v>
      </c>
      <c r="AM99" s="1">
        <f t="shared" si="27"/>
        <v>804</v>
      </c>
      <c r="AN99" s="1">
        <f t="shared" si="28"/>
        <v>478</v>
      </c>
      <c r="AO99" s="1">
        <f t="shared" si="29"/>
        <v>454</v>
      </c>
      <c r="AP99" s="1">
        <f t="shared" si="30"/>
        <v>61</v>
      </c>
      <c r="AQ99" s="1">
        <f t="shared" si="31"/>
        <v>322</v>
      </c>
      <c r="AR99" s="1">
        <f t="shared" si="32"/>
        <v>209</v>
      </c>
      <c r="AS99" s="1">
        <f t="shared" si="33"/>
        <v>2</v>
      </c>
      <c r="AT99" s="1">
        <f t="shared" si="34"/>
        <v>0</v>
      </c>
      <c r="AU99" s="1">
        <f t="shared" si="35"/>
        <v>0</v>
      </c>
      <c r="AV99" s="1">
        <f t="shared" si="36"/>
        <v>573</v>
      </c>
      <c r="AW99" s="1">
        <f t="shared" si="37"/>
        <v>182</v>
      </c>
      <c r="AX99" s="1">
        <f t="shared" si="38"/>
        <v>3085</v>
      </c>
      <c r="AY99" s="1">
        <f t="shared" si="39"/>
        <v>1</v>
      </c>
    </row>
    <row r="100" spans="1:51" x14ac:dyDescent="0.2">
      <c r="A100" s="58">
        <v>753</v>
      </c>
      <c r="B100" s="48" t="s">
        <v>74</v>
      </c>
      <c r="C100" s="48" t="s">
        <v>267</v>
      </c>
      <c r="D100" s="48" t="s">
        <v>268</v>
      </c>
      <c r="E100" s="48" t="s">
        <v>141</v>
      </c>
      <c r="F100" s="49">
        <v>55109</v>
      </c>
      <c r="G100" s="48" t="s">
        <v>142</v>
      </c>
      <c r="H100" s="42">
        <v>123</v>
      </c>
      <c r="I100" s="42">
        <v>27123</v>
      </c>
      <c r="J100" s="43" t="s">
        <v>71</v>
      </c>
      <c r="K100" s="48" t="s">
        <v>72</v>
      </c>
      <c r="L100" s="48" t="s">
        <v>73</v>
      </c>
      <c r="M100" s="26">
        <f>SUM(MRI:SPECT!M101)</f>
        <v>1044</v>
      </c>
      <c r="N100" s="26">
        <f>SUM(MRI:SPECT!N101)</f>
        <v>1068</v>
      </c>
      <c r="O100" s="26">
        <f>SUM(MRI:SPECT!O101)</f>
        <v>411</v>
      </c>
      <c r="P100" s="26">
        <f>SUM(MRI:SPECT!P101)</f>
        <v>130</v>
      </c>
      <c r="Q100" s="26">
        <f>SUM(MRI:SPECT!Q101)</f>
        <v>144</v>
      </c>
      <c r="R100" s="26">
        <f>SUM(MRI:SPECT!R101)</f>
        <v>288</v>
      </c>
      <c r="S100" s="26">
        <f>SUM(MRI:SPECT!S101)</f>
        <v>4</v>
      </c>
      <c r="T100" s="26">
        <f>SUM(MRI:SPECT!T101)</f>
        <v>152</v>
      </c>
      <c r="U100" s="26">
        <f>SUM(MRI:SPECT!U101)</f>
        <v>27</v>
      </c>
      <c r="V100" s="26">
        <f>SUM(MRI:SPECT!V101)</f>
        <v>1343</v>
      </c>
      <c r="W100" s="26">
        <f>SUM(MRI:SPECT!W101)</f>
        <v>201</v>
      </c>
      <c r="X100" s="26">
        <f>SUM(MRI:SPECT!X101)</f>
        <v>4812</v>
      </c>
      <c r="Y100" s="26">
        <f>SUM(MRI:SPECT!Y101)</f>
        <v>2</v>
      </c>
      <c r="Z100" s="26">
        <f>SUM(MRI:SPECT!Z101)</f>
        <v>0</v>
      </c>
      <c r="AA100" s="26">
        <f>SUM(MRI:SPECT!AA101)</f>
        <v>0</v>
      </c>
      <c r="AB100" s="1">
        <f>SUM(MRI:SPECT!AB101)</f>
        <v>0</v>
      </c>
      <c r="AC100" s="26">
        <f>SUM(MRI:SPECT!AC101)</f>
        <v>0</v>
      </c>
      <c r="AD100" s="26">
        <f>SUM(MRI:SPECT!AD101)</f>
        <v>0</v>
      </c>
      <c r="AE100" s="1">
        <f>SUM(MRI:SPECT!AE101)</f>
        <v>0</v>
      </c>
      <c r="AF100" s="26">
        <f>SUM(MRI:SPECT!AF101)</f>
        <v>0</v>
      </c>
      <c r="AG100" s="26">
        <f>SUM(MRI:SPECT!AG101)</f>
        <v>0</v>
      </c>
      <c r="AH100" s="1">
        <f>SUM(MRI:SPECT!AH101)</f>
        <v>0</v>
      </c>
      <c r="AI100" s="26">
        <f>SUM(MRI:SPECT!AI101)</f>
        <v>0</v>
      </c>
      <c r="AJ100" s="26">
        <f>SUM(MRI:SPECT!AJ101)</f>
        <v>0</v>
      </c>
      <c r="AK100" s="1">
        <f>SUM(MRI:SPECT!AK101)</f>
        <v>0</v>
      </c>
      <c r="AL100" s="1">
        <f>SUM(MRI:SPECT!AL101)</f>
        <v>0</v>
      </c>
      <c r="AM100" s="1">
        <f t="shared" si="27"/>
        <v>1044</v>
      </c>
      <c r="AN100" s="1">
        <f t="shared" si="28"/>
        <v>1068</v>
      </c>
      <c r="AO100" s="1">
        <f t="shared" si="29"/>
        <v>411</v>
      </c>
      <c r="AP100" s="1">
        <f t="shared" si="30"/>
        <v>130</v>
      </c>
      <c r="AQ100" s="1">
        <f t="shared" si="31"/>
        <v>144</v>
      </c>
      <c r="AR100" s="1">
        <f t="shared" si="32"/>
        <v>288</v>
      </c>
      <c r="AS100" s="1">
        <f t="shared" si="33"/>
        <v>4</v>
      </c>
      <c r="AT100" s="1">
        <f t="shared" si="34"/>
        <v>152</v>
      </c>
      <c r="AU100" s="1">
        <f t="shared" si="35"/>
        <v>27</v>
      </c>
      <c r="AV100" s="1">
        <f t="shared" si="36"/>
        <v>1343</v>
      </c>
      <c r="AW100" s="1">
        <f t="shared" si="37"/>
        <v>201</v>
      </c>
      <c r="AX100" s="1">
        <f t="shared" si="38"/>
        <v>4812</v>
      </c>
      <c r="AY100" s="1">
        <f t="shared" si="39"/>
        <v>2</v>
      </c>
    </row>
    <row r="101" spans="1:51" x14ac:dyDescent="0.2">
      <c r="A101" s="58">
        <v>754</v>
      </c>
      <c r="B101" s="48" t="s">
        <v>74</v>
      </c>
      <c r="C101" s="48" t="s">
        <v>269</v>
      </c>
      <c r="D101" s="48" t="s">
        <v>268</v>
      </c>
      <c r="E101" s="48" t="s">
        <v>148</v>
      </c>
      <c r="F101" s="49">
        <v>55102</v>
      </c>
      <c r="G101" s="48" t="s">
        <v>142</v>
      </c>
      <c r="H101" s="42">
        <v>123</v>
      </c>
      <c r="I101" s="42">
        <v>27123</v>
      </c>
      <c r="J101" s="43" t="s">
        <v>71</v>
      </c>
      <c r="K101" s="48" t="s">
        <v>72</v>
      </c>
      <c r="L101" s="48" t="s">
        <v>73</v>
      </c>
      <c r="M101" s="26">
        <f>SUM(MRI:SPECT!M102)</f>
        <v>0</v>
      </c>
      <c r="N101" s="26">
        <f>SUM(MRI:SPECT!N102)</f>
        <v>0</v>
      </c>
      <c r="O101" s="26">
        <f>SUM(MRI:SPECT!O102)</f>
        <v>0</v>
      </c>
      <c r="P101" s="26">
        <f>SUM(MRI:SPECT!P102)</f>
        <v>0</v>
      </c>
      <c r="Q101" s="26">
        <f>SUM(MRI:SPECT!Q102)</f>
        <v>0</v>
      </c>
      <c r="R101" s="26">
        <f>SUM(MRI:SPECT!R102)</f>
        <v>0</v>
      </c>
      <c r="S101" s="26">
        <f>SUM(MRI:SPECT!S102)</f>
        <v>0</v>
      </c>
      <c r="T101" s="26">
        <f>SUM(MRI:SPECT!T102)</f>
        <v>0</v>
      </c>
      <c r="U101" s="26">
        <f>SUM(MRI:SPECT!U102)</f>
        <v>0</v>
      </c>
      <c r="V101" s="26">
        <f>SUM(MRI:SPECT!V102)</f>
        <v>0</v>
      </c>
      <c r="W101" s="26">
        <f>SUM(MRI:SPECT!W102)</f>
        <v>0</v>
      </c>
      <c r="X101" s="26">
        <f>SUM(MRI:SPECT!X102)</f>
        <v>0</v>
      </c>
      <c r="Y101" s="26">
        <f>SUM(MRI:SPECT!Y102)</f>
        <v>0</v>
      </c>
      <c r="Z101" s="26">
        <f>SUM(MRI:SPECT!Z102)</f>
        <v>97</v>
      </c>
      <c r="AA101" s="26">
        <f>SUM(MRI:SPECT!AA102)</f>
        <v>49</v>
      </c>
      <c r="AB101" s="1">
        <f>SUM(MRI:SPECT!AB102)</f>
        <v>35</v>
      </c>
      <c r="AC101" s="26">
        <f>SUM(MRI:SPECT!AC102)</f>
        <v>21</v>
      </c>
      <c r="AD101" s="26">
        <f>SUM(MRI:SPECT!AD102)</f>
        <v>0</v>
      </c>
      <c r="AE101" s="1">
        <f>SUM(MRI:SPECT!AE102)</f>
        <v>23</v>
      </c>
      <c r="AF101" s="26">
        <f>SUM(MRI:SPECT!AF102)</f>
        <v>0</v>
      </c>
      <c r="AG101" s="26">
        <f>SUM(MRI:SPECT!AG102)</f>
        <v>15</v>
      </c>
      <c r="AH101" s="1">
        <f>SUM(MRI:SPECT!AH102)</f>
        <v>5</v>
      </c>
      <c r="AI101" s="26">
        <f>SUM(MRI:SPECT!AI102)</f>
        <v>216</v>
      </c>
      <c r="AJ101" s="26">
        <f>SUM(MRI:SPECT!AJ102)</f>
        <v>50</v>
      </c>
      <c r="AK101" s="1">
        <f>SUM(MRI:SPECT!AK102)</f>
        <v>511</v>
      </c>
      <c r="AL101" s="1">
        <f>SUM(MRI:SPECT!AL102)</f>
        <v>1</v>
      </c>
      <c r="AM101" s="1">
        <f t="shared" si="27"/>
        <v>97</v>
      </c>
      <c r="AN101" s="1">
        <f t="shared" si="28"/>
        <v>49</v>
      </c>
      <c r="AO101" s="1">
        <f t="shared" si="29"/>
        <v>35</v>
      </c>
      <c r="AP101" s="1">
        <f t="shared" si="30"/>
        <v>21</v>
      </c>
      <c r="AQ101" s="1">
        <f t="shared" si="31"/>
        <v>0</v>
      </c>
      <c r="AR101" s="1">
        <f t="shared" si="32"/>
        <v>23</v>
      </c>
      <c r="AS101" s="1">
        <f t="shared" si="33"/>
        <v>0</v>
      </c>
      <c r="AT101" s="1">
        <f t="shared" si="34"/>
        <v>15</v>
      </c>
      <c r="AU101" s="1">
        <f t="shared" si="35"/>
        <v>5</v>
      </c>
      <c r="AV101" s="1">
        <f t="shared" si="36"/>
        <v>216</v>
      </c>
      <c r="AW101" s="1">
        <f t="shared" si="37"/>
        <v>50</v>
      </c>
      <c r="AX101" s="1">
        <f t="shared" si="38"/>
        <v>511</v>
      </c>
      <c r="AY101" s="1">
        <f t="shared" si="39"/>
        <v>1</v>
      </c>
    </row>
    <row r="102" spans="1:51" x14ac:dyDescent="0.2">
      <c r="A102" s="58">
        <v>755</v>
      </c>
      <c r="B102" s="48" t="s">
        <v>74</v>
      </c>
      <c r="C102" s="48" t="s">
        <v>131</v>
      </c>
      <c r="D102" s="48" t="s">
        <v>131</v>
      </c>
      <c r="E102" s="48" t="s">
        <v>270</v>
      </c>
      <c r="F102" s="49">
        <v>55082</v>
      </c>
      <c r="G102" s="48" t="s">
        <v>127</v>
      </c>
      <c r="H102" s="42">
        <v>163</v>
      </c>
      <c r="I102" s="42">
        <v>27163</v>
      </c>
      <c r="J102" s="43" t="s">
        <v>71</v>
      </c>
      <c r="K102" s="48" t="s">
        <v>72</v>
      </c>
      <c r="L102" s="48" t="s">
        <v>73</v>
      </c>
      <c r="M102" s="26">
        <f>SUM(MRI:SPECT!M103)</f>
        <v>0</v>
      </c>
      <c r="N102" s="26">
        <f>SUM(MRI:SPECT!N103)</f>
        <v>0</v>
      </c>
      <c r="O102" s="26">
        <f>SUM(MRI:SPECT!O103)</f>
        <v>0</v>
      </c>
      <c r="P102" s="26">
        <f>SUM(MRI:SPECT!P103)</f>
        <v>0</v>
      </c>
      <c r="Q102" s="26">
        <f>SUM(MRI:SPECT!Q103)</f>
        <v>0</v>
      </c>
      <c r="R102" s="26">
        <f>SUM(MRI:SPECT!R103)</f>
        <v>0</v>
      </c>
      <c r="S102" s="26">
        <f>SUM(MRI:SPECT!S103)</f>
        <v>0</v>
      </c>
      <c r="T102" s="26">
        <f>SUM(MRI:SPECT!T103)</f>
        <v>0</v>
      </c>
      <c r="U102" s="26">
        <f>SUM(MRI:SPECT!U103)</f>
        <v>0</v>
      </c>
      <c r="V102" s="26">
        <f>SUM(MRI:SPECT!V103)</f>
        <v>0</v>
      </c>
      <c r="W102" s="26">
        <f>SUM(MRI:SPECT!W103)</f>
        <v>0</v>
      </c>
      <c r="X102" s="26">
        <f>SUM(MRI:SPECT!X103)</f>
        <v>0</v>
      </c>
      <c r="Y102" s="26">
        <f>SUM(MRI:SPECT!Y103)</f>
        <v>1</v>
      </c>
      <c r="Z102" s="26">
        <f>SUM(MRI:SPECT!Z103)</f>
        <v>0</v>
      </c>
      <c r="AA102" s="26">
        <f>SUM(MRI:SPECT!AA103)</f>
        <v>0</v>
      </c>
      <c r="AB102" s="1">
        <f>SUM(MRI:SPECT!AB103)</f>
        <v>0</v>
      </c>
      <c r="AC102" s="26">
        <f>SUM(MRI:SPECT!AC103)</f>
        <v>0</v>
      </c>
      <c r="AD102" s="26">
        <f>SUM(MRI:SPECT!AD103)</f>
        <v>0</v>
      </c>
      <c r="AE102" s="1">
        <f>SUM(MRI:SPECT!AE103)</f>
        <v>0</v>
      </c>
      <c r="AF102" s="26">
        <f>SUM(MRI:SPECT!AF103)</f>
        <v>0</v>
      </c>
      <c r="AG102" s="26">
        <f>SUM(MRI:SPECT!AG103)</f>
        <v>0</v>
      </c>
      <c r="AH102" s="1">
        <f>SUM(MRI:SPECT!AH103)</f>
        <v>0</v>
      </c>
      <c r="AI102" s="26">
        <f>SUM(MRI:SPECT!AI103)</f>
        <v>0</v>
      </c>
      <c r="AJ102" s="26">
        <f>SUM(MRI:SPECT!AJ103)</f>
        <v>0</v>
      </c>
      <c r="AK102" s="1">
        <f>SUM(MRI:SPECT!AK103)</f>
        <v>0</v>
      </c>
      <c r="AL102" s="1">
        <f>SUM(MRI:SPECT!AL103)</f>
        <v>0</v>
      </c>
      <c r="AM102" s="1">
        <f t="shared" si="27"/>
        <v>0</v>
      </c>
      <c r="AN102" s="1">
        <f t="shared" si="28"/>
        <v>0</v>
      </c>
      <c r="AO102" s="1">
        <f t="shared" si="29"/>
        <v>0</v>
      </c>
      <c r="AP102" s="1">
        <f t="shared" si="30"/>
        <v>0</v>
      </c>
      <c r="AQ102" s="1">
        <f t="shared" si="31"/>
        <v>0</v>
      </c>
      <c r="AR102" s="1">
        <f t="shared" si="32"/>
        <v>0</v>
      </c>
      <c r="AS102" s="1">
        <f t="shared" si="33"/>
        <v>0</v>
      </c>
      <c r="AT102" s="1">
        <f t="shared" si="34"/>
        <v>0</v>
      </c>
      <c r="AU102" s="1">
        <f t="shared" si="35"/>
        <v>0</v>
      </c>
      <c r="AV102" s="1">
        <f t="shared" si="36"/>
        <v>0</v>
      </c>
      <c r="AW102" s="1">
        <f t="shared" si="37"/>
        <v>0</v>
      </c>
      <c r="AX102" s="1">
        <f t="shared" si="38"/>
        <v>0</v>
      </c>
      <c r="AY102" s="1">
        <f t="shared" si="39"/>
        <v>1</v>
      </c>
    </row>
    <row r="103" spans="1:51" x14ac:dyDescent="0.2">
      <c r="A103" s="58">
        <v>758</v>
      </c>
      <c r="B103" s="48" t="s">
        <v>74</v>
      </c>
      <c r="C103" s="48" t="s">
        <v>271</v>
      </c>
      <c r="D103" s="48" t="s">
        <v>227</v>
      </c>
      <c r="E103" s="48" t="s">
        <v>272</v>
      </c>
      <c r="F103" s="49">
        <v>55025</v>
      </c>
      <c r="G103" s="48" t="s">
        <v>127</v>
      </c>
      <c r="H103" s="42">
        <v>163</v>
      </c>
      <c r="I103" s="42">
        <v>27163</v>
      </c>
      <c r="J103" s="43" t="s">
        <v>71</v>
      </c>
      <c r="K103" s="48" t="s">
        <v>72</v>
      </c>
      <c r="L103" s="48" t="s">
        <v>73</v>
      </c>
      <c r="M103" s="26">
        <f>SUM(MRI:SPECT!M104)</f>
        <v>0</v>
      </c>
      <c r="N103" s="26">
        <f>SUM(MRI:SPECT!N104)</f>
        <v>0</v>
      </c>
      <c r="O103" s="26">
        <f>SUM(MRI:SPECT!O104)</f>
        <v>0</v>
      </c>
      <c r="P103" s="26">
        <f>SUM(MRI:SPECT!P104)</f>
        <v>0</v>
      </c>
      <c r="Q103" s="26">
        <f>SUM(MRI:SPECT!Q104)</f>
        <v>0</v>
      </c>
      <c r="R103" s="26">
        <f>SUM(MRI:SPECT!R104)</f>
        <v>0</v>
      </c>
      <c r="S103" s="26">
        <f>SUM(MRI:SPECT!S104)</f>
        <v>0</v>
      </c>
      <c r="T103" s="26">
        <f>SUM(MRI:SPECT!T104)</f>
        <v>0</v>
      </c>
      <c r="U103" s="26">
        <f>SUM(MRI:SPECT!U104)</f>
        <v>0</v>
      </c>
      <c r="V103" s="26">
        <f>SUM(MRI:SPECT!V104)</f>
        <v>0</v>
      </c>
      <c r="W103" s="26">
        <f>SUM(MRI:SPECT!W104)</f>
        <v>0</v>
      </c>
      <c r="X103" s="26">
        <f>SUM(MRI:SPECT!X104)</f>
        <v>0</v>
      </c>
      <c r="Y103" s="26">
        <f>SUM(MRI:SPECT!Y104)</f>
        <v>1</v>
      </c>
      <c r="Z103" s="26">
        <f>SUM(MRI:SPECT!Z104)</f>
        <v>0</v>
      </c>
      <c r="AA103" s="26">
        <f>SUM(MRI:SPECT!AA104)</f>
        <v>0</v>
      </c>
      <c r="AB103" s="1">
        <f>SUM(MRI:SPECT!AB104)</f>
        <v>0</v>
      </c>
      <c r="AC103" s="26">
        <f>SUM(MRI:SPECT!AC104)</f>
        <v>0</v>
      </c>
      <c r="AD103" s="26">
        <f>SUM(MRI:SPECT!AD104)</f>
        <v>0</v>
      </c>
      <c r="AE103" s="1">
        <f>SUM(MRI:SPECT!AE104)</f>
        <v>0</v>
      </c>
      <c r="AF103" s="26">
        <f>SUM(MRI:SPECT!AF104)</f>
        <v>0</v>
      </c>
      <c r="AG103" s="26">
        <f>SUM(MRI:SPECT!AG104)</f>
        <v>0</v>
      </c>
      <c r="AH103" s="1">
        <f>SUM(MRI:SPECT!AH104)</f>
        <v>0</v>
      </c>
      <c r="AI103" s="26">
        <f>SUM(MRI:SPECT!AI104)</f>
        <v>0</v>
      </c>
      <c r="AJ103" s="26">
        <f>SUM(MRI:SPECT!AJ104)</f>
        <v>0</v>
      </c>
      <c r="AK103" s="1">
        <f>SUM(MRI:SPECT!AK104)</f>
        <v>0</v>
      </c>
      <c r="AL103" s="1">
        <f>SUM(MRI:SPECT!AL104)</f>
        <v>0</v>
      </c>
      <c r="AM103" s="1">
        <f t="shared" si="27"/>
        <v>0</v>
      </c>
      <c r="AN103" s="1">
        <f t="shared" si="28"/>
        <v>0</v>
      </c>
      <c r="AO103" s="1">
        <f t="shared" si="29"/>
        <v>0</v>
      </c>
      <c r="AP103" s="1">
        <f t="shared" si="30"/>
        <v>0</v>
      </c>
      <c r="AQ103" s="1">
        <f t="shared" si="31"/>
        <v>0</v>
      </c>
      <c r="AR103" s="1">
        <f t="shared" si="32"/>
        <v>0</v>
      </c>
      <c r="AS103" s="1">
        <f t="shared" si="33"/>
        <v>0</v>
      </c>
      <c r="AT103" s="1">
        <f t="shared" si="34"/>
        <v>0</v>
      </c>
      <c r="AU103" s="1">
        <f t="shared" si="35"/>
        <v>0</v>
      </c>
      <c r="AV103" s="1">
        <f t="shared" si="36"/>
        <v>0</v>
      </c>
      <c r="AW103" s="1">
        <f t="shared" si="37"/>
        <v>0</v>
      </c>
      <c r="AX103" s="1">
        <f t="shared" si="38"/>
        <v>0</v>
      </c>
      <c r="AY103" s="1">
        <f t="shared" si="39"/>
        <v>1</v>
      </c>
    </row>
    <row r="104" spans="1:51" x14ac:dyDescent="0.2">
      <c r="A104" s="58">
        <v>759</v>
      </c>
      <c r="B104" s="48" t="s">
        <v>81</v>
      </c>
      <c r="C104" s="48" t="s">
        <v>273</v>
      </c>
      <c r="D104" s="48" t="s">
        <v>274</v>
      </c>
      <c r="E104" s="48" t="s">
        <v>275</v>
      </c>
      <c r="F104" s="49">
        <v>56716</v>
      </c>
      <c r="G104" s="48" t="s">
        <v>224</v>
      </c>
      <c r="H104" s="42">
        <v>119</v>
      </c>
      <c r="I104" s="42">
        <v>27119</v>
      </c>
      <c r="J104" s="43" t="s">
        <v>71</v>
      </c>
      <c r="K104" s="48" t="s">
        <v>225</v>
      </c>
      <c r="L104" s="48" t="s">
        <v>108</v>
      </c>
      <c r="M104" s="26">
        <f>SUM(MRI:SPECT!M105)</f>
        <v>0</v>
      </c>
      <c r="N104" s="26">
        <f>SUM(MRI:SPECT!N105)</f>
        <v>0</v>
      </c>
      <c r="O104" s="26">
        <f>SUM(MRI:SPECT!O105)</f>
        <v>0</v>
      </c>
      <c r="P104" s="26">
        <f>SUM(MRI:SPECT!P105)</f>
        <v>0</v>
      </c>
      <c r="Q104" s="26">
        <f>SUM(MRI:SPECT!Q105)</f>
        <v>0</v>
      </c>
      <c r="R104" s="26">
        <f>SUM(MRI:SPECT!R105)</f>
        <v>0</v>
      </c>
      <c r="S104" s="26">
        <f>SUM(MRI:SPECT!S105)</f>
        <v>0</v>
      </c>
      <c r="T104" s="26">
        <f>SUM(MRI:SPECT!T105)</f>
        <v>0</v>
      </c>
      <c r="U104" s="26">
        <f>SUM(MRI:SPECT!U105)</f>
        <v>0</v>
      </c>
      <c r="V104" s="26">
        <f>SUM(MRI:SPECT!V105)</f>
        <v>0</v>
      </c>
      <c r="W104" s="26">
        <f>SUM(MRI:SPECT!W105)</f>
        <v>0</v>
      </c>
      <c r="X104" s="26">
        <f>SUM(MRI:SPECT!X105)</f>
        <v>0</v>
      </c>
      <c r="Y104" s="26">
        <f>SUM(MRI:SPECT!Y105)</f>
        <v>1</v>
      </c>
      <c r="Z104" s="26">
        <f>SUM(MRI:SPECT!Z105)</f>
        <v>0</v>
      </c>
      <c r="AA104" s="26">
        <f>SUM(MRI:SPECT!AA105)</f>
        <v>0</v>
      </c>
      <c r="AB104" s="1">
        <f>SUM(MRI:SPECT!AB105)</f>
        <v>0</v>
      </c>
      <c r="AC104" s="26">
        <f>SUM(MRI:SPECT!AC105)</f>
        <v>0</v>
      </c>
      <c r="AD104" s="26">
        <f>SUM(MRI:SPECT!AD105)</f>
        <v>0</v>
      </c>
      <c r="AE104" s="1">
        <f>SUM(MRI:SPECT!AE105)</f>
        <v>0</v>
      </c>
      <c r="AF104" s="26">
        <f>SUM(MRI:SPECT!AF105)</f>
        <v>0</v>
      </c>
      <c r="AG104" s="26">
        <f>SUM(MRI:SPECT!AG105)</f>
        <v>0</v>
      </c>
      <c r="AH104" s="1">
        <f>SUM(MRI:SPECT!AH105)</f>
        <v>0</v>
      </c>
      <c r="AI104" s="26">
        <f>SUM(MRI:SPECT!AI105)</f>
        <v>0</v>
      </c>
      <c r="AJ104" s="26">
        <f>SUM(MRI:SPECT!AJ105)</f>
        <v>0</v>
      </c>
      <c r="AK104" s="1">
        <f>SUM(MRI:SPECT!AK105)</f>
        <v>0</v>
      </c>
      <c r="AL104" s="1">
        <f>SUM(MRI:SPECT!AL105)</f>
        <v>0</v>
      </c>
      <c r="AM104" s="1">
        <f t="shared" si="27"/>
        <v>0</v>
      </c>
      <c r="AN104" s="1">
        <f t="shared" si="28"/>
        <v>0</v>
      </c>
      <c r="AO104" s="1">
        <f t="shared" si="29"/>
        <v>0</v>
      </c>
      <c r="AP104" s="1">
        <f t="shared" si="30"/>
        <v>0</v>
      </c>
      <c r="AQ104" s="1">
        <f t="shared" si="31"/>
        <v>0</v>
      </c>
      <c r="AR104" s="1">
        <f t="shared" si="32"/>
        <v>0</v>
      </c>
      <c r="AS104" s="1">
        <f t="shared" si="33"/>
        <v>0</v>
      </c>
      <c r="AT104" s="1">
        <f t="shared" si="34"/>
        <v>0</v>
      </c>
      <c r="AU104" s="1">
        <f t="shared" si="35"/>
        <v>0</v>
      </c>
      <c r="AV104" s="1">
        <f t="shared" si="36"/>
        <v>0</v>
      </c>
      <c r="AW104" s="1">
        <f t="shared" si="37"/>
        <v>0</v>
      </c>
      <c r="AX104" s="1">
        <f t="shared" si="38"/>
        <v>0</v>
      </c>
      <c r="AY104" s="1">
        <f t="shared" si="39"/>
        <v>1</v>
      </c>
    </row>
    <row r="105" spans="1:51" x14ac:dyDescent="0.2">
      <c r="A105" s="58">
        <v>760</v>
      </c>
      <c r="B105" s="48" t="s">
        <v>81</v>
      </c>
      <c r="C105" s="48" t="s">
        <v>276</v>
      </c>
      <c r="D105" s="48" t="s">
        <v>274</v>
      </c>
      <c r="E105" s="48" t="s">
        <v>277</v>
      </c>
      <c r="F105" s="49">
        <v>56542</v>
      </c>
      <c r="G105" s="48" t="s">
        <v>224</v>
      </c>
      <c r="H105" s="42">
        <v>119</v>
      </c>
      <c r="I105" s="42">
        <v>27119</v>
      </c>
      <c r="J105" s="43" t="s">
        <v>71</v>
      </c>
      <c r="K105" s="48" t="s">
        <v>225</v>
      </c>
      <c r="L105" s="48" t="s">
        <v>108</v>
      </c>
      <c r="M105" s="26">
        <f>SUM(MRI:SPECT!M106)</f>
        <v>0</v>
      </c>
      <c r="N105" s="26">
        <f>SUM(MRI:SPECT!N106)</f>
        <v>0</v>
      </c>
      <c r="O105" s="26">
        <f>SUM(MRI:SPECT!O106)</f>
        <v>0</v>
      </c>
      <c r="P105" s="26">
        <f>SUM(MRI:SPECT!P106)</f>
        <v>0</v>
      </c>
      <c r="Q105" s="26">
        <f>SUM(MRI:SPECT!Q106)</f>
        <v>0</v>
      </c>
      <c r="R105" s="26">
        <f>SUM(MRI:SPECT!R106)</f>
        <v>0</v>
      </c>
      <c r="S105" s="26">
        <f>SUM(MRI:SPECT!S106)</f>
        <v>0</v>
      </c>
      <c r="T105" s="26">
        <f>SUM(MRI:SPECT!T106)</f>
        <v>0</v>
      </c>
      <c r="U105" s="26">
        <f>SUM(MRI:SPECT!U106)</f>
        <v>0</v>
      </c>
      <c r="V105" s="26">
        <f>SUM(MRI:SPECT!V106)</f>
        <v>0</v>
      </c>
      <c r="W105" s="26">
        <f>SUM(MRI:SPECT!W106)</f>
        <v>0</v>
      </c>
      <c r="X105" s="26">
        <f>SUM(MRI:SPECT!X106)</f>
        <v>0</v>
      </c>
      <c r="Y105" s="26">
        <f>SUM(MRI:SPECT!Y106)</f>
        <v>0</v>
      </c>
      <c r="Z105" s="26">
        <f>SUM(MRI:SPECT!Z106)</f>
        <v>0</v>
      </c>
      <c r="AA105" s="26">
        <f>SUM(MRI:SPECT!AA106)</f>
        <v>0</v>
      </c>
      <c r="AB105" s="1">
        <f>SUM(MRI:SPECT!AB106)</f>
        <v>0</v>
      </c>
      <c r="AC105" s="26">
        <f>SUM(MRI:SPECT!AC106)</f>
        <v>0</v>
      </c>
      <c r="AD105" s="26">
        <f>SUM(MRI:SPECT!AD106)</f>
        <v>0</v>
      </c>
      <c r="AE105" s="1">
        <f>SUM(MRI:SPECT!AE106)</f>
        <v>0</v>
      </c>
      <c r="AF105" s="26">
        <f>SUM(MRI:SPECT!AF106)</f>
        <v>0</v>
      </c>
      <c r="AG105" s="26">
        <f>SUM(MRI:SPECT!AG106)</f>
        <v>0</v>
      </c>
      <c r="AH105" s="1">
        <f>SUM(MRI:SPECT!AH106)</f>
        <v>0</v>
      </c>
      <c r="AI105" s="26">
        <f>SUM(MRI:SPECT!AI106)</f>
        <v>0</v>
      </c>
      <c r="AJ105" s="26">
        <f>SUM(MRI:SPECT!AJ106)</f>
        <v>0</v>
      </c>
      <c r="AK105" s="1">
        <f>SUM(MRI:SPECT!AK106)</f>
        <v>0</v>
      </c>
      <c r="AL105" s="1">
        <f>SUM(MRI:SPECT!AL106)</f>
        <v>1</v>
      </c>
      <c r="AM105" s="1">
        <f t="shared" si="27"/>
        <v>0</v>
      </c>
      <c r="AN105" s="1">
        <f t="shared" si="28"/>
        <v>0</v>
      </c>
      <c r="AO105" s="1">
        <f t="shared" si="29"/>
        <v>0</v>
      </c>
      <c r="AP105" s="1">
        <f t="shared" si="30"/>
        <v>0</v>
      </c>
      <c r="AQ105" s="1">
        <f t="shared" si="31"/>
        <v>0</v>
      </c>
      <c r="AR105" s="1">
        <f t="shared" si="32"/>
        <v>0</v>
      </c>
      <c r="AS105" s="1">
        <f t="shared" si="33"/>
        <v>0</v>
      </c>
      <c r="AT105" s="1">
        <f t="shared" si="34"/>
        <v>0</v>
      </c>
      <c r="AU105" s="1">
        <f t="shared" si="35"/>
        <v>0</v>
      </c>
      <c r="AV105" s="1">
        <f t="shared" si="36"/>
        <v>0</v>
      </c>
      <c r="AW105" s="1">
        <f t="shared" si="37"/>
        <v>0</v>
      </c>
      <c r="AX105" s="1">
        <f t="shared" si="38"/>
        <v>0</v>
      </c>
      <c r="AY105" s="1">
        <f t="shared" si="39"/>
        <v>1</v>
      </c>
    </row>
    <row r="106" spans="1:51" x14ac:dyDescent="0.2">
      <c r="A106" s="58">
        <v>761</v>
      </c>
      <c r="B106" s="48" t="s">
        <v>81</v>
      </c>
      <c r="C106" s="48" t="s">
        <v>278</v>
      </c>
      <c r="D106" s="48" t="s">
        <v>274</v>
      </c>
      <c r="E106" s="48" t="s">
        <v>279</v>
      </c>
      <c r="F106" s="49">
        <v>56726</v>
      </c>
      <c r="G106" s="48" t="s">
        <v>279</v>
      </c>
      <c r="H106" s="42">
        <v>135</v>
      </c>
      <c r="I106" s="42">
        <v>27135</v>
      </c>
      <c r="J106" s="43" t="s">
        <v>86</v>
      </c>
      <c r="K106" s="48"/>
      <c r="L106" s="48" t="s">
        <v>108</v>
      </c>
      <c r="M106" s="26">
        <f>SUM(MRI:SPECT!M107)</f>
        <v>0</v>
      </c>
      <c r="N106" s="26">
        <f>SUM(MRI:SPECT!N107)</f>
        <v>0</v>
      </c>
      <c r="O106" s="26">
        <f>SUM(MRI:SPECT!O107)</f>
        <v>0</v>
      </c>
      <c r="P106" s="26">
        <f>SUM(MRI:SPECT!P107)</f>
        <v>0</v>
      </c>
      <c r="Q106" s="26">
        <f>SUM(MRI:SPECT!Q107)</f>
        <v>0</v>
      </c>
      <c r="R106" s="26">
        <f>SUM(MRI:SPECT!R107)</f>
        <v>0</v>
      </c>
      <c r="S106" s="26">
        <f>SUM(MRI:SPECT!S107)</f>
        <v>0</v>
      </c>
      <c r="T106" s="26">
        <f>SUM(MRI:SPECT!T107)</f>
        <v>0</v>
      </c>
      <c r="U106" s="26">
        <f>SUM(MRI:SPECT!U107)</f>
        <v>0</v>
      </c>
      <c r="V106" s="26">
        <f>SUM(MRI:SPECT!V107)</f>
        <v>0</v>
      </c>
      <c r="W106" s="26">
        <f>SUM(MRI:SPECT!W107)</f>
        <v>0</v>
      </c>
      <c r="X106" s="26">
        <f>SUM(MRI:SPECT!X107)</f>
        <v>0</v>
      </c>
      <c r="Y106" s="26">
        <f>SUM(MRI:SPECT!Y107)</f>
        <v>1</v>
      </c>
      <c r="Z106" s="26">
        <f>SUM(MRI:SPECT!Z107)</f>
        <v>0</v>
      </c>
      <c r="AA106" s="26">
        <f>SUM(MRI:SPECT!AA107)</f>
        <v>0</v>
      </c>
      <c r="AB106" s="1">
        <f>SUM(MRI:SPECT!AB107)</f>
        <v>0</v>
      </c>
      <c r="AC106" s="26">
        <f>SUM(MRI:SPECT!AC107)</f>
        <v>0</v>
      </c>
      <c r="AD106" s="26">
        <f>SUM(MRI:SPECT!AD107)</f>
        <v>0</v>
      </c>
      <c r="AE106" s="1">
        <f>SUM(MRI:SPECT!AE107)</f>
        <v>0</v>
      </c>
      <c r="AF106" s="26">
        <f>SUM(MRI:SPECT!AF107)</f>
        <v>0</v>
      </c>
      <c r="AG106" s="26">
        <f>SUM(MRI:SPECT!AG107)</f>
        <v>0</v>
      </c>
      <c r="AH106" s="1">
        <f>SUM(MRI:SPECT!AH107)</f>
        <v>0</v>
      </c>
      <c r="AI106" s="26">
        <f>SUM(MRI:SPECT!AI107)</f>
        <v>0</v>
      </c>
      <c r="AJ106" s="26">
        <f>SUM(MRI:SPECT!AJ107)</f>
        <v>0</v>
      </c>
      <c r="AK106" s="1">
        <f>SUM(MRI:SPECT!AK107)</f>
        <v>0</v>
      </c>
      <c r="AL106" s="1">
        <f>SUM(MRI:SPECT!AL107)</f>
        <v>0</v>
      </c>
      <c r="AM106" s="1">
        <f t="shared" si="27"/>
        <v>0</v>
      </c>
      <c r="AN106" s="1">
        <f t="shared" si="28"/>
        <v>0</v>
      </c>
      <c r="AO106" s="1">
        <f t="shared" si="29"/>
        <v>0</v>
      </c>
      <c r="AP106" s="1">
        <f t="shared" si="30"/>
        <v>0</v>
      </c>
      <c r="AQ106" s="1">
        <f t="shared" si="31"/>
        <v>0</v>
      </c>
      <c r="AR106" s="1">
        <f t="shared" si="32"/>
        <v>0</v>
      </c>
      <c r="AS106" s="1">
        <f t="shared" si="33"/>
        <v>0</v>
      </c>
      <c r="AT106" s="1">
        <f t="shared" si="34"/>
        <v>0</v>
      </c>
      <c r="AU106" s="1">
        <f t="shared" si="35"/>
        <v>0</v>
      </c>
      <c r="AV106" s="1">
        <f t="shared" si="36"/>
        <v>0</v>
      </c>
      <c r="AW106" s="1">
        <f t="shared" si="37"/>
        <v>0</v>
      </c>
      <c r="AX106" s="1">
        <f t="shared" si="38"/>
        <v>0</v>
      </c>
      <c r="AY106" s="1">
        <f t="shared" si="39"/>
        <v>1</v>
      </c>
    </row>
    <row r="107" spans="1:51" x14ac:dyDescent="0.2">
      <c r="A107" s="58">
        <v>762</v>
      </c>
      <c r="B107" s="48" t="s">
        <v>81</v>
      </c>
      <c r="C107" s="48" t="s">
        <v>280</v>
      </c>
      <c r="D107" s="48" t="s">
        <v>274</v>
      </c>
      <c r="E107" s="48" t="s">
        <v>281</v>
      </c>
      <c r="F107" s="49">
        <v>56601</v>
      </c>
      <c r="G107" s="48" t="s">
        <v>282</v>
      </c>
      <c r="H107" s="42">
        <v>7</v>
      </c>
      <c r="I107" s="42">
        <v>27007</v>
      </c>
      <c r="J107" s="43" t="s">
        <v>86</v>
      </c>
      <c r="K107" s="48"/>
      <c r="L107" s="48" t="s">
        <v>108</v>
      </c>
      <c r="M107" s="26">
        <f>SUM(MRI:SPECT!M108)</f>
        <v>0</v>
      </c>
      <c r="N107" s="26">
        <f>SUM(MRI:SPECT!N108)</f>
        <v>0</v>
      </c>
      <c r="O107" s="26">
        <f>SUM(MRI:SPECT!O108)</f>
        <v>0</v>
      </c>
      <c r="P107" s="26">
        <f>SUM(MRI:SPECT!P108)</f>
        <v>0</v>
      </c>
      <c r="Q107" s="26">
        <f>SUM(MRI:SPECT!Q108)</f>
        <v>0</v>
      </c>
      <c r="R107" s="26">
        <f>SUM(MRI:SPECT!R108)</f>
        <v>0</v>
      </c>
      <c r="S107" s="26">
        <f>SUM(MRI:SPECT!S108)</f>
        <v>0</v>
      </c>
      <c r="T107" s="26">
        <f>SUM(MRI:SPECT!T108)</f>
        <v>0</v>
      </c>
      <c r="U107" s="26">
        <f>SUM(MRI:SPECT!U108)</f>
        <v>0</v>
      </c>
      <c r="V107" s="26">
        <f>SUM(MRI:SPECT!V108)</f>
        <v>0</v>
      </c>
      <c r="W107" s="26">
        <f>SUM(MRI:SPECT!W108)</f>
        <v>0</v>
      </c>
      <c r="X107" s="26">
        <f>SUM(MRI:SPECT!X108)</f>
        <v>0</v>
      </c>
      <c r="Y107" s="26">
        <f>SUM(MRI:SPECT!Y108)</f>
        <v>0</v>
      </c>
      <c r="Z107" s="26">
        <f>SUM(MRI:SPECT!Z108)</f>
        <v>0</v>
      </c>
      <c r="AA107" s="26">
        <f>SUM(MRI:SPECT!AA108)</f>
        <v>0</v>
      </c>
      <c r="AB107" s="1">
        <f>SUM(MRI:SPECT!AB108)</f>
        <v>0</v>
      </c>
      <c r="AC107" s="26">
        <f>SUM(MRI:SPECT!AC108)</f>
        <v>0</v>
      </c>
      <c r="AD107" s="26">
        <f>SUM(MRI:SPECT!AD108)</f>
        <v>0</v>
      </c>
      <c r="AE107" s="1">
        <f>SUM(MRI:SPECT!AE108)</f>
        <v>0</v>
      </c>
      <c r="AF107" s="26">
        <f>SUM(MRI:SPECT!AF108)</f>
        <v>0</v>
      </c>
      <c r="AG107" s="26">
        <f>SUM(MRI:SPECT!AG108)</f>
        <v>0</v>
      </c>
      <c r="AH107" s="1">
        <f>SUM(MRI:SPECT!AH108)</f>
        <v>0</v>
      </c>
      <c r="AI107" s="26">
        <f>SUM(MRI:SPECT!AI108)</f>
        <v>0</v>
      </c>
      <c r="AJ107" s="26">
        <f>SUM(MRI:SPECT!AJ108)</f>
        <v>0</v>
      </c>
      <c r="AK107" s="1">
        <f>SUM(MRI:SPECT!AK108)</f>
        <v>0</v>
      </c>
      <c r="AL107" s="1">
        <f>SUM(MRI:SPECT!AL108)</f>
        <v>0</v>
      </c>
      <c r="AM107" s="1">
        <f t="shared" si="27"/>
        <v>0</v>
      </c>
      <c r="AN107" s="1">
        <f t="shared" si="28"/>
        <v>0</v>
      </c>
      <c r="AO107" s="1">
        <f t="shared" si="29"/>
        <v>0</v>
      </c>
      <c r="AP107" s="1">
        <f t="shared" si="30"/>
        <v>0</v>
      </c>
      <c r="AQ107" s="1">
        <f t="shared" si="31"/>
        <v>0</v>
      </c>
      <c r="AR107" s="1">
        <f t="shared" si="32"/>
        <v>0</v>
      </c>
      <c r="AS107" s="1">
        <f t="shared" si="33"/>
        <v>0</v>
      </c>
      <c r="AT107" s="1">
        <f t="shared" si="34"/>
        <v>0</v>
      </c>
      <c r="AU107" s="1">
        <f t="shared" si="35"/>
        <v>0</v>
      </c>
      <c r="AV107" s="1">
        <f t="shared" si="36"/>
        <v>0</v>
      </c>
      <c r="AW107" s="1">
        <f t="shared" si="37"/>
        <v>0</v>
      </c>
      <c r="AX107" s="1">
        <f t="shared" si="38"/>
        <v>0</v>
      </c>
      <c r="AY107" s="1">
        <f t="shared" si="39"/>
        <v>0</v>
      </c>
    </row>
    <row r="108" spans="1:51" x14ac:dyDescent="0.2">
      <c r="A108" s="58">
        <v>763</v>
      </c>
      <c r="B108" s="48" t="s">
        <v>81</v>
      </c>
      <c r="C108" s="48" t="s">
        <v>283</v>
      </c>
      <c r="D108" s="48" t="s">
        <v>274</v>
      </c>
      <c r="E108" s="48" t="s">
        <v>284</v>
      </c>
      <c r="F108" s="49">
        <v>56701</v>
      </c>
      <c r="G108" s="48" t="s">
        <v>285</v>
      </c>
      <c r="H108" s="42">
        <v>113</v>
      </c>
      <c r="I108" s="42">
        <v>27113</v>
      </c>
      <c r="J108" s="43" t="s">
        <v>86</v>
      </c>
      <c r="K108" s="48"/>
      <c r="L108" s="48" t="s">
        <v>108</v>
      </c>
      <c r="M108" s="26">
        <f>SUM(MRI:SPECT!M109)</f>
        <v>248</v>
      </c>
      <c r="N108" s="26">
        <f>SUM(MRI:SPECT!N109)</f>
        <v>258</v>
      </c>
      <c r="O108" s="26">
        <f>SUM(MRI:SPECT!O109)</f>
        <v>95</v>
      </c>
      <c r="P108" s="26">
        <f>SUM(MRI:SPECT!P109)</f>
        <v>36</v>
      </c>
      <c r="Q108" s="26">
        <f>SUM(MRI:SPECT!Q109)</f>
        <v>2</v>
      </c>
      <c r="R108" s="26">
        <f>SUM(MRI:SPECT!R109)</f>
        <v>47</v>
      </c>
      <c r="S108" s="26">
        <f>SUM(MRI:SPECT!S109)</f>
        <v>4</v>
      </c>
      <c r="T108" s="26">
        <f>SUM(MRI:SPECT!T109)</f>
        <v>1</v>
      </c>
      <c r="U108" s="26">
        <f>SUM(MRI:SPECT!U109)</f>
        <v>1</v>
      </c>
      <c r="V108" s="26">
        <f>SUM(MRI:SPECT!V109)</f>
        <v>247</v>
      </c>
      <c r="W108" s="26">
        <f>SUM(MRI:SPECT!W109)</f>
        <v>212</v>
      </c>
      <c r="X108" s="26">
        <f>SUM(MRI:SPECT!X109)</f>
        <v>1151</v>
      </c>
      <c r="Y108" s="26">
        <f>SUM(MRI:SPECT!Y109)</f>
        <v>1</v>
      </c>
      <c r="Z108" s="26">
        <f>SUM(MRI:SPECT!Z109)</f>
        <v>0</v>
      </c>
      <c r="AA108" s="26">
        <f>SUM(MRI:SPECT!AA109)</f>
        <v>0</v>
      </c>
      <c r="AB108" s="1">
        <f>SUM(MRI:SPECT!AB109)</f>
        <v>0</v>
      </c>
      <c r="AC108" s="26">
        <f>SUM(MRI:SPECT!AC109)</f>
        <v>0</v>
      </c>
      <c r="AD108" s="26">
        <f>SUM(MRI:SPECT!AD109)</f>
        <v>0</v>
      </c>
      <c r="AE108" s="1">
        <f>SUM(MRI:SPECT!AE109)</f>
        <v>0</v>
      </c>
      <c r="AF108" s="26">
        <f>SUM(MRI:SPECT!AF109)</f>
        <v>0</v>
      </c>
      <c r="AG108" s="26">
        <f>SUM(MRI:SPECT!AG109)</f>
        <v>0</v>
      </c>
      <c r="AH108" s="1">
        <f>SUM(MRI:SPECT!AH109)</f>
        <v>0</v>
      </c>
      <c r="AI108" s="26">
        <f>SUM(MRI:SPECT!AI109)</f>
        <v>0</v>
      </c>
      <c r="AJ108" s="26">
        <f>SUM(MRI:SPECT!AJ109)</f>
        <v>0</v>
      </c>
      <c r="AK108" s="1">
        <f>SUM(MRI:SPECT!AK109)</f>
        <v>0</v>
      </c>
      <c r="AL108" s="1">
        <f>SUM(MRI:SPECT!AL109)</f>
        <v>1</v>
      </c>
      <c r="AM108" s="1">
        <f t="shared" si="27"/>
        <v>248</v>
      </c>
      <c r="AN108" s="1">
        <f t="shared" si="28"/>
        <v>258</v>
      </c>
      <c r="AO108" s="1">
        <f t="shared" si="29"/>
        <v>95</v>
      </c>
      <c r="AP108" s="1">
        <f t="shared" si="30"/>
        <v>36</v>
      </c>
      <c r="AQ108" s="1">
        <f t="shared" si="31"/>
        <v>2</v>
      </c>
      <c r="AR108" s="1">
        <f t="shared" si="32"/>
        <v>47</v>
      </c>
      <c r="AS108" s="1">
        <f t="shared" si="33"/>
        <v>4</v>
      </c>
      <c r="AT108" s="1">
        <f t="shared" si="34"/>
        <v>1</v>
      </c>
      <c r="AU108" s="1">
        <f t="shared" si="35"/>
        <v>1</v>
      </c>
      <c r="AV108" s="1">
        <f t="shared" si="36"/>
        <v>247</v>
      </c>
      <c r="AW108" s="1">
        <f t="shared" si="37"/>
        <v>212</v>
      </c>
      <c r="AX108" s="1">
        <f t="shared" si="38"/>
        <v>1151</v>
      </c>
      <c r="AY108" s="1">
        <f t="shared" si="39"/>
        <v>2</v>
      </c>
    </row>
    <row r="109" spans="1:51" x14ac:dyDescent="0.2">
      <c r="A109" s="58">
        <v>764</v>
      </c>
      <c r="B109" s="48" t="s">
        <v>74</v>
      </c>
      <c r="C109" s="48" t="s">
        <v>286</v>
      </c>
      <c r="D109" s="48" t="s">
        <v>79</v>
      </c>
      <c r="E109" s="48" t="s">
        <v>164</v>
      </c>
      <c r="F109" s="49">
        <v>56303</v>
      </c>
      <c r="G109" s="48" t="s">
        <v>165</v>
      </c>
      <c r="H109" s="42">
        <v>145</v>
      </c>
      <c r="I109" s="42">
        <v>27145</v>
      </c>
      <c r="J109" s="43" t="s">
        <v>71</v>
      </c>
      <c r="K109" s="48" t="s">
        <v>164</v>
      </c>
      <c r="L109" s="48" t="s">
        <v>87</v>
      </c>
      <c r="M109" s="26">
        <f>SUM(MRI:SPECT!M110)</f>
        <v>1239</v>
      </c>
      <c r="N109" s="26">
        <f>SUM(MRI:SPECT!N110)</f>
        <v>1204</v>
      </c>
      <c r="O109" s="26">
        <f>SUM(MRI:SPECT!O110)</f>
        <v>522</v>
      </c>
      <c r="P109" s="26">
        <f>SUM(MRI:SPECT!P110)</f>
        <v>259</v>
      </c>
      <c r="Q109" s="26">
        <f>SUM(MRI:SPECT!Q110)</f>
        <v>493</v>
      </c>
      <c r="R109" s="26">
        <f>SUM(MRI:SPECT!R110)</f>
        <v>343</v>
      </c>
      <c r="S109" s="26">
        <f>SUM(MRI:SPECT!S110)</f>
        <v>16</v>
      </c>
      <c r="T109" s="26">
        <f>SUM(MRI:SPECT!T110)</f>
        <v>315</v>
      </c>
      <c r="U109" s="26">
        <f>SUM(MRI:SPECT!U110)</f>
        <v>491</v>
      </c>
      <c r="V109" s="26">
        <f>SUM(MRI:SPECT!V110)</f>
        <v>1895</v>
      </c>
      <c r="W109" s="26">
        <f>SUM(MRI:SPECT!W110)</f>
        <v>495</v>
      </c>
      <c r="X109" s="26">
        <f>SUM(MRI:SPECT!X110)</f>
        <v>7272</v>
      </c>
      <c r="Y109" s="26">
        <f>SUM(MRI:SPECT!Y110)</f>
        <v>3</v>
      </c>
      <c r="Z109" s="26">
        <f>SUM(MRI:SPECT!Z110)</f>
        <v>0</v>
      </c>
      <c r="AA109" s="26">
        <f>SUM(MRI:SPECT!AA110)</f>
        <v>0</v>
      </c>
      <c r="AB109" s="1">
        <f>SUM(MRI:SPECT!AB110)</f>
        <v>0</v>
      </c>
      <c r="AC109" s="26">
        <f>SUM(MRI:SPECT!AC110)</f>
        <v>0</v>
      </c>
      <c r="AD109" s="26">
        <f>SUM(MRI:SPECT!AD110)</f>
        <v>0</v>
      </c>
      <c r="AE109" s="1">
        <f>SUM(MRI:SPECT!AE110)</f>
        <v>0</v>
      </c>
      <c r="AF109" s="26">
        <f>SUM(MRI:SPECT!AF110)</f>
        <v>0</v>
      </c>
      <c r="AG109" s="26">
        <f>SUM(MRI:SPECT!AG110)</f>
        <v>0</v>
      </c>
      <c r="AH109" s="1">
        <f>SUM(MRI:SPECT!AH110)</f>
        <v>0</v>
      </c>
      <c r="AI109" s="26">
        <f>SUM(MRI:SPECT!AI110)</f>
        <v>0</v>
      </c>
      <c r="AJ109" s="26">
        <f>SUM(MRI:SPECT!AJ110)</f>
        <v>0</v>
      </c>
      <c r="AK109" s="1">
        <f>SUM(MRI:SPECT!AK110)</f>
        <v>0</v>
      </c>
      <c r="AL109" s="1">
        <f>SUM(MRI:SPECT!AL110)</f>
        <v>0</v>
      </c>
      <c r="AM109" s="1">
        <f t="shared" si="27"/>
        <v>1239</v>
      </c>
      <c r="AN109" s="1">
        <f t="shared" si="28"/>
        <v>1204</v>
      </c>
      <c r="AO109" s="1">
        <f t="shared" si="29"/>
        <v>522</v>
      </c>
      <c r="AP109" s="1">
        <f t="shared" si="30"/>
        <v>259</v>
      </c>
      <c r="AQ109" s="1">
        <f t="shared" si="31"/>
        <v>493</v>
      </c>
      <c r="AR109" s="1">
        <f t="shared" si="32"/>
        <v>343</v>
      </c>
      <c r="AS109" s="1">
        <f t="shared" si="33"/>
        <v>16</v>
      </c>
      <c r="AT109" s="1">
        <f t="shared" si="34"/>
        <v>315</v>
      </c>
      <c r="AU109" s="1">
        <f t="shared" si="35"/>
        <v>491</v>
      </c>
      <c r="AV109" s="1">
        <f t="shared" si="36"/>
        <v>1895</v>
      </c>
      <c r="AW109" s="1">
        <f t="shared" si="37"/>
        <v>495</v>
      </c>
      <c r="AX109" s="1">
        <f t="shared" si="38"/>
        <v>7272</v>
      </c>
      <c r="AY109" s="1">
        <f t="shared" si="39"/>
        <v>3</v>
      </c>
    </row>
    <row r="110" spans="1:51" x14ac:dyDescent="0.2">
      <c r="A110" s="58">
        <v>770</v>
      </c>
      <c r="B110" s="48" t="s">
        <v>81</v>
      </c>
      <c r="C110" s="48" t="s">
        <v>287</v>
      </c>
      <c r="D110" s="48" t="s">
        <v>154</v>
      </c>
      <c r="E110" s="48" t="s">
        <v>155</v>
      </c>
      <c r="F110" s="49">
        <v>58102</v>
      </c>
      <c r="G110" s="48" t="s">
        <v>156</v>
      </c>
      <c r="H110" s="42">
        <v>21</v>
      </c>
      <c r="I110" s="42">
        <v>27021</v>
      </c>
      <c r="J110" s="43" t="s">
        <v>86</v>
      </c>
      <c r="K110" s="48"/>
      <c r="L110" s="48" t="s">
        <v>87</v>
      </c>
      <c r="M110" s="26">
        <f>SUM(MRI:SPECT!M111)</f>
        <v>1461</v>
      </c>
      <c r="N110" s="26">
        <f>SUM(MRI:SPECT!N111)</f>
        <v>1235</v>
      </c>
      <c r="O110" s="26">
        <f>SUM(MRI:SPECT!O111)</f>
        <v>651</v>
      </c>
      <c r="P110" s="26">
        <f>SUM(MRI:SPECT!P111)</f>
        <v>425</v>
      </c>
      <c r="Q110" s="26">
        <f>SUM(MRI:SPECT!Q111)</f>
        <v>323</v>
      </c>
      <c r="R110" s="26">
        <f>SUM(MRI:SPECT!R111)</f>
        <v>433</v>
      </c>
      <c r="S110" s="26">
        <f>SUM(MRI:SPECT!S111)</f>
        <v>3</v>
      </c>
      <c r="T110" s="26">
        <f>SUM(MRI:SPECT!T111)</f>
        <v>403</v>
      </c>
      <c r="U110" s="26">
        <f>SUM(MRI:SPECT!U111)</f>
        <v>24</v>
      </c>
      <c r="V110" s="26">
        <f>SUM(MRI:SPECT!V111)</f>
        <v>2101</v>
      </c>
      <c r="W110" s="26">
        <f>SUM(MRI:SPECT!W111)</f>
        <v>536</v>
      </c>
      <c r="X110" s="26">
        <f>SUM(MRI:SPECT!X111)</f>
        <v>7595</v>
      </c>
      <c r="Y110" s="26">
        <f>SUM(MRI:SPECT!Y111)</f>
        <v>2</v>
      </c>
      <c r="Z110" s="26">
        <f>SUM(MRI:SPECT!Z111)</f>
        <v>0</v>
      </c>
      <c r="AA110" s="26">
        <f>SUM(MRI:SPECT!AA111)</f>
        <v>0</v>
      </c>
      <c r="AB110" s="1">
        <f>SUM(MRI:SPECT!AB111)</f>
        <v>0</v>
      </c>
      <c r="AC110" s="26">
        <f>SUM(MRI:SPECT!AC111)</f>
        <v>0</v>
      </c>
      <c r="AD110" s="26">
        <f>SUM(MRI:SPECT!AD111)</f>
        <v>0</v>
      </c>
      <c r="AE110" s="1">
        <f>SUM(MRI:SPECT!AE111)</f>
        <v>0</v>
      </c>
      <c r="AF110" s="26">
        <f>SUM(MRI:SPECT!AF111)</f>
        <v>0</v>
      </c>
      <c r="AG110" s="26">
        <f>SUM(MRI:SPECT!AG111)</f>
        <v>0</v>
      </c>
      <c r="AH110" s="1">
        <f>SUM(MRI:SPECT!AH111)</f>
        <v>0</v>
      </c>
      <c r="AI110" s="26">
        <f>SUM(MRI:SPECT!AI111)</f>
        <v>0</v>
      </c>
      <c r="AJ110" s="26">
        <f>SUM(MRI:SPECT!AJ111)</f>
        <v>0</v>
      </c>
      <c r="AK110" s="1">
        <f>SUM(MRI:SPECT!AK111)</f>
        <v>0</v>
      </c>
      <c r="AL110" s="1">
        <f>SUM(MRI:SPECT!AL111)</f>
        <v>0</v>
      </c>
      <c r="AM110" s="1">
        <f t="shared" si="27"/>
        <v>1461</v>
      </c>
      <c r="AN110" s="1">
        <f t="shared" si="28"/>
        <v>1235</v>
      </c>
      <c r="AO110" s="1">
        <f t="shared" si="29"/>
        <v>651</v>
      </c>
      <c r="AP110" s="1">
        <f t="shared" si="30"/>
        <v>425</v>
      </c>
      <c r="AQ110" s="1">
        <f t="shared" si="31"/>
        <v>323</v>
      </c>
      <c r="AR110" s="1">
        <f t="shared" si="32"/>
        <v>433</v>
      </c>
      <c r="AS110" s="1">
        <f t="shared" si="33"/>
        <v>3</v>
      </c>
      <c r="AT110" s="1">
        <f t="shared" si="34"/>
        <v>403</v>
      </c>
      <c r="AU110" s="1">
        <f t="shared" si="35"/>
        <v>24</v>
      </c>
      <c r="AV110" s="1">
        <f t="shared" si="36"/>
        <v>2101</v>
      </c>
      <c r="AW110" s="1">
        <f t="shared" si="37"/>
        <v>536</v>
      </c>
      <c r="AX110" s="1">
        <f t="shared" si="38"/>
        <v>7595</v>
      </c>
      <c r="AY110" s="1">
        <f t="shared" si="39"/>
        <v>2</v>
      </c>
    </row>
    <row r="111" spans="1:51" x14ac:dyDescent="0.2">
      <c r="A111" s="58">
        <v>773</v>
      </c>
      <c r="B111" s="48" t="s">
        <v>81</v>
      </c>
      <c r="C111" s="48" t="s">
        <v>288</v>
      </c>
      <c r="D111" s="48" t="s">
        <v>158</v>
      </c>
      <c r="E111" s="48" t="s">
        <v>126</v>
      </c>
      <c r="F111" s="49">
        <v>55125</v>
      </c>
      <c r="G111" s="48" t="s">
        <v>127</v>
      </c>
      <c r="H111" s="42">
        <v>163</v>
      </c>
      <c r="I111" s="42">
        <v>27163</v>
      </c>
      <c r="J111" s="43" t="s">
        <v>71</v>
      </c>
      <c r="K111" s="48" t="s">
        <v>72</v>
      </c>
      <c r="L111" s="48" t="s">
        <v>73</v>
      </c>
      <c r="M111" s="26">
        <f>SUM(MRI:SPECT!M112)</f>
        <v>15308</v>
      </c>
      <c r="N111" s="26">
        <f>SUM(MRI:SPECT!N112)</f>
        <v>0</v>
      </c>
      <c r="O111" s="26">
        <f>SUM(MRI:SPECT!O112)</f>
        <v>0</v>
      </c>
      <c r="P111" s="26">
        <f>SUM(MRI:SPECT!P112)</f>
        <v>0</v>
      </c>
      <c r="Q111" s="26">
        <f>SUM(MRI:SPECT!Q112)</f>
        <v>0</v>
      </c>
      <c r="R111" s="26">
        <f>SUM(MRI:SPECT!R112)</f>
        <v>16975</v>
      </c>
      <c r="S111" s="26">
        <f>SUM(MRI:SPECT!S112)</f>
        <v>2662</v>
      </c>
      <c r="T111" s="26">
        <f>SUM(MRI:SPECT!T112)</f>
        <v>314</v>
      </c>
      <c r="U111" s="26">
        <f>SUM(MRI:SPECT!U112)</f>
        <v>0</v>
      </c>
      <c r="V111" s="26">
        <f>SUM(MRI:SPECT!V112)</f>
        <v>14927</v>
      </c>
      <c r="W111" s="26">
        <f>SUM(MRI:SPECT!W112)</f>
        <v>3197</v>
      </c>
      <c r="X111" s="26">
        <f>SUM(MRI:SPECT!X112)</f>
        <v>53383</v>
      </c>
      <c r="Y111" s="26">
        <f>SUM(MRI:SPECT!Y112)</f>
        <v>23</v>
      </c>
      <c r="Z111" s="26">
        <f>SUM(MRI:SPECT!Z112)</f>
        <v>0</v>
      </c>
      <c r="AA111" s="26">
        <f>SUM(MRI:SPECT!AA112)</f>
        <v>0</v>
      </c>
      <c r="AB111" s="1">
        <f>SUM(MRI:SPECT!AB112)</f>
        <v>0</v>
      </c>
      <c r="AC111" s="26">
        <f>SUM(MRI:SPECT!AC112)</f>
        <v>0</v>
      </c>
      <c r="AD111" s="26">
        <f>SUM(MRI:SPECT!AD112)</f>
        <v>0</v>
      </c>
      <c r="AE111" s="1">
        <f>SUM(MRI:SPECT!AE112)</f>
        <v>0</v>
      </c>
      <c r="AF111" s="26">
        <f>SUM(MRI:SPECT!AF112)</f>
        <v>0</v>
      </c>
      <c r="AG111" s="26">
        <f>SUM(MRI:SPECT!AG112)</f>
        <v>0</v>
      </c>
      <c r="AH111" s="1">
        <f>SUM(MRI:SPECT!AH112)</f>
        <v>0</v>
      </c>
      <c r="AI111" s="26">
        <f>SUM(MRI:SPECT!AI112)</f>
        <v>0</v>
      </c>
      <c r="AJ111" s="26">
        <f>SUM(MRI:SPECT!AJ112)</f>
        <v>0</v>
      </c>
      <c r="AK111" s="1">
        <f>SUM(MRI:SPECT!AK112)</f>
        <v>0</v>
      </c>
      <c r="AL111" s="1">
        <f>SUM(MRI:SPECT!AL112)</f>
        <v>0</v>
      </c>
      <c r="AM111" s="1">
        <f t="shared" si="27"/>
        <v>15308</v>
      </c>
      <c r="AN111" s="1">
        <f t="shared" si="28"/>
        <v>0</v>
      </c>
      <c r="AO111" s="1">
        <f t="shared" si="29"/>
        <v>0</v>
      </c>
      <c r="AP111" s="1">
        <f t="shared" si="30"/>
        <v>0</v>
      </c>
      <c r="AQ111" s="1">
        <f t="shared" si="31"/>
        <v>0</v>
      </c>
      <c r="AR111" s="1">
        <f t="shared" si="32"/>
        <v>16975</v>
      </c>
      <c r="AS111" s="1">
        <f t="shared" si="33"/>
        <v>2662</v>
      </c>
      <c r="AT111" s="1">
        <f t="shared" si="34"/>
        <v>314</v>
      </c>
      <c r="AU111" s="1">
        <f t="shared" si="35"/>
        <v>0</v>
      </c>
      <c r="AV111" s="1">
        <f t="shared" si="36"/>
        <v>14927</v>
      </c>
      <c r="AW111" s="1">
        <f t="shared" si="37"/>
        <v>3197</v>
      </c>
      <c r="AX111" s="1">
        <f t="shared" si="38"/>
        <v>53383</v>
      </c>
      <c r="AY111" s="1">
        <f t="shared" si="39"/>
        <v>23</v>
      </c>
    </row>
    <row r="112" spans="1:51" x14ac:dyDescent="0.2">
      <c r="A112" s="58">
        <v>777</v>
      </c>
      <c r="B112" s="48" t="s">
        <v>81</v>
      </c>
      <c r="C112" s="48" t="s">
        <v>289</v>
      </c>
      <c r="D112" s="48" t="s">
        <v>265</v>
      </c>
      <c r="E112" s="48" t="s">
        <v>119</v>
      </c>
      <c r="F112" s="49">
        <v>55121</v>
      </c>
      <c r="G112" s="48" t="s">
        <v>91</v>
      </c>
      <c r="H112" s="42">
        <v>37</v>
      </c>
      <c r="I112" s="42">
        <v>27037</v>
      </c>
      <c r="J112" s="43" t="s">
        <v>71</v>
      </c>
      <c r="K112" s="48" t="s">
        <v>72</v>
      </c>
      <c r="L112" s="48" t="s">
        <v>73</v>
      </c>
      <c r="M112" s="26">
        <f>SUM(MRI:SPECT!M113)</f>
        <v>9101</v>
      </c>
      <c r="N112" s="26">
        <f>SUM(MRI:SPECT!N113)</f>
        <v>0</v>
      </c>
      <c r="O112" s="26">
        <f>SUM(MRI:SPECT!O113)</f>
        <v>0</v>
      </c>
      <c r="P112" s="26">
        <f>SUM(MRI:SPECT!P113)</f>
        <v>0</v>
      </c>
      <c r="Q112" s="26">
        <f>SUM(MRI:SPECT!Q113)</f>
        <v>0</v>
      </c>
      <c r="R112" s="26">
        <f>SUM(MRI:SPECT!R113)</f>
        <v>9878</v>
      </c>
      <c r="S112" s="26">
        <f>SUM(MRI:SPECT!S113)</f>
        <v>1273</v>
      </c>
      <c r="T112" s="26">
        <f>SUM(MRI:SPECT!T113)</f>
        <v>175</v>
      </c>
      <c r="U112" s="26">
        <f>SUM(MRI:SPECT!U113)</f>
        <v>0</v>
      </c>
      <c r="V112" s="26">
        <f>SUM(MRI:SPECT!V113)</f>
        <v>10340</v>
      </c>
      <c r="W112" s="26">
        <f>SUM(MRI:SPECT!W113)</f>
        <v>1680</v>
      </c>
      <c r="X112" s="26">
        <f>SUM(MRI:SPECT!X113)</f>
        <v>32447</v>
      </c>
      <c r="Y112" s="26">
        <f>SUM(MRI:SPECT!Y113)</f>
        <v>11</v>
      </c>
      <c r="Z112" s="26">
        <f>SUM(MRI:SPECT!Z113)</f>
        <v>0</v>
      </c>
      <c r="AA112" s="26">
        <f>SUM(MRI:SPECT!AA113)</f>
        <v>0</v>
      </c>
      <c r="AB112" s="1">
        <f>SUM(MRI:SPECT!AB113)</f>
        <v>0</v>
      </c>
      <c r="AC112" s="26">
        <f>SUM(MRI:SPECT!AC113)</f>
        <v>0</v>
      </c>
      <c r="AD112" s="26">
        <f>SUM(MRI:SPECT!AD113)</f>
        <v>0</v>
      </c>
      <c r="AE112" s="1">
        <f>SUM(MRI:SPECT!AE113)</f>
        <v>0</v>
      </c>
      <c r="AF112" s="26">
        <f>SUM(MRI:SPECT!AF113)</f>
        <v>0</v>
      </c>
      <c r="AG112" s="26">
        <f>SUM(MRI:SPECT!AG113)</f>
        <v>0</v>
      </c>
      <c r="AH112" s="1">
        <f>SUM(MRI:SPECT!AH113)</f>
        <v>0</v>
      </c>
      <c r="AI112" s="26">
        <f>SUM(MRI:SPECT!AI113)</f>
        <v>0</v>
      </c>
      <c r="AJ112" s="26">
        <f>SUM(MRI:SPECT!AJ113)</f>
        <v>0</v>
      </c>
      <c r="AK112" s="1">
        <f>SUM(MRI:SPECT!AK113)</f>
        <v>0</v>
      </c>
      <c r="AL112" s="1">
        <f>SUM(MRI:SPECT!AL113)</f>
        <v>0</v>
      </c>
      <c r="AM112" s="1">
        <f t="shared" si="27"/>
        <v>9101</v>
      </c>
      <c r="AN112" s="1">
        <f t="shared" si="28"/>
        <v>0</v>
      </c>
      <c r="AO112" s="1">
        <f t="shared" si="29"/>
        <v>0</v>
      </c>
      <c r="AP112" s="1">
        <f t="shared" si="30"/>
        <v>0</v>
      </c>
      <c r="AQ112" s="1">
        <f t="shared" si="31"/>
        <v>0</v>
      </c>
      <c r="AR112" s="1">
        <f t="shared" si="32"/>
        <v>9878</v>
      </c>
      <c r="AS112" s="1">
        <f t="shared" si="33"/>
        <v>1273</v>
      </c>
      <c r="AT112" s="1">
        <f t="shared" si="34"/>
        <v>175</v>
      </c>
      <c r="AU112" s="1">
        <f t="shared" si="35"/>
        <v>0</v>
      </c>
      <c r="AV112" s="1">
        <f t="shared" si="36"/>
        <v>10340</v>
      </c>
      <c r="AW112" s="1">
        <f t="shared" si="37"/>
        <v>1680</v>
      </c>
      <c r="AX112" s="1">
        <f t="shared" si="38"/>
        <v>32447</v>
      </c>
      <c r="AY112" s="1">
        <f t="shared" si="39"/>
        <v>11</v>
      </c>
    </row>
    <row r="113" spans="1:51" x14ac:dyDescent="0.2">
      <c r="A113" s="58">
        <v>782</v>
      </c>
      <c r="B113" s="48" t="s">
        <v>74</v>
      </c>
      <c r="C113" s="48" t="s">
        <v>290</v>
      </c>
      <c r="D113" s="48" t="s">
        <v>261</v>
      </c>
      <c r="E113" s="48" t="s">
        <v>291</v>
      </c>
      <c r="F113" s="49">
        <v>55905</v>
      </c>
      <c r="G113" s="48" t="s">
        <v>292</v>
      </c>
      <c r="H113" s="42">
        <v>109</v>
      </c>
      <c r="I113" s="42">
        <v>27109</v>
      </c>
      <c r="J113" s="43" t="s">
        <v>71</v>
      </c>
      <c r="K113" s="48" t="s">
        <v>291</v>
      </c>
      <c r="L113" s="48" t="s">
        <v>116</v>
      </c>
      <c r="M113" s="26">
        <f>SUM(MRI:SPECT!M114)</f>
        <v>17567</v>
      </c>
      <c r="N113" s="26">
        <f>SUM(MRI:SPECT!N114)</f>
        <v>0</v>
      </c>
      <c r="O113" s="26">
        <f>SUM(MRI:SPECT!O114)</f>
        <v>0</v>
      </c>
      <c r="P113" s="26">
        <f>SUM(MRI:SPECT!P114)</f>
        <v>0</v>
      </c>
      <c r="Q113" s="26">
        <f>SUM(MRI:SPECT!Q114)</f>
        <v>0</v>
      </c>
      <c r="R113" s="26">
        <f>SUM(MRI:SPECT!R114)</f>
        <v>17067</v>
      </c>
      <c r="S113" s="26">
        <f>SUM(MRI:SPECT!S114)</f>
        <v>2106</v>
      </c>
      <c r="T113" s="26">
        <f>SUM(MRI:SPECT!T114)</f>
        <v>74</v>
      </c>
      <c r="U113" s="26">
        <f>SUM(MRI:SPECT!U114)</f>
        <v>0</v>
      </c>
      <c r="V113" s="26">
        <f>SUM(MRI:SPECT!V114)</f>
        <v>26713</v>
      </c>
      <c r="W113" s="26">
        <f>SUM(MRI:SPECT!W114)</f>
        <v>2833</v>
      </c>
      <c r="X113" s="26">
        <f>SUM(MRI:SPECT!X114)</f>
        <v>66360</v>
      </c>
      <c r="Y113" s="26">
        <f>SUM(MRI:SPECT!Y114)</f>
        <v>5</v>
      </c>
      <c r="Z113" s="26">
        <f>SUM(MRI:SPECT!Z114)</f>
        <v>0</v>
      </c>
      <c r="AA113" s="26">
        <f>SUM(MRI:SPECT!AA114)</f>
        <v>0</v>
      </c>
      <c r="AB113" s="1">
        <f>SUM(MRI:SPECT!AB114)</f>
        <v>0</v>
      </c>
      <c r="AC113" s="26">
        <f>SUM(MRI:SPECT!AC114)</f>
        <v>0</v>
      </c>
      <c r="AD113" s="26">
        <f>SUM(MRI:SPECT!AD114)</f>
        <v>0</v>
      </c>
      <c r="AE113" s="1">
        <f>SUM(MRI:SPECT!AE114)</f>
        <v>0</v>
      </c>
      <c r="AF113" s="26">
        <f>SUM(MRI:SPECT!AF114)</f>
        <v>0</v>
      </c>
      <c r="AG113" s="26">
        <f>SUM(MRI:SPECT!AG114)</f>
        <v>0</v>
      </c>
      <c r="AH113" s="1">
        <f>SUM(MRI:SPECT!AH114)</f>
        <v>0</v>
      </c>
      <c r="AI113" s="26">
        <f>SUM(MRI:SPECT!AI114)</f>
        <v>0</v>
      </c>
      <c r="AJ113" s="26">
        <f>SUM(MRI:SPECT!AJ114)</f>
        <v>0</v>
      </c>
      <c r="AK113" s="1">
        <f>SUM(MRI:SPECT!AK114)</f>
        <v>0</v>
      </c>
      <c r="AL113" s="1">
        <f>SUM(MRI:SPECT!AL114)</f>
        <v>0</v>
      </c>
      <c r="AM113" s="1">
        <f t="shared" si="27"/>
        <v>17567</v>
      </c>
      <c r="AN113" s="1">
        <f t="shared" si="28"/>
        <v>0</v>
      </c>
      <c r="AO113" s="1">
        <f t="shared" si="29"/>
        <v>0</v>
      </c>
      <c r="AP113" s="1">
        <f t="shared" si="30"/>
        <v>0</v>
      </c>
      <c r="AQ113" s="1">
        <f t="shared" si="31"/>
        <v>0</v>
      </c>
      <c r="AR113" s="1">
        <f t="shared" si="32"/>
        <v>17067</v>
      </c>
      <c r="AS113" s="1">
        <f t="shared" si="33"/>
        <v>2106</v>
      </c>
      <c r="AT113" s="1">
        <f t="shared" si="34"/>
        <v>74</v>
      </c>
      <c r="AU113" s="1">
        <f t="shared" si="35"/>
        <v>0</v>
      </c>
      <c r="AV113" s="1">
        <f t="shared" si="36"/>
        <v>26713</v>
      </c>
      <c r="AW113" s="1">
        <f t="shared" si="37"/>
        <v>2833</v>
      </c>
      <c r="AX113" s="1">
        <f t="shared" si="38"/>
        <v>66360</v>
      </c>
      <c r="AY113" s="1">
        <f t="shared" si="39"/>
        <v>5</v>
      </c>
    </row>
    <row r="114" spans="1:51" ht="12.75" customHeight="1" x14ac:dyDescent="0.2">
      <c r="A114" s="58">
        <v>783</v>
      </c>
      <c r="B114" s="48" t="s">
        <v>74</v>
      </c>
      <c r="C114" s="48" t="s">
        <v>293</v>
      </c>
      <c r="D114" s="48" t="s">
        <v>261</v>
      </c>
      <c r="E114" s="48" t="s">
        <v>291</v>
      </c>
      <c r="F114" s="49">
        <v>55905</v>
      </c>
      <c r="G114" s="48" t="s">
        <v>292</v>
      </c>
      <c r="H114" s="42">
        <v>109</v>
      </c>
      <c r="I114" s="42">
        <v>27109</v>
      </c>
      <c r="J114" s="43" t="s">
        <v>71</v>
      </c>
      <c r="K114" s="48" t="s">
        <v>291</v>
      </c>
      <c r="L114" s="48" t="s">
        <v>116</v>
      </c>
      <c r="M114" s="26">
        <f>SUM(MRI:SPECT!M115)</f>
        <v>5705</v>
      </c>
      <c r="N114" s="26">
        <f>SUM(MRI:SPECT!N115)</f>
        <v>0</v>
      </c>
      <c r="O114" s="26">
        <f>SUM(MRI:SPECT!O115)</f>
        <v>0</v>
      </c>
      <c r="P114" s="26">
        <f>SUM(MRI:SPECT!P115)</f>
        <v>0</v>
      </c>
      <c r="Q114" s="26">
        <f>SUM(MRI:SPECT!Q115)</f>
        <v>0</v>
      </c>
      <c r="R114" s="26">
        <f>SUM(MRI:SPECT!R115)</f>
        <v>6159</v>
      </c>
      <c r="S114" s="26">
        <f>SUM(MRI:SPECT!S115)</f>
        <v>1093</v>
      </c>
      <c r="T114" s="26">
        <f>SUM(MRI:SPECT!T115)</f>
        <v>8</v>
      </c>
      <c r="U114" s="26">
        <f>SUM(MRI:SPECT!U115)</f>
        <v>0</v>
      </c>
      <c r="V114" s="26">
        <f>SUM(MRI:SPECT!V115)</f>
        <v>8789</v>
      </c>
      <c r="W114" s="26">
        <f>SUM(MRI:SPECT!W115)</f>
        <v>888</v>
      </c>
      <c r="X114" s="26">
        <f>SUM(MRI:SPECT!X115)</f>
        <v>22642</v>
      </c>
      <c r="Y114" s="26">
        <f>SUM(MRI:SPECT!Y115)</f>
        <v>7</v>
      </c>
      <c r="Z114" s="26">
        <f>SUM(MRI:SPECT!Z115)</f>
        <v>0</v>
      </c>
      <c r="AA114" s="26">
        <f>SUM(MRI:SPECT!AA115)</f>
        <v>0</v>
      </c>
      <c r="AB114" s="1">
        <f>SUM(MRI:SPECT!AB115)</f>
        <v>0</v>
      </c>
      <c r="AC114" s="26">
        <f>SUM(MRI:SPECT!AC115)</f>
        <v>0</v>
      </c>
      <c r="AD114" s="26">
        <f>SUM(MRI:SPECT!AD115)</f>
        <v>0</v>
      </c>
      <c r="AE114" s="1">
        <f>SUM(MRI:SPECT!AE115)</f>
        <v>0</v>
      </c>
      <c r="AF114" s="26">
        <f>SUM(MRI:SPECT!AF115)</f>
        <v>0</v>
      </c>
      <c r="AG114" s="26">
        <f>SUM(MRI:SPECT!AG115)</f>
        <v>0</v>
      </c>
      <c r="AH114" s="1">
        <f>SUM(MRI:SPECT!AH115)</f>
        <v>0</v>
      </c>
      <c r="AI114" s="26">
        <f>SUM(MRI:SPECT!AI115)</f>
        <v>0</v>
      </c>
      <c r="AJ114" s="26">
        <f>SUM(MRI:SPECT!AJ115)</f>
        <v>0</v>
      </c>
      <c r="AK114" s="1">
        <f>SUM(MRI:SPECT!AK115)</f>
        <v>0</v>
      </c>
      <c r="AL114" s="1">
        <f>SUM(MRI:SPECT!AL115)</f>
        <v>1</v>
      </c>
      <c r="AM114" s="1">
        <f t="shared" si="27"/>
        <v>5705</v>
      </c>
      <c r="AN114" s="1">
        <f t="shared" si="28"/>
        <v>0</v>
      </c>
      <c r="AO114" s="1">
        <f t="shared" si="29"/>
        <v>0</v>
      </c>
      <c r="AP114" s="1">
        <f t="shared" si="30"/>
        <v>0</v>
      </c>
      <c r="AQ114" s="1">
        <f t="shared" si="31"/>
        <v>0</v>
      </c>
      <c r="AR114" s="1">
        <f t="shared" si="32"/>
        <v>6159</v>
      </c>
      <c r="AS114" s="1">
        <f t="shared" si="33"/>
        <v>1093</v>
      </c>
      <c r="AT114" s="1">
        <f t="shared" si="34"/>
        <v>8</v>
      </c>
      <c r="AU114" s="1">
        <f t="shared" si="35"/>
        <v>0</v>
      </c>
      <c r="AV114" s="1">
        <f t="shared" si="36"/>
        <v>8789</v>
      </c>
      <c r="AW114" s="1">
        <f t="shared" si="37"/>
        <v>888</v>
      </c>
      <c r="AX114" s="1">
        <f t="shared" si="38"/>
        <v>22642</v>
      </c>
      <c r="AY114" s="1">
        <f t="shared" si="39"/>
        <v>8</v>
      </c>
    </row>
    <row r="115" spans="1:51" ht="12.75" customHeight="1" x14ac:dyDescent="0.2">
      <c r="A115" s="58">
        <v>794</v>
      </c>
      <c r="B115" s="48" t="s">
        <v>74</v>
      </c>
      <c r="C115" s="48" t="s">
        <v>294</v>
      </c>
      <c r="D115" s="48" t="s">
        <v>261</v>
      </c>
      <c r="E115" s="48" t="s">
        <v>291</v>
      </c>
      <c r="F115" s="49">
        <v>55095</v>
      </c>
      <c r="G115" s="48" t="s">
        <v>292</v>
      </c>
      <c r="H115" s="42">
        <v>109</v>
      </c>
      <c r="I115" s="42">
        <v>27109</v>
      </c>
      <c r="J115" s="43" t="s">
        <v>71</v>
      </c>
      <c r="K115" s="48" t="s">
        <v>291</v>
      </c>
      <c r="L115" s="48" t="s">
        <v>116</v>
      </c>
      <c r="M115" s="26">
        <f>SUM(MRI:SPECT!M116)</f>
        <v>0</v>
      </c>
      <c r="N115" s="26">
        <f>SUM(MRI:SPECT!N116)</f>
        <v>0</v>
      </c>
      <c r="O115" s="26">
        <f>SUM(MRI:SPECT!O116)</f>
        <v>0</v>
      </c>
      <c r="P115" s="26">
        <f>SUM(MRI:SPECT!P116)</f>
        <v>0</v>
      </c>
      <c r="Q115" s="26">
        <f>SUM(MRI:SPECT!Q116)</f>
        <v>0</v>
      </c>
      <c r="R115" s="26">
        <f>SUM(MRI:SPECT!R116)</f>
        <v>0</v>
      </c>
      <c r="S115" s="26">
        <f>SUM(MRI:SPECT!S116)</f>
        <v>0</v>
      </c>
      <c r="T115" s="26">
        <f>SUM(MRI:SPECT!T116)</f>
        <v>0</v>
      </c>
      <c r="U115" s="26">
        <f>SUM(MRI:SPECT!U116)</f>
        <v>0</v>
      </c>
      <c r="V115" s="26">
        <f>SUM(MRI:SPECT!V116)</f>
        <v>0</v>
      </c>
      <c r="W115" s="26">
        <f>SUM(MRI:SPECT!W116)</f>
        <v>0</v>
      </c>
      <c r="X115" s="26">
        <f>SUM(MRI:SPECT!X116)</f>
        <v>0</v>
      </c>
      <c r="Y115" s="26">
        <f>SUM(MRI:SPECT!Y116)</f>
        <v>0</v>
      </c>
      <c r="Z115" s="26">
        <f>SUM(MRI:SPECT!Z116)</f>
        <v>0</v>
      </c>
      <c r="AA115" s="26">
        <f>SUM(MRI:SPECT!AA116)</f>
        <v>0</v>
      </c>
      <c r="AB115" s="1">
        <f>SUM(MRI:SPECT!AB116)</f>
        <v>0</v>
      </c>
      <c r="AC115" s="26">
        <f>SUM(MRI:SPECT!AC116)</f>
        <v>0</v>
      </c>
      <c r="AD115" s="26">
        <f>SUM(MRI:SPECT!AD116)</f>
        <v>0</v>
      </c>
      <c r="AE115" s="1">
        <f>SUM(MRI:SPECT!AE116)</f>
        <v>0</v>
      </c>
      <c r="AF115" s="26">
        <f>SUM(MRI:SPECT!AF116)</f>
        <v>0</v>
      </c>
      <c r="AG115" s="26">
        <f>SUM(MRI:SPECT!AG116)</f>
        <v>0</v>
      </c>
      <c r="AH115" s="1">
        <f>SUM(MRI:SPECT!AH116)</f>
        <v>0</v>
      </c>
      <c r="AI115" s="26">
        <f>SUM(MRI:SPECT!AI116)</f>
        <v>0</v>
      </c>
      <c r="AJ115" s="26">
        <f>SUM(MRI:SPECT!AJ116)</f>
        <v>0</v>
      </c>
      <c r="AK115" s="1">
        <f>SUM(MRI:SPECT!AK116)</f>
        <v>0</v>
      </c>
      <c r="AL115" s="1">
        <f>SUM(MRI:SPECT!AL116)</f>
        <v>1</v>
      </c>
      <c r="AM115" s="1">
        <f t="shared" si="27"/>
        <v>0</v>
      </c>
      <c r="AN115" s="1">
        <f t="shared" si="28"/>
        <v>0</v>
      </c>
      <c r="AO115" s="1">
        <f t="shared" si="29"/>
        <v>0</v>
      </c>
      <c r="AP115" s="1">
        <f t="shared" si="30"/>
        <v>0</v>
      </c>
      <c r="AQ115" s="1">
        <f t="shared" si="31"/>
        <v>0</v>
      </c>
      <c r="AR115" s="1">
        <f t="shared" si="32"/>
        <v>0</v>
      </c>
      <c r="AS115" s="1">
        <f t="shared" si="33"/>
        <v>0</v>
      </c>
      <c r="AT115" s="1">
        <f t="shared" si="34"/>
        <v>0</v>
      </c>
      <c r="AU115" s="1">
        <f t="shared" si="35"/>
        <v>0</v>
      </c>
      <c r="AV115" s="1">
        <f t="shared" si="36"/>
        <v>0</v>
      </c>
      <c r="AW115" s="1">
        <f t="shared" si="37"/>
        <v>0</v>
      </c>
      <c r="AX115" s="1">
        <f t="shared" si="38"/>
        <v>0</v>
      </c>
      <c r="AY115" s="1">
        <f t="shared" si="39"/>
        <v>1</v>
      </c>
    </row>
    <row r="116" spans="1:51" x14ac:dyDescent="0.2">
      <c r="A116" s="58">
        <v>806</v>
      </c>
      <c r="B116" s="48" t="s">
        <v>81</v>
      </c>
      <c r="C116" s="48" t="s">
        <v>295</v>
      </c>
      <c r="D116" s="48" t="s">
        <v>154</v>
      </c>
      <c r="E116" s="48" t="s">
        <v>155</v>
      </c>
      <c r="F116" s="49">
        <v>58102</v>
      </c>
      <c r="G116" s="48" t="s">
        <v>156</v>
      </c>
      <c r="H116" s="42">
        <v>21</v>
      </c>
      <c r="I116" s="42">
        <v>27021</v>
      </c>
      <c r="J116" s="43" t="s">
        <v>86</v>
      </c>
      <c r="K116" s="48"/>
      <c r="L116" s="48" t="s">
        <v>87</v>
      </c>
      <c r="M116" s="26">
        <f>SUM(MRI:SPECT!M117)</f>
        <v>0</v>
      </c>
      <c r="N116" s="26">
        <f>SUM(MRI:SPECT!N117)</f>
        <v>0</v>
      </c>
      <c r="O116" s="26">
        <f>SUM(MRI:SPECT!O117)</f>
        <v>0</v>
      </c>
      <c r="P116" s="26">
        <f>SUM(MRI:SPECT!P117)</f>
        <v>0</v>
      </c>
      <c r="Q116" s="26">
        <f>SUM(MRI:SPECT!Q117)</f>
        <v>0</v>
      </c>
      <c r="R116" s="26">
        <f>SUM(MRI:SPECT!R117)</f>
        <v>0</v>
      </c>
      <c r="S116" s="26">
        <f>SUM(MRI:SPECT!S117)</f>
        <v>0</v>
      </c>
      <c r="T116" s="26">
        <f>SUM(MRI:SPECT!T117)</f>
        <v>0</v>
      </c>
      <c r="U116" s="26">
        <f>SUM(MRI:SPECT!U117)</f>
        <v>0</v>
      </c>
      <c r="V116" s="26">
        <f>SUM(MRI:SPECT!V117)</f>
        <v>0</v>
      </c>
      <c r="W116" s="26">
        <f>SUM(MRI:SPECT!W117)</f>
        <v>0</v>
      </c>
      <c r="X116" s="26">
        <f>SUM(MRI:SPECT!X117)</f>
        <v>0</v>
      </c>
      <c r="Y116" s="26">
        <f>SUM(MRI:SPECT!Y117)</f>
        <v>0</v>
      </c>
      <c r="Z116" s="26">
        <f>SUM(MRI:SPECT!Z117)</f>
        <v>0</v>
      </c>
      <c r="AA116" s="26">
        <f>SUM(MRI:SPECT!AA117)</f>
        <v>0</v>
      </c>
      <c r="AB116" s="1">
        <f>SUM(MRI:SPECT!AB117)</f>
        <v>0</v>
      </c>
      <c r="AC116" s="26">
        <f>SUM(MRI:SPECT!AC117)</f>
        <v>0</v>
      </c>
      <c r="AD116" s="26">
        <f>SUM(MRI:SPECT!AD117)</f>
        <v>0</v>
      </c>
      <c r="AE116" s="1">
        <f>SUM(MRI:SPECT!AE117)</f>
        <v>0</v>
      </c>
      <c r="AF116" s="26">
        <f>SUM(MRI:SPECT!AF117)</f>
        <v>0</v>
      </c>
      <c r="AG116" s="26">
        <f>SUM(MRI:SPECT!AG117)</f>
        <v>0</v>
      </c>
      <c r="AH116" s="1">
        <f>SUM(MRI:SPECT!AH117)</f>
        <v>518</v>
      </c>
      <c r="AI116" s="26">
        <f>SUM(MRI:SPECT!AI117)</f>
        <v>0</v>
      </c>
      <c r="AJ116" s="26">
        <f>SUM(MRI:SPECT!AJ117)</f>
        <v>0</v>
      </c>
      <c r="AK116" s="1">
        <f>SUM(MRI:SPECT!AK117)</f>
        <v>518</v>
      </c>
      <c r="AL116" s="1">
        <f>SUM(MRI:SPECT!AL117)</f>
        <v>1</v>
      </c>
      <c r="AM116" s="1">
        <f t="shared" si="27"/>
        <v>0</v>
      </c>
      <c r="AN116" s="1">
        <f t="shared" si="28"/>
        <v>0</v>
      </c>
      <c r="AO116" s="1">
        <f t="shared" si="29"/>
        <v>0</v>
      </c>
      <c r="AP116" s="1">
        <f t="shared" si="30"/>
        <v>0</v>
      </c>
      <c r="AQ116" s="1">
        <f t="shared" si="31"/>
        <v>0</v>
      </c>
      <c r="AR116" s="1">
        <f t="shared" si="32"/>
        <v>0</v>
      </c>
      <c r="AS116" s="1">
        <f t="shared" si="33"/>
        <v>0</v>
      </c>
      <c r="AT116" s="1">
        <f t="shared" si="34"/>
        <v>0</v>
      </c>
      <c r="AU116" s="1">
        <f t="shared" si="35"/>
        <v>518</v>
      </c>
      <c r="AV116" s="1">
        <f t="shared" si="36"/>
        <v>0</v>
      </c>
      <c r="AW116" s="1">
        <f t="shared" si="37"/>
        <v>0</v>
      </c>
      <c r="AX116" s="1">
        <f t="shared" si="38"/>
        <v>518</v>
      </c>
      <c r="AY116" s="1">
        <f t="shared" si="39"/>
        <v>1</v>
      </c>
    </row>
    <row r="117" spans="1:51" x14ac:dyDescent="0.2">
      <c r="A117" s="58">
        <v>811</v>
      </c>
      <c r="B117" s="48" t="s">
        <v>81</v>
      </c>
      <c r="C117" s="48" t="s">
        <v>296</v>
      </c>
      <c r="D117" s="48" t="s">
        <v>154</v>
      </c>
      <c r="E117" s="48" t="s">
        <v>155</v>
      </c>
      <c r="F117" s="49">
        <v>58102</v>
      </c>
      <c r="G117" s="48" t="s">
        <v>156</v>
      </c>
      <c r="H117" s="42">
        <v>21</v>
      </c>
      <c r="I117" s="42">
        <v>27021</v>
      </c>
      <c r="J117" s="43" t="s">
        <v>86</v>
      </c>
      <c r="K117" s="48"/>
      <c r="L117" s="48" t="s">
        <v>87</v>
      </c>
      <c r="M117" s="26">
        <f>SUM(MRI:SPECT!M118)</f>
        <v>0</v>
      </c>
      <c r="N117" s="26">
        <f>SUM(MRI:SPECT!N118)</f>
        <v>0</v>
      </c>
      <c r="O117" s="26">
        <f>SUM(MRI:SPECT!O118)</f>
        <v>0</v>
      </c>
      <c r="P117" s="26">
        <f>SUM(MRI:SPECT!P118)</f>
        <v>0</v>
      </c>
      <c r="Q117" s="26">
        <f>SUM(MRI:SPECT!Q118)</f>
        <v>0</v>
      </c>
      <c r="R117" s="26">
        <f>SUM(MRI:SPECT!R118)</f>
        <v>0</v>
      </c>
      <c r="S117" s="26">
        <f>SUM(MRI:SPECT!S118)</f>
        <v>0</v>
      </c>
      <c r="T117" s="26">
        <f>SUM(MRI:SPECT!T118)</f>
        <v>0</v>
      </c>
      <c r="U117" s="26">
        <f>SUM(MRI:SPECT!U118)</f>
        <v>0</v>
      </c>
      <c r="V117" s="26">
        <f>SUM(MRI:SPECT!V118)</f>
        <v>0</v>
      </c>
      <c r="W117" s="26">
        <f>SUM(MRI:SPECT!W118)</f>
        <v>0</v>
      </c>
      <c r="X117" s="26">
        <f>SUM(MRI:SPECT!X118)</f>
        <v>0</v>
      </c>
      <c r="Y117" s="26">
        <f>SUM(MRI:SPECT!Y118)</f>
        <v>1</v>
      </c>
      <c r="Z117" s="26">
        <f>SUM(MRI:SPECT!Z118)</f>
        <v>0</v>
      </c>
      <c r="AA117" s="26">
        <f>SUM(MRI:SPECT!AA118)</f>
        <v>0</v>
      </c>
      <c r="AB117" s="1">
        <f>SUM(MRI:SPECT!AB118)</f>
        <v>0</v>
      </c>
      <c r="AC117" s="26">
        <f>SUM(MRI:SPECT!AC118)</f>
        <v>0</v>
      </c>
      <c r="AD117" s="26">
        <f>SUM(MRI:SPECT!AD118)</f>
        <v>0</v>
      </c>
      <c r="AE117" s="1">
        <f>SUM(MRI:SPECT!AE118)</f>
        <v>0</v>
      </c>
      <c r="AF117" s="26">
        <f>SUM(MRI:SPECT!AF118)</f>
        <v>0</v>
      </c>
      <c r="AG117" s="26">
        <f>SUM(MRI:SPECT!AG118)</f>
        <v>0</v>
      </c>
      <c r="AH117" s="1">
        <f>SUM(MRI:SPECT!AH118)</f>
        <v>0</v>
      </c>
      <c r="AI117" s="26">
        <f>SUM(MRI:SPECT!AI118)</f>
        <v>0</v>
      </c>
      <c r="AJ117" s="26">
        <f>SUM(MRI:SPECT!AJ118)</f>
        <v>0</v>
      </c>
      <c r="AK117" s="1">
        <f>SUM(MRI:SPECT!AK118)</f>
        <v>0</v>
      </c>
      <c r="AL117" s="1">
        <f>SUM(MRI:SPECT!AL118)</f>
        <v>0</v>
      </c>
      <c r="AM117" s="1">
        <f t="shared" si="27"/>
        <v>0</v>
      </c>
      <c r="AN117" s="1">
        <f t="shared" si="28"/>
        <v>0</v>
      </c>
      <c r="AO117" s="1">
        <f t="shared" si="29"/>
        <v>0</v>
      </c>
      <c r="AP117" s="1">
        <f t="shared" si="30"/>
        <v>0</v>
      </c>
      <c r="AQ117" s="1">
        <f t="shared" si="31"/>
        <v>0</v>
      </c>
      <c r="AR117" s="1">
        <f t="shared" si="32"/>
        <v>0</v>
      </c>
      <c r="AS117" s="1">
        <f t="shared" si="33"/>
        <v>0</v>
      </c>
      <c r="AT117" s="1">
        <f t="shared" si="34"/>
        <v>0</v>
      </c>
      <c r="AU117" s="1">
        <f t="shared" si="35"/>
        <v>0</v>
      </c>
      <c r="AV117" s="1">
        <f t="shared" si="36"/>
        <v>0</v>
      </c>
      <c r="AW117" s="1">
        <f t="shared" si="37"/>
        <v>0</v>
      </c>
      <c r="AX117" s="1">
        <f t="shared" si="38"/>
        <v>0</v>
      </c>
      <c r="AY117" s="1">
        <f t="shared" si="39"/>
        <v>1</v>
      </c>
    </row>
    <row r="118" spans="1:51" x14ac:dyDescent="0.2">
      <c r="A118" s="58">
        <v>819</v>
      </c>
      <c r="B118" s="48" t="s">
        <v>74</v>
      </c>
      <c r="C118" s="48" t="s">
        <v>297</v>
      </c>
      <c r="D118" s="48" t="s">
        <v>297</v>
      </c>
      <c r="E118" s="48" t="s">
        <v>80</v>
      </c>
      <c r="F118" s="49">
        <v>55414</v>
      </c>
      <c r="G118" s="48" t="s">
        <v>70</v>
      </c>
      <c r="H118" s="42">
        <v>53</v>
      </c>
      <c r="I118" s="42">
        <v>27053</v>
      </c>
      <c r="J118" s="43" t="s">
        <v>71</v>
      </c>
      <c r="K118" s="48" t="s">
        <v>72</v>
      </c>
      <c r="L118" s="48" t="s">
        <v>73</v>
      </c>
      <c r="M118" s="26">
        <f>SUM(MRI:SPECT!M119)</f>
        <v>0</v>
      </c>
      <c r="N118" s="26">
        <f>SUM(MRI:SPECT!N119)</f>
        <v>0</v>
      </c>
      <c r="O118" s="26">
        <f>SUM(MRI:SPECT!O119)</f>
        <v>0</v>
      </c>
      <c r="P118" s="26">
        <f>SUM(MRI:SPECT!P119)</f>
        <v>0</v>
      </c>
      <c r="Q118" s="26">
        <f>SUM(MRI:SPECT!Q119)</f>
        <v>0</v>
      </c>
      <c r="R118" s="26">
        <f>SUM(MRI:SPECT!R119)</f>
        <v>0</v>
      </c>
      <c r="S118" s="26">
        <f>SUM(MRI:SPECT!S119)</f>
        <v>0</v>
      </c>
      <c r="T118" s="26">
        <f>SUM(MRI:SPECT!T119)</f>
        <v>0</v>
      </c>
      <c r="U118" s="26">
        <f>SUM(MRI:SPECT!U119)</f>
        <v>0</v>
      </c>
      <c r="V118" s="26">
        <f>SUM(MRI:SPECT!V119)</f>
        <v>0</v>
      </c>
      <c r="W118" s="26">
        <f>SUM(MRI:SPECT!W119)</f>
        <v>0</v>
      </c>
      <c r="X118" s="26">
        <f>SUM(MRI:SPECT!X119)</f>
        <v>0</v>
      </c>
      <c r="Y118" s="26">
        <f>SUM(MRI:SPECT!Y119)</f>
        <v>1</v>
      </c>
      <c r="Z118" s="26">
        <f>SUM(MRI:SPECT!Z119)</f>
        <v>0</v>
      </c>
      <c r="AA118" s="26">
        <f>SUM(MRI:SPECT!AA119)</f>
        <v>0</v>
      </c>
      <c r="AB118" s="1">
        <f>SUM(MRI:SPECT!AB119)</f>
        <v>0</v>
      </c>
      <c r="AC118" s="26">
        <f>SUM(MRI:SPECT!AC119)</f>
        <v>0</v>
      </c>
      <c r="AD118" s="26">
        <f>SUM(MRI:SPECT!AD119)</f>
        <v>0</v>
      </c>
      <c r="AE118" s="1">
        <f>SUM(MRI:SPECT!AE119)</f>
        <v>0</v>
      </c>
      <c r="AF118" s="26">
        <f>SUM(MRI:SPECT!AF119)</f>
        <v>0</v>
      </c>
      <c r="AG118" s="26">
        <f>SUM(MRI:SPECT!AG119)</f>
        <v>0</v>
      </c>
      <c r="AH118" s="1">
        <f>SUM(MRI:SPECT!AH119)</f>
        <v>0</v>
      </c>
      <c r="AI118" s="26">
        <f>SUM(MRI:SPECT!AI119)</f>
        <v>0</v>
      </c>
      <c r="AJ118" s="26">
        <f>SUM(MRI:SPECT!AJ119)</f>
        <v>0</v>
      </c>
      <c r="AK118" s="1">
        <f>SUM(MRI:SPECT!AK119)</f>
        <v>0</v>
      </c>
      <c r="AL118" s="1">
        <f>SUM(MRI:SPECT!AL119)</f>
        <v>0</v>
      </c>
      <c r="AM118" s="1">
        <f t="shared" si="27"/>
        <v>0</v>
      </c>
      <c r="AN118" s="1">
        <f t="shared" si="28"/>
        <v>0</v>
      </c>
      <c r="AO118" s="1">
        <f t="shared" si="29"/>
        <v>0</v>
      </c>
      <c r="AP118" s="1">
        <f t="shared" si="30"/>
        <v>0</v>
      </c>
      <c r="AQ118" s="1">
        <f t="shared" si="31"/>
        <v>0</v>
      </c>
      <c r="AR118" s="1">
        <f t="shared" si="32"/>
        <v>0</v>
      </c>
      <c r="AS118" s="1">
        <f t="shared" si="33"/>
        <v>0</v>
      </c>
      <c r="AT118" s="1">
        <f t="shared" si="34"/>
        <v>0</v>
      </c>
      <c r="AU118" s="1">
        <f t="shared" si="35"/>
        <v>0</v>
      </c>
      <c r="AV118" s="1">
        <f t="shared" si="36"/>
        <v>0</v>
      </c>
      <c r="AW118" s="1">
        <f t="shared" si="37"/>
        <v>0</v>
      </c>
      <c r="AX118" s="1">
        <f t="shared" si="38"/>
        <v>0</v>
      </c>
      <c r="AY118" s="1">
        <f t="shared" si="39"/>
        <v>1</v>
      </c>
    </row>
    <row r="119" spans="1:51" x14ac:dyDescent="0.2">
      <c r="A119" s="58">
        <v>825</v>
      </c>
      <c r="B119" s="48" t="s">
        <v>81</v>
      </c>
      <c r="C119" s="48" t="s">
        <v>298</v>
      </c>
      <c r="D119" s="48" t="s">
        <v>144</v>
      </c>
      <c r="E119" s="48" t="s">
        <v>299</v>
      </c>
      <c r="F119" s="49">
        <v>56431</v>
      </c>
      <c r="G119" s="48" t="s">
        <v>299</v>
      </c>
      <c r="H119" s="42">
        <v>1</v>
      </c>
      <c r="I119" s="42">
        <v>27001</v>
      </c>
      <c r="J119" s="43" t="s">
        <v>86</v>
      </c>
      <c r="K119" s="48"/>
      <c r="L119" s="48" t="s">
        <v>183</v>
      </c>
      <c r="M119" s="26">
        <f>SUM(MRI:SPECT!M120)</f>
        <v>0</v>
      </c>
      <c r="N119" s="26">
        <f>SUM(MRI:SPECT!N120)</f>
        <v>0</v>
      </c>
      <c r="O119" s="26">
        <f>SUM(MRI:SPECT!O120)</f>
        <v>0</v>
      </c>
      <c r="P119" s="26">
        <f>SUM(MRI:SPECT!P120)</f>
        <v>0</v>
      </c>
      <c r="Q119" s="26">
        <f>SUM(MRI:SPECT!Q120)</f>
        <v>0</v>
      </c>
      <c r="R119" s="26">
        <f>SUM(MRI:SPECT!R120)</f>
        <v>0</v>
      </c>
      <c r="S119" s="26">
        <f>SUM(MRI:SPECT!S120)</f>
        <v>0</v>
      </c>
      <c r="T119" s="26">
        <f>SUM(MRI:SPECT!T120)</f>
        <v>0</v>
      </c>
      <c r="U119" s="26">
        <f>SUM(MRI:SPECT!U120)</f>
        <v>0</v>
      </c>
      <c r="V119" s="26">
        <f>SUM(MRI:SPECT!V120)</f>
        <v>0</v>
      </c>
      <c r="W119" s="26">
        <f>SUM(MRI:SPECT!W120)</f>
        <v>0</v>
      </c>
      <c r="X119" s="26">
        <f>SUM(MRI:SPECT!X120)</f>
        <v>0</v>
      </c>
      <c r="Y119" s="26">
        <f>SUM(MRI:SPECT!Y120)</f>
        <v>1</v>
      </c>
      <c r="Z119" s="26">
        <f>SUM(MRI:SPECT!Z120)</f>
        <v>0</v>
      </c>
      <c r="AA119" s="26">
        <f>SUM(MRI:SPECT!AA120)</f>
        <v>0</v>
      </c>
      <c r="AB119" s="1">
        <f>SUM(MRI:SPECT!AB120)</f>
        <v>0</v>
      </c>
      <c r="AC119" s="26">
        <f>SUM(MRI:SPECT!AC120)</f>
        <v>0</v>
      </c>
      <c r="AD119" s="26">
        <f>SUM(MRI:SPECT!AD120)</f>
        <v>0</v>
      </c>
      <c r="AE119" s="1">
        <f>SUM(MRI:SPECT!AE120)</f>
        <v>0</v>
      </c>
      <c r="AF119" s="26">
        <f>SUM(MRI:SPECT!AF120)</f>
        <v>0</v>
      </c>
      <c r="AG119" s="26">
        <f>SUM(MRI:SPECT!AG120)</f>
        <v>0</v>
      </c>
      <c r="AH119" s="1">
        <f>SUM(MRI:SPECT!AH120)</f>
        <v>0</v>
      </c>
      <c r="AI119" s="26">
        <f>SUM(MRI:SPECT!AI120)</f>
        <v>0</v>
      </c>
      <c r="AJ119" s="26">
        <f>SUM(MRI:SPECT!AJ120)</f>
        <v>0</v>
      </c>
      <c r="AK119" s="1">
        <f>SUM(MRI:SPECT!AK120)</f>
        <v>0</v>
      </c>
      <c r="AL119" s="1">
        <f>SUM(MRI:SPECT!AL120)</f>
        <v>0</v>
      </c>
      <c r="AM119" s="1">
        <f t="shared" si="27"/>
        <v>0</v>
      </c>
      <c r="AN119" s="1">
        <f t="shared" si="28"/>
        <v>0</v>
      </c>
      <c r="AO119" s="1">
        <f t="shared" si="29"/>
        <v>0</v>
      </c>
      <c r="AP119" s="1">
        <f t="shared" si="30"/>
        <v>0</v>
      </c>
      <c r="AQ119" s="1">
        <f t="shared" si="31"/>
        <v>0</v>
      </c>
      <c r="AR119" s="1">
        <f t="shared" si="32"/>
        <v>0</v>
      </c>
      <c r="AS119" s="1">
        <f t="shared" si="33"/>
        <v>0</v>
      </c>
      <c r="AT119" s="1">
        <f t="shared" si="34"/>
        <v>0</v>
      </c>
      <c r="AU119" s="1">
        <f t="shared" si="35"/>
        <v>0</v>
      </c>
      <c r="AV119" s="1">
        <f t="shared" si="36"/>
        <v>0</v>
      </c>
      <c r="AW119" s="1">
        <f t="shared" si="37"/>
        <v>0</v>
      </c>
      <c r="AX119" s="1">
        <f t="shared" si="38"/>
        <v>0</v>
      </c>
      <c r="AY119" s="1">
        <f t="shared" si="39"/>
        <v>1</v>
      </c>
    </row>
    <row r="120" spans="1:51" x14ac:dyDescent="0.2">
      <c r="A120" s="58">
        <v>827</v>
      </c>
      <c r="B120" s="48" t="s">
        <v>81</v>
      </c>
      <c r="C120" s="48" t="s">
        <v>300</v>
      </c>
      <c r="D120" s="48" t="s">
        <v>144</v>
      </c>
      <c r="E120" s="48" t="s">
        <v>301</v>
      </c>
      <c r="F120" s="49">
        <v>55307</v>
      </c>
      <c r="G120" s="48" t="s">
        <v>302</v>
      </c>
      <c r="H120" s="42">
        <v>143</v>
      </c>
      <c r="I120" s="42">
        <v>27143</v>
      </c>
      <c r="J120" s="43" t="s">
        <v>86</v>
      </c>
      <c r="K120" s="48"/>
      <c r="L120" s="48" t="s">
        <v>101</v>
      </c>
      <c r="M120" s="26">
        <f>SUM(MRI:SPECT!M121)</f>
        <v>0</v>
      </c>
      <c r="N120" s="26">
        <f>SUM(MRI:SPECT!N121)</f>
        <v>0</v>
      </c>
      <c r="O120" s="26">
        <f>SUM(MRI:SPECT!O121)</f>
        <v>0</v>
      </c>
      <c r="P120" s="26">
        <f>SUM(MRI:SPECT!P121)</f>
        <v>0</v>
      </c>
      <c r="Q120" s="26">
        <f>SUM(MRI:SPECT!Q121)</f>
        <v>0</v>
      </c>
      <c r="R120" s="26">
        <f>SUM(MRI:SPECT!R121)</f>
        <v>0</v>
      </c>
      <c r="S120" s="26">
        <f>SUM(MRI:SPECT!S121)</f>
        <v>0</v>
      </c>
      <c r="T120" s="26">
        <f>SUM(MRI:SPECT!T121)</f>
        <v>0</v>
      </c>
      <c r="U120" s="26">
        <f>SUM(MRI:SPECT!U121)</f>
        <v>0</v>
      </c>
      <c r="V120" s="26">
        <f>SUM(MRI:SPECT!V121)</f>
        <v>0</v>
      </c>
      <c r="W120" s="26">
        <f>SUM(MRI:SPECT!W121)</f>
        <v>0</v>
      </c>
      <c r="X120" s="26">
        <f>SUM(MRI:SPECT!X121)</f>
        <v>0</v>
      </c>
      <c r="Y120" s="26">
        <f>SUM(MRI:SPECT!Y121)</f>
        <v>1</v>
      </c>
      <c r="Z120" s="26">
        <f>SUM(MRI:SPECT!Z121)</f>
        <v>0</v>
      </c>
      <c r="AA120" s="26">
        <f>SUM(MRI:SPECT!AA121)</f>
        <v>0</v>
      </c>
      <c r="AB120" s="1">
        <f>SUM(MRI:SPECT!AB121)</f>
        <v>0</v>
      </c>
      <c r="AC120" s="26">
        <f>SUM(MRI:SPECT!AC121)</f>
        <v>0</v>
      </c>
      <c r="AD120" s="26">
        <f>SUM(MRI:SPECT!AD121)</f>
        <v>0</v>
      </c>
      <c r="AE120" s="1">
        <f>SUM(MRI:SPECT!AE121)</f>
        <v>0</v>
      </c>
      <c r="AF120" s="26">
        <f>SUM(MRI:SPECT!AF121)</f>
        <v>0</v>
      </c>
      <c r="AG120" s="26">
        <f>SUM(MRI:SPECT!AG121)</f>
        <v>0</v>
      </c>
      <c r="AH120" s="1">
        <f>SUM(MRI:SPECT!AH121)</f>
        <v>0</v>
      </c>
      <c r="AI120" s="26">
        <f>SUM(MRI:SPECT!AI121)</f>
        <v>0</v>
      </c>
      <c r="AJ120" s="26">
        <f>SUM(MRI:SPECT!AJ121)</f>
        <v>0</v>
      </c>
      <c r="AK120" s="1">
        <f>SUM(MRI:SPECT!AK121)</f>
        <v>0</v>
      </c>
      <c r="AL120" s="1">
        <f>SUM(MRI:SPECT!AL121)</f>
        <v>0</v>
      </c>
      <c r="AM120" s="1">
        <f t="shared" si="27"/>
        <v>0</v>
      </c>
      <c r="AN120" s="1">
        <f t="shared" si="28"/>
        <v>0</v>
      </c>
      <c r="AO120" s="1">
        <f t="shared" si="29"/>
        <v>0</v>
      </c>
      <c r="AP120" s="1">
        <f t="shared" si="30"/>
        <v>0</v>
      </c>
      <c r="AQ120" s="1">
        <f t="shared" si="31"/>
        <v>0</v>
      </c>
      <c r="AR120" s="1">
        <f t="shared" si="32"/>
        <v>0</v>
      </c>
      <c r="AS120" s="1">
        <f t="shared" si="33"/>
        <v>0</v>
      </c>
      <c r="AT120" s="1">
        <f t="shared" si="34"/>
        <v>0</v>
      </c>
      <c r="AU120" s="1">
        <f t="shared" si="35"/>
        <v>0</v>
      </c>
      <c r="AV120" s="1">
        <f t="shared" si="36"/>
        <v>0</v>
      </c>
      <c r="AW120" s="1">
        <f t="shared" si="37"/>
        <v>0</v>
      </c>
      <c r="AX120" s="1">
        <f t="shared" si="38"/>
        <v>0</v>
      </c>
      <c r="AY120" s="1">
        <f t="shared" si="39"/>
        <v>1</v>
      </c>
    </row>
    <row r="121" spans="1:51" x14ac:dyDescent="0.2">
      <c r="A121" s="58">
        <v>828</v>
      </c>
      <c r="B121" s="48" t="s">
        <v>81</v>
      </c>
      <c r="C121" s="48" t="s">
        <v>303</v>
      </c>
      <c r="D121" s="48" t="s">
        <v>144</v>
      </c>
      <c r="E121" s="48" t="s">
        <v>304</v>
      </c>
      <c r="F121" s="49">
        <v>55705</v>
      </c>
      <c r="G121" s="48" t="s">
        <v>181</v>
      </c>
      <c r="H121" s="42">
        <v>137</v>
      </c>
      <c r="I121" s="42">
        <v>27137</v>
      </c>
      <c r="J121" s="43" t="s">
        <v>71</v>
      </c>
      <c r="K121" s="48" t="s">
        <v>182</v>
      </c>
      <c r="L121" s="48" t="s">
        <v>183</v>
      </c>
      <c r="M121" s="26">
        <f>SUM(MRI:SPECT!M122)</f>
        <v>0</v>
      </c>
      <c r="N121" s="26">
        <f>SUM(MRI:SPECT!N122)</f>
        <v>0</v>
      </c>
      <c r="O121" s="26">
        <f>SUM(MRI:SPECT!O122)</f>
        <v>0</v>
      </c>
      <c r="P121" s="26">
        <f>SUM(MRI:SPECT!P122)</f>
        <v>0</v>
      </c>
      <c r="Q121" s="26">
        <f>SUM(MRI:SPECT!Q122)</f>
        <v>0</v>
      </c>
      <c r="R121" s="26">
        <f>SUM(MRI:SPECT!R122)</f>
        <v>0</v>
      </c>
      <c r="S121" s="26">
        <f>SUM(MRI:SPECT!S122)</f>
        <v>0</v>
      </c>
      <c r="T121" s="26">
        <f>SUM(MRI:SPECT!T122)</f>
        <v>0</v>
      </c>
      <c r="U121" s="26">
        <f>SUM(MRI:SPECT!U122)</f>
        <v>0</v>
      </c>
      <c r="V121" s="26">
        <f>SUM(MRI:SPECT!V122)</f>
        <v>0</v>
      </c>
      <c r="W121" s="26">
        <f>SUM(MRI:SPECT!W122)</f>
        <v>0</v>
      </c>
      <c r="X121" s="26">
        <f>SUM(MRI:SPECT!X122)</f>
        <v>0</v>
      </c>
      <c r="Y121" s="26">
        <f>SUM(MRI:SPECT!Y122)</f>
        <v>1</v>
      </c>
      <c r="Z121" s="26">
        <f>SUM(MRI:SPECT!Z122)</f>
        <v>0</v>
      </c>
      <c r="AA121" s="26">
        <f>SUM(MRI:SPECT!AA122)</f>
        <v>0</v>
      </c>
      <c r="AB121" s="1">
        <f>SUM(MRI:SPECT!AB122)</f>
        <v>0</v>
      </c>
      <c r="AC121" s="26">
        <f>SUM(MRI:SPECT!AC122)</f>
        <v>0</v>
      </c>
      <c r="AD121" s="26">
        <f>SUM(MRI:SPECT!AD122)</f>
        <v>0</v>
      </c>
      <c r="AE121" s="1">
        <f>SUM(MRI:SPECT!AE122)</f>
        <v>0</v>
      </c>
      <c r="AF121" s="26">
        <f>SUM(MRI:SPECT!AF122)</f>
        <v>0</v>
      </c>
      <c r="AG121" s="26">
        <f>SUM(MRI:SPECT!AG122)</f>
        <v>0</v>
      </c>
      <c r="AH121" s="1">
        <f>SUM(MRI:SPECT!AH122)</f>
        <v>0</v>
      </c>
      <c r="AI121" s="26">
        <f>SUM(MRI:SPECT!AI122)</f>
        <v>0</v>
      </c>
      <c r="AJ121" s="26">
        <f>SUM(MRI:SPECT!AJ122)</f>
        <v>0</v>
      </c>
      <c r="AK121" s="1">
        <f>SUM(MRI:SPECT!AK122)</f>
        <v>0</v>
      </c>
      <c r="AL121" s="1">
        <f>SUM(MRI:SPECT!AL122)</f>
        <v>0</v>
      </c>
      <c r="AM121" s="1">
        <f t="shared" si="27"/>
        <v>0</v>
      </c>
      <c r="AN121" s="1">
        <f t="shared" si="28"/>
        <v>0</v>
      </c>
      <c r="AO121" s="1">
        <f t="shared" si="29"/>
        <v>0</v>
      </c>
      <c r="AP121" s="1">
        <f t="shared" si="30"/>
        <v>0</v>
      </c>
      <c r="AQ121" s="1">
        <f t="shared" si="31"/>
        <v>0</v>
      </c>
      <c r="AR121" s="1">
        <f t="shared" si="32"/>
        <v>0</v>
      </c>
      <c r="AS121" s="1">
        <f t="shared" si="33"/>
        <v>0</v>
      </c>
      <c r="AT121" s="1">
        <f t="shared" si="34"/>
        <v>0</v>
      </c>
      <c r="AU121" s="1">
        <f t="shared" si="35"/>
        <v>0</v>
      </c>
      <c r="AV121" s="1">
        <f t="shared" si="36"/>
        <v>0</v>
      </c>
      <c r="AW121" s="1">
        <f t="shared" si="37"/>
        <v>0</v>
      </c>
      <c r="AX121" s="1">
        <f t="shared" si="38"/>
        <v>0</v>
      </c>
      <c r="AY121" s="1">
        <f t="shared" si="39"/>
        <v>1</v>
      </c>
    </row>
    <row r="122" spans="1:51" x14ac:dyDescent="0.2">
      <c r="A122" s="58">
        <v>829</v>
      </c>
      <c r="B122" s="48" t="s">
        <v>81</v>
      </c>
      <c r="C122" s="48" t="s">
        <v>305</v>
      </c>
      <c r="D122" s="48" t="s">
        <v>144</v>
      </c>
      <c r="E122" s="48" t="s">
        <v>306</v>
      </c>
      <c r="F122" s="49">
        <v>56621</v>
      </c>
      <c r="G122" s="48" t="s">
        <v>307</v>
      </c>
      <c r="H122" s="42">
        <v>29</v>
      </c>
      <c r="I122" s="42">
        <v>27029</v>
      </c>
      <c r="J122" s="43" t="s">
        <v>86</v>
      </c>
      <c r="K122" s="48"/>
      <c r="L122" s="48" t="s">
        <v>108</v>
      </c>
      <c r="M122" s="26">
        <f>SUM(MRI:SPECT!M123)</f>
        <v>0</v>
      </c>
      <c r="N122" s="26">
        <f>SUM(MRI:SPECT!N123)</f>
        <v>0</v>
      </c>
      <c r="O122" s="26">
        <f>SUM(MRI:SPECT!O123)</f>
        <v>0</v>
      </c>
      <c r="P122" s="26">
        <f>SUM(MRI:SPECT!P123)</f>
        <v>0</v>
      </c>
      <c r="Q122" s="26">
        <f>SUM(MRI:SPECT!Q123)</f>
        <v>0</v>
      </c>
      <c r="R122" s="26">
        <f>SUM(MRI:SPECT!R123)</f>
        <v>0</v>
      </c>
      <c r="S122" s="26">
        <f>SUM(MRI:SPECT!S123)</f>
        <v>0</v>
      </c>
      <c r="T122" s="26">
        <f>SUM(MRI:SPECT!T123)</f>
        <v>0</v>
      </c>
      <c r="U122" s="26">
        <f>SUM(MRI:SPECT!U123)</f>
        <v>0</v>
      </c>
      <c r="V122" s="26">
        <f>SUM(MRI:SPECT!V123)</f>
        <v>0</v>
      </c>
      <c r="W122" s="26">
        <f>SUM(MRI:SPECT!W123)</f>
        <v>0</v>
      </c>
      <c r="X122" s="26">
        <f>SUM(MRI:SPECT!X123)</f>
        <v>0</v>
      </c>
      <c r="Y122" s="26">
        <f>SUM(MRI:SPECT!Y123)</f>
        <v>1</v>
      </c>
      <c r="Z122" s="26">
        <f>SUM(MRI:SPECT!Z123)</f>
        <v>0</v>
      </c>
      <c r="AA122" s="26">
        <f>SUM(MRI:SPECT!AA123)</f>
        <v>0</v>
      </c>
      <c r="AB122" s="1">
        <f>SUM(MRI:SPECT!AB123)</f>
        <v>0</v>
      </c>
      <c r="AC122" s="26">
        <f>SUM(MRI:SPECT!AC123)</f>
        <v>0</v>
      </c>
      <c r="AD122" s="26">
        <f>SUM(MRI:SPECT!AD123)</f>
        <v>0</v>
      </c>
      <c r="AE122" s="1">
        <f>SUM(MRI:SPECT!AE123)</f>
        <v>0</v>
      </c>
      <c r="AF122" s="26">
        <f>SUM(MRI:SPECT!AF123)</f>
        <v>0</v>
      </c>
      <c r="AG122" s="26">
        <f>SUM(MRI:SPECT!AG123)</f>
        <v>0</v>
      </c>
      <c r="AH122" s="1">
        <f>SUM(MRI:SPECT!AH123)</f>
        <v>0</v>
      </c>
      <c r="AI122" s="26">
        <f>SUM(MRI:SPECT!AI123)</f>
        <v>0</v>
      </c>
      <c r="AJ122" s="26">
        <f>SUM(MRI:SPECT!AJ123)</f>
        <v>0</v>
      </c>
      <c r="AK122" s="1">
        <f>SUM(MRI:SPECT!AK123)</f>
        <v>0</v>
      </c>
      <c r="AL122" s="1">
        <f>SUM(MRI:SPECT!AL123)</f>
        <v>0</v>
      </c>
      <c r="AM122" s="1">
        <f t="shared" si="27"/>
        <v>0</v>
      </c>
      <c r="AN122" s="1">
        <f t="shared" si="28"/>
        <v>0</v>
      </c>
      <c r="AO122" s="1">
        <f t="shared" si="29"/>
        <v>0</v>
      </c>
      <c r="AP122" s="1">
        <f t="shared" si="30"/>
        <v>0</v>
      </c>
      <c r="AQ122" s="1">
        <f t="shared" si="31"/>
        <v>0</v>
      </c>
      <c r="AR122" s="1">
        <f t="shared" si="32"/>
        <v>0</v>
      </c>
      <c r="AS122" s="1">
        <f t="shared" si="33"/>
        <v>0</v>
      </c>
      <c r="AT122" s="1">
        <f t="shared" si="34"/>
        <v>0</v>
      </c>
      <c r="AU122" s="1">
        <f t="shared" si="35"/>
        <v>0</v>
      </c>
      <c r="AV122" s="1">
        <f t="shared" si="36"/>
        <v>0</v>
      </c>
      <c r="AW122" s="1">
        <f t="shared" si="37"/>
        <v>0</v>
      </c>
      <c r="AX122" s="1">
        <f t="shared" si="38"/>
        <v>0</v>
      </c>
      <c r="AY122" s="1">
        <f t="shared" si="39"/>
        <v>1</v>
      </c>
    </row>
    <row r="123" spans="1:51" x14ac:dyDescent="0.2">
      <c r="A123" s="58">
        <v>831</v>
      </c>
      <c r="B123" s="48" t="s">
        <v>81</v>
      </c>
      <c r="C123" s="48" t="s">
        <v>308</v>
      </c>
      <c r="D123" s="48" t="s">
        <v>144</v>
      </c>
      <c r="E123" s="48" t="s">
        <v>309</v>
      </c>
      <c r="F123" s="49">
        <v>56215</v>
      </c>
      <c r="G123" s="48" t="s">
        <v>310</v>
      </c>
      <c r="H123" s="42">
        <v>151</v>
      </c>
      <c r="I123" s="42">
        <v>27151</v>
      </c>
      <c r="J123" s="43" t="s">
        <v>86</v>
      </c>
      <c r="K123" s="48"/>
      <c r="L123" s="48" t="s">
        <v>219</v>
      </c>
      <c r="M123" s="26">
        <f>SUM(MRI:SPECT!M124)</f>
        <v>0</v>
      </c>
      <c r="N123" s="26">
        <f>SUM(MRI:SPECT!N124)</f>
        <v>0</v>
      </c>
      <c r="O123" s="26">
        <f>SUM(MRI:SPECT!O124)</f>
        <v>0</v>
      </c>
      <c r="P123" s="26">
        <f>SUM(MRI:SPECT!P124)</f>
        <v>0</v>
      </c>
      <c r="Q123" s="26">
        <f>SUM(MRI:SPECT!Q124)</f>
        <v>0</v>
      </c>
      <c r="R123" s="26">
        <f>SUM(MRI:SPECT!R124)</f>
        <v>0</v>
      </c>
      <c r="S123" s="26">
        <f>SUM(MRI:SPECT!S124)</f>
        <v>0</v>
      </c>
      <c r="T123" s="26">
        <f>SUM(MRI:SPECT!T124)</f>
        <v>0</v>
      </c>
      <c r="U123" s="26">
        <f>SUM(MRI:SPECT!U124)</f>
        <v>0</v>
      </c>
      <c r="V123" s="26">
        <f>SUM(MRI:SPECT!V124)</f>
        <v>0</v>
      </c>
      <c r="W123" s="26">
        <f>SUM(MRI:SPECT!W124)</f>
        <v>0</v>
      </c>
      <c r="X123" s="26">
        <f>SUM(MRI:SPECT!X124)</f>
        <v>0</v>
      </c>
      <c r="Y123" s="26">
        <f>SUM(MRI:SPECT!Y124)</f>
        <v>1</v>
      </c>
      <c r="Z123" s="26">
        <f>SUM(MRI:SPECT!Z124)</f>
        <v>0</v>
      </c>
      <c r="AA123" s="26">
        <f>SUM(MRI:SPECT!AA124)</f>
        <v>0</v>
      </c>
      <c r="AB123" s="1">
        <f>SUM(MRI:SPECT!AB124)</f>
        <v>0</v>
      </c>
      <c r="AC123" s="26">
        <f>SUM(MRI:SPECT!AC124)</f>
        <v>0</v>
      </c>
      <c r="AD123" s="26">
        <f>SUM(MRI:SPECT!AD124)</f>
        <v>0</v>
      </c>
      <c r="AE123" s="1">
        <f>SUM(MRI:SPECT!AE124)</f>
        <v>0</v>
      </c>
      <c r="AF123" s="26">
        <f>SUM(MRI:SPECT!AF124)</f>
        <v>0</v>
      </c>
      <c r="AG123" s="26">
        <f>SUM(MRI:SPECT!AG124)</f>
        <v>0</v>
      </c>
      <c r="AH123" s="1">
        <f>SUM(MRI:SPECT!AH124)</f>
        <v>0</v>
      </c>
      <c r="AI123" s="26">
        <f>SUM(MRI:SPECT!AI124)</f>
        <v>0</v>
      </c>
      <c r="AJ123" s="26">
        <f>SUM(MRI:SPECT!AJ124)</f>
        <v>0</v>
      </c>
      <c r="AK123" s="1">
        <f>SUM(MRI:SPECT!AK124)</f>
        <v>0</v>
      </c>
      <c r="AL123" s="1">
        <f>SUM(MRI:SPECT!AL124)</f>
        <v>0</v>
      </c>
      <c r="AM123" s="1">
        <f t="shared" si="27"/>
        <v>0</v>
      </c>
      <c r="AN123" s="1">
        <f t="shared" si="28"/>
        <v>0</v>
      </c>
      <c r="AO123" s="1">
        <f t="shared" si="29"/>
        <v>0</v>
      </c>
      <c r="AP123" s="1">
        <f t="shared" si="30"/>
        <v>0</v>
      </c>
      <c r="AQ123" s="1">
        <f t="shared" si="31"/>
        <v>0</v>
      </c>
      <c r="AR123" s="1">
        <f t="shared" si="32"/>
        <v>0</v>
      </c>
      <c r="AS123" s="1">
        <f t="shared" si="33"/>
        <v>0</v>
      </c>
      <c r="AT123" s="1">
        <f t="shared" si="34"/>
        <v>0</v>
      </c>
      <c r="AU123" s="1">
        <f t="shared" si="35"/>
        <v>0</v>
      </c>
      <c r="AV123" s="1">
        <f t="shared" si="36"/>
        <v>0</v>
      </c>
      <c r="AW123" s="1">
        <f t="shared" si="37"/>
        <v>0</v>
      </c>
      <c r="AX123" s="1">
        <f t="shared" si="38"/>
        <v>0</v>
      </c>
      <c r="AY123" s="1">
        <f t="shared" si="39"/>
        <v>1</v>
      </c>
    </row>
    <row r="124" spans="1:51" x14ac:dyDescent="0.2">
      <c r="A124" s="58">
        <v>832</v>
      </c>
      <c r="B124" s="48" t="s">
        <v>81</v>
      </c>
      <c r="C124" s="48" t="s">
        <v>311</v>
      </c>
      <c r="D124" s="48" t="s">
        <v>144</v>
      </c>
      <c r="E124" s="48" t="s">
        <v>312</v>
      </c>
      <c r="F124" s="49">
        <v>56628</v>
      </c>
      <c r="G124" s="48" t="s">
        <v>313</v>
      </c>
      <c r="H124" s="42">
        <v>61</v>
      </c>
      <c r="I124" s="42">
        <v>27061</v>
      </c>
      <c r="J124" s="43" t="s">
        <v>86</v>
      </c>
      <c r="K124" s="48"/>
      <c r="L124" s="48" t="s">
        <v>183</v>
      </c>
      <c r="M124" s="26">
        <f>SUM(MRI:SPECT!M125)</f>
        <v>0</v>
      </c>
      <c r="N124" s="26">
        <f>SUM(MRI:SPECT!N125)</f>
        <v>0</v>
      </c>
      <c r="O124" s="26">
        <f>SUM(MRI:SPECT!O125)</f>
        <v>0</v>
      </c>
      <c r="P124" s="26">
        <f>SUM(MRI:SPECT!P125)</f>
        <v>0</v>
      </c>
      <c r="Q124" s="26">
        <f>SUM(MRI:SPECT!Q125)</f>
        <v>0</v>
      </c>
      <c r="R124" s="26">
        <f>SUM(MRI:SPECT!R125)</f>
        <v>0</v>
      </c>
      <c r="S124" s="26">
        <f>SUM(MRI:SPECT!S125)</f>
        <v>0</v>
      </c>
      <c r="T124" s="26">
        <f>SUM(MRI:SPECT!T125)</f>
        <v>0</v>
      </c>
      <c r="U124" s="26">
        <f>SUM(MRI:SPECT!U125)</f>
        <v>0</v>
      </c>
      <c r="V124" s="26">
        <f>SUM(MRI:SPECT!V125)</f>
        <v>0</v>
      </c>
      <c r="W124" s="26">
        <f>SUM(MRI:SPECT!W125)</f>
        <v>0</v>
      </c>
      <c r="X124" s="26">
        <f>SUM(MRI:SPECT!X125)</f>
        <v>0</v>
      </c>
      <c r="Y124" s="26">
        <f>SUM(MRI:SPECT!Y125)</f>
        <v>2</v>
      </c>
      <c r="Z124" s="26">
        <f>SUM(MRI:SPECT!Z125)</f>
        <v>0</v>
      </c>
      <c r="AA124" s="26">
        <f>SUM(MRI:SPECT!AA125)</f>
        <v>0</v>
      </c>
      <c r="AB124" s="1">
        <f>SUM(MRI:SPECT!AB125)</f>
        <v>0</v>
      </c>
      <c r="AC124" s="26">
        <f>SUM(MRI:SPECT!AC125)</f>
        <v>0</v>
      </c>
      <c r="AD124" s="26">
        <f>SUM(MRI:SPECT!AD125)</f>
        <v>0</v>
      </c>
      <c r="AE124" s="1">
        <f>SUM(MRI:SPECT!AE125)</f>
        <v>0</v>
      </c>
      <c r="AF124" s="26">
        <f>SUM(MRI:SPECT!AF125)</f>
        <v>0</v>
      </c>
      <c r="AG124" s="26">
        <f>SUM(MRI:SPECT!AG125)</f>
        <v>0</v>
      </c>
      <c r="AH124" s="1">
        <f>SUM(MRI:SPECT!AH125)</f>
        <v>0</v>
      </c>
      <c r="AI124" s="26">
        <f>SUM(MRI:SPECT!AI125)</f>
        <v>0</v>
      </c>
      <c r="AJ124" s="26">
        <f>SUM(MRI:SPECT!AJ125)</f>
        <v>0</v>
      </c>
      <c r="AK124" s="1">
        <f>SUM(MRI:SPECT!AK125)</f>
        <v>0</v>
      </c>
      <c r="AL124" s="1">
        <f>SUM(MRI:SPECT!AL125)</f>
        <v>0</v>
      </c>
      <c r="AM124" s="1">
        <f t="shared" si="27"/>
        <v>0</v>
      </c>
      <c r="AN124" s="1">
        <f t="shared" si="28"/>
        <v>0</v>
      </c>
      <c r="AO124" s="1">
        <f t="shared" si="29"/>
        <v>0</v>
      </c>
      <c r="AP124" s="1">
        <f t="shared" si="30"/>
        <v>0</v>
      </c>
      <c r="AQ124" s="1">
        <f t="shared" si="31"/>
        <v>0</v>
      </c>
      <c r="AR124" s="1">
        <f t="shared" si="32"/>
        <v>0</v>
      </c>
      <c r="AS124" s="1">
        <f t="shared" si="33"/>
        <v>0</v>
      </c>
      <c r="AT124" s="1">
        <f t="shared" si="34"/>
        <v>0</v>
      </c>
      <c r="AU124" s="1">
        <f t="shared" si="35"/>
        <v>0</v>
      </c>
      <c r="AV124" s="1">
        <f t="shared" si="36"/>
        <v>0</v>
      </c>
      <c r="AW124" s="1">
        <f t="shared" si="37"/>
        <v>0</v>
      </c>
      <c r="AX124" s="1">
        <f t="shared" si="38"/>
        <v>0</v>
      </c>
      <c r="AY124" s="1">
        <f t="shared" si="39"/>
        <v>2</v>
      </c>
    </row>
    <row r="125" spans="1:51" x14ac:dyDescent="0.2">
      <c r="A125" s="58">
        <v>833</v>
      </c>
      <c r="B125" s="48" t="s">
        <v>81</v>
      </c>
      <c r="C125" s="48" t="s">
        <v>314</v>
      </c>
      <c r="D125" s="48" t="s">
        <v>144</v>
      </c>
      <c r="E125" s="48" t="s">
        <v>246</v>
      </c>
      <c r="F125" s="49">
        <v>56013</v>
      </c>
      <c r="G125" s="48" t="s">
        <v>315</v>
      </c>
      <c r="H125" s="42">
        <v>43</v>
      </c>
      <c r="I125" s="42">
        <v>27043</v>
      </c>
      <c r="J125" s="43" t="s">
        <v>86</v>
      </c>
      <c r="K125" s="48"/>
      <c r="L125" s="48" t="s">
        <v>101</v>
      </c>
      <c r="M125" s="26">
        <f>SUM(MRI:SPECT!M126)</f>
        <v>0</v>
      </c>
      <c r="N125" s="26">
        <f>SUM(MRI:SPECT!N126)</f>
        <v>0</v>
      </c>
      <c r="O125" s="26">
        <f>SUM(MRI:SPECT!O126)</f>
        <v>0</v>
      </c>
      <c r="P125" s="26">
        <f>SUM(MRI:SPECT!P126)</f>
        <v>0</v>
      </c>
      <c r="Q125" s="26">
        <f>SUM(MRI:SPECT!Q126)</f>
        <v>0</v>
      </c>
      <c r="R125" s="26">
        <f>SUM(MRI:SPECT!R126)</f>
        <v>0</v>
      </c>
      <c r="S125" s="26">
        <f>SUM(MRI:SPECT!S126)</f>
        <v>0</v>
      </c>
      <c r="T125" s="26">
        <f>SUM(MRI:SPECT!T126)</f>
        <v>0</v>
      </c>
      <c r="U125" s="26">
        <f>SUM(MRI:SPECT!U126)</f>
        <v>0</v>
      </c>
      <c r="V125" s="26">
        <f>SUM(MRI:SPECT!V126)</f>
        <v>0</v>
      </c>
      <c r="W125" s="26">
        <f>SUM(MRI:SPECT!W126)</f>
        <v>0</v>
      </c>
      <c r="X125" s="26">
        <f>SUM(MRI:SPECT!X126)</f>
        <v>0</v>
      </c>
      <c r="Y125" s="26">
        <f>SUM(MRI:SPECT!Y126)</f>
        <v>3</v>
      </c>
      <c r="Z125" s="26">
        <f>SUM(MRI:SPECT!Z126)</f>
        <v>0</v>
      </c>
      <c r="AA125" s="26">
        <f>SUM(MRI:SPECT!AA126)</f>
        <v>0</v>
      </c>
      <c r="AB125" s="1">
        <f>SUM(MRI:SPECT!AB126)</f>
        <v>0</v>
      </c>
      <c r="AC125" s="26">
        <f>SUM(MRI:SPECT!AC126)</f>
        <v>0</v>
      </c>
      <c r="AD125" s="26">
        <f>SUM(MRI:SPECT!AD126)</f>
        <v>0</v>
      </c>
      <c r="AE125" s="1">
        <f>SUM(MRI:SPECT!AE126)</f>
        <v>0</v>
      </c>
      <c r="AF125" s="26">
        <f>SUM(MRI:SPECT!AF126)</f>
        <v>0</v>
      </c>
      <c r="AG125" s="26">
        <f>SUM(MRI:SPECT!AG126)</f>
        <v>0</v>
      </c>
      <c r="AH125" s="1">
        <f>SUM(MRI:SPECT!AH126)</f>
        <v>0</v>
      </c>
      <c r="AI125" s="26">
        <f>SUM(MRI:SPECT!AI126)</f>
        <v>0</v>
      </c>
      <c r="AJ125" s="26">
        <f>SUM(MRI:SPECT!AJ126)</f>
        <v>0</v>
      </c>
      <c r="AK125" s="1">
        <f>SUM(MRI:SPECT!AK126)</f>
        <v>0</v>
      </c>
      <c r="AL125" s="1">
        <f>SUM(MRI:SPECT!AL126)</f>
        <v>0</v>
      </c>
      <c r="AM125" s="1">
        <f t="shared" si="27"/>
        <v>0</v>
      </c>
      <c r="AN125" s="1">
        <f t="shared" si="28"/>
        <v>0</v>
      </c>
      <c r="AO125" s="1">
        <f t="shared" si="29"/>
        <v>0</v>
      </c>
      <c r="AP125" s="1">
        <f t="shared" si="30"/>
        <v>0</v>
      </c>
      <c r="AQ125" s="1">
        <f t="shared" si="31"/>
        <v>0</v>
      </c>
      <c r="AR125" s="1">
        <f t="shared" si="32"/>
        <v>0</v>
      </c>
      <c r="AS125" s="1">
        <f t="shared" si="33"/>
        <v>0</v>
      </c>
      <c r="AT125" s="1">
        <f t="shared" si="34"/>
        <v>0</v>
      </c>
      <c r="AU125" s="1">
        <f t="shared" si="35"/>
        <v>0</v>
      </c>
      <c r="AV125" s="1">
        <f t="shared" si="36"/>
        <v>0</v>
      </c>
      <c r="AW125" s="1">
        <f t="shared" si="37"/>
        <v>0</v>
      </c>
      <c r="AX125" s="1">
        <f t="shared" si="38"/>
        <v>0</v>
      </c>
      <c r="AY125" s="1">
        <f t="shared" si="39"/>
        <v>3</v>
      </c>
    </row>
    <row r="126" spans="1:51" x14ac:dyDescent="0.2">
      <c r="A126" s="58">
        <v>834</v>
      </c>
      <c r="B126" s="48" t="s">
        <v>81</v>
      </c>
      <c r="C126" s="48" t="s">
        <v>316</v>
      </c>
      <c r="D126" s="48" t="s">
        <v>144</v>
      </c>
      <c r="E126" s="48" t="s">
        <v>317</v>
      </c>
      <c r="F126" s="49">
        <v>55720</v>
      </c>
      <c r="G126" s="48" t="s">
        <v>318</v>
      </c>
      <c r="H126" s="42">
        <v>17</v>
      </c>
      <c r="I126" s="42">
        <v>27017</v>
      </c>
      <c r="J126" s="43" t="s">
        <v>71</v>
      </c>
      <c r="K126" s="48" t="s">
        <v>182</v>
      </c>
      <c r="L126" s="48" t="s">
        <v>183</v>
      </c>
      <c r="M126" s="26">
        <f>SUM(MRI:SPECT!M127)</f>
        <v>0</v>
      </c>
      <c r="N126" s="26">
        <f>SUM(MRI:SPECT!N127)</f>
        <v>0</v>
      </c>
      <c r="O126" s="26">
        <f>SUM(MRI:SPECT!O127)</f>
        <v>0</v>
      </c>
      <c r="P126" s="26">
        <f>SUM(MRI:SPECT!P127)</f>
        <v>0</v>
      </c>
      <c r="Q126" s="26">
        <f>SUM(MRI:SPECT!Q127)</f>
        <v>0</v>
      </c>
      <c r="R126" s="26">
        <f>SUM(MRI:SPECT!R127)</f>
        <v>0</v>
      </c>
      <c r="S126" s="26">
        <f>SUM(MRI:SPECT!S127)</f>
        <v>0</v>
      </c>
      <c r="T126" s="26">
        <f>SUM(MRI:SPECT!T127)</f>
        <v>0</v>
      </c>
      <c r="U126" s="26">
        <f>SUM(MRI:SPECT!U127)</f>
        <v>0</v>
      </c>
      <c r="V126" s="26">
        <f>SUM(MRI:SPECT!V127)</f>
        <v>0</v>
      </c>
      <c r="W126" s="26">
        <f>SUM(MRI:SPECT!W127)</f>
        <v>0</v>
      </c>
      <c r="X126" s="26">
        <f>SUM(MRI:SPECT!X127)</f>
        <v>0</v>
      </c>
      <c r="Y126" s="26">
        <f>SUM(MRI:SPECT!Y127)</f>
        <v>1</v>
      </c>
      <c r="Z126" s="26">
        <f>SUM(MRI:SPECT!Z127)</f>
        <v>0</v>
      </c>
      <c r="AA126" s="26">
        <f>SUM(MRI:SPECT!AA127)</f>
        <v>0</v>
      </c>
      <c r="AB126" s="1">
        <f>SUM(MRI:SPECT!AB127)</f>
        <v>0</v>
      </c>
      <c r="AC126" s="26">
        <f>SUM(MRI:SPECT!AC127)</f>
        <v>0</v>
      </c>
      <c r="AD126" s="26">
        <f>SUM(MRI:SPECT!AD127)</f>
        <v>0</v>
      </c>
      <c r="AE126" s="1">
        <f>SUM(MRI:SPECT!AE127)</f>
        <v>0</v>
      </c>
      <c r="AF126" s="26">
        <f>SUM(MRI:SPECT!AF127)</f>
        <v>0</v>
      </c>
      <c r="AG126" s="26">
        <f>SUM(MRI:SPECT!AG127)</f>
        <v>0</v>
      </c>
      <c r="AH126" s="1">
        <f>SUM(MRI:SPECT!AH127)</f>
        <v>0</v>
      </c>
      <c r="AI126" s="26">
        <f>SUM(MRI:SPECT!AI127)</f>
        <v>0</v>
      </c>
      <c r="AJ126" s="26">
        <f>SUM(MRI:SPECT!AJ127)</f>
        <v>0</v>
      </c>
      <c r="AK126" s="1">
        <f>SUM(MRI:SPECT!AK127)</f>
        <v>0</v>
      </c>
      <c r="AL126" s="1">
        <f>SUM(MRI:SPECT!AL127)</f>
        <v>0</v>
      </c>
      <c r="AM126" s="1">
        <f t="shared" si="27"/>
        <v>0</v>
      </c>
      <c r="AN126" s="1">
        <f t="shared" si="28"/>
        <v>0</v>
      </c>
      <c r="AO126" s="1">
        <f t="shared" si="29"/>
        <v>0</v>
      </c>
      <c r="AP126" s="1">
        <f t="shared" si="30"/>
        <v>0</v>
      </c>
      <c r="AQ126" s="1">
        <f t="shared" si="31"/>
        <v>0</v>
      </c>
      <c r="AR126" s="1">
        <f t="shared" si="32"/>
        <v>0</v>
      </c>
      <c r="AS126" s="1">
        <f t="shared" si="33"/>
        <v>0</v>
      </c>
      <c r="AT126" s="1">
        <f t="shared" si="34"/>
        <v>0</v>
      </c>
      <c r="AU126" s="1">
        <f t="shared" si="35"/>
        <v>0</v>
      </c>
      <c r="AV126" s="1">
        <f t="shared" si="36"/>
        <v>0</v>
      </c>
      <c r="AW126" s="1">
        <f t="shared" si="37"/>
        <v>0</v>
      </c>
      <c r="AX126" s="1">
        <f t="shared" si="38"/>
        <v>0</v>
      </c>
      <c r="AY126" s="1">
        <f t="shared" si="39"/>
        <v>1</v>
      </c>
    </row>
    <row r="127" spans="1:51" x14ac:dyDescent="0.2">
      <c r="A127" s="58">
        <v>835</v>
      </c>
      <c r="B127" s="48" t="s">
        <v>81</v>
      </c>
      <c r="C127" s="48" t="s">
        <v>319</v>
      </c>
      <c r="D127" s="48" t="s">
        <v>144</v>
      </c>
      <c r="E127" s="48" t="s">
        <v>320</v>
      </c>
      <c r="F127" s="49">
        <v>56441</v>
      </c>
      <c r="G127" s="48" t="s">
        <v>85</v>
      </c>
      <c r="H127" s="42">
        <v>35</v>
      </c>
      <c r="I127" s="42">
        <v>27035</v>
      </c>
      <c r="J127" s="43" t="s">
        <v>86</v>
      </c>
      <c r="K127" s="48"/>
      <c r="L127" s="48" t="s">
        <v>87</v>
      </c>
      <c r="M127" s="26">
        <f>SUM(MRI:SPECT!M128)</f>
        <v>0</v>
      </c>
      <c r="N127" s="26">
        <f>SUM(MRI:SPECT!N128)</f>
        <v>0</v>
      </c>
      <c r="O127" s="26">
        <f>SUM(MRI:SPECT!O128)</f>
        <v>0</v>
      </c>
      <c r="P127" s="26">
        <f>SUM(MRI:SPECT!P128)</f>
        <v>0</v>
      </c>
      <c r="Q127" s="26">
        <f>SUM(MRI:SPECT!Q128)</f>
        <v>0</v>
      </c>
      <c r="R127" s="26">
        <f>SUM(MRI:SPECT!R128)</f>
        <v>0</v>
      </c>
      <c r="S127" s="26">
        <f>SUM(MRI:SPECT!S128)</f>
        <v>0</v>
      </c>
      <c r="T127" s="26">
        <f>SUM(MRI:SPECT!T128)</f>
        <v>0</v>
      </c>
      <c r="U127" s="26">
        <f>SUM(MRI:SPECT!U128)</f>
        <v>0</v>
      </c>
      <c r="V127" s="26">
        <f>SUM(MRI:SPECT!V128)</f>
        <v>0</v>
      </c>
      <c r="W127" s="26">
        <f>SUM(MRI:SPECT!W128)</f>
        <v>0</v>
      </c>
      <c r="X127" s="26">
        <f>SUM(MRI:SPECT!X128)</f>
        <v>0</v>
      </c>
      <c r="Y127" s="26">
        <f>SUM(MRI:SPECT!Y128)</f>
        <v>1</v>
      </c>
      <c r="Z127" s="26">
        <f>SUM(MRI:SPECT!Z128)</f>
        <v>0</v>
      </c>
      <c r="AA127" s="26">
        <f>SUM(MRI:SPECT!AA128)</f>
        <v>0</v>
      </c>
      <c r="AB127" s="1">
        <f>SUM(MRI:SPECT!AB128)</f>
        <v>0</v>
      </c>
      <c r="AC127" s="26">
        <f>SUM(MRI:SPECT!AC128)</f>
        <v>0</v>
      </c>
      <c r="AD127" s="26">
        <f>SUM(MRI:SPECT!AD128)</f>
        <v>0</v>
      </c>
      <c r="AE127" s="1">
        <f>SUM(MRI:SPECT!AE128)</f>
        <v>0</v>
      </c>
      <c r="AF127" s="26">
        <f>SUM(MRI:SPECT!AF128)</f>
        <v>0</v>
      </c>
      <c r="AG127" s="26">
        <f>SUM(MRI:SPECT!AG128)</f>
        <v>0</v>
      </c>
      <c r="AH127" s="1">
        <f>SUM(MRI:SPECT!AH128)</f>
        <v>0</v>
      </c>
      <c r="AI127" s="26">
        <f>SUM(MRI:SPECT!AI128)</f>
        <v>0</v>
      </c>
      <c r="AJ127" s="26">
        <f>SUM(MRI:SPECT!AJ128)</f>
        <v>0</v>
      </c>
      <c r="AK127" s="1">
        <f>SUM(MRI:SPECT!AK128)</f>
        <v>0</v>
      </c>
      <c r="AL127" s="1">
        <f>SUM(MRI:SPECT!AL128)</f>
        <v>0</v>
      </c>
      <c r="AM127" s="1">
        <f t="shared" si="27"/>
        <v>0</v>
      </c>
      <c r="AN127" s="1">
        <f t="shared" si="28"/>
        <v>0</v>
      </c>
      <c r="AO127" s="1">
        <f t="shared" si="29"/>
        <v>0</v>
      </c>
      <c r="AP127" s="1">
        <f t="shared" si="30"/>
        <v>0</v>
      </c>
      <c r="AQ127" s="1">
        <f t="shared" si="31"/>
        <v>0</v>
      </c>
      <c r="AR127" s="1">
        <f t="shared" si="32"/>
        <v>0</v>
      </c>
      <c r="AS127" s="1">
        <f t="shared" si="33"/>
        <v>0</v>
      </c>
      <c r="AT127" s="1">
        <f t="shared" si="34"/>
        <v>0</v>
      </c>
      <c r="AU127" s="1">
        <f t="shared" si="35"/>
        <v>0</v>
      </c>
      <c r="AV127" s="1">
        <f t="shared" si="36"/>
        <v>0</v>
      </c>
      <c r="AW127" s="1">
        <f t="shared" si="37"/>
        <v>0</v>
      </c>
      <c r="AX127" s="1">
        <f t="shared" si="38"/>
        <v>0</v>
      </c>
      <c r="AY127" s="1">
        <f t="shared" si="39"/>
        <v>1</v>
      </c>
    </row>
    <row r="128" spans="1:51" x14ac:dyDescent="0.2">
      <c r="A128" s="58">
        <v>836</v>
      </c>
      <c r="B128" s="48" t="s">
        <v>81</v>
      </c>
      <c r="C128" s="48" t="s">
        <v>321</v>
      </c>
      <c r="D128" s="48" t="s">
        <v>144</v>
      </c>
      <c r="E128" s="48" t="s">
        <v>322</v>
      </c>
      <c r="F128" s="49">
        <v>55723</v>
      </c>
      <c r="G128" s="48" t="s">
        <v>181</v>
      </c>
      <c r="H128" s="42">
        <v>137</v>
      </c>
      <c r="I128" s="42">
        <v>27137</v>
      </c>
      <c r="J128" s="43" t="s">
        <v>71</v>
      </c>
      <c r="K128" s="48" t="s">
        <v>182</v>
      </c>
      <c r="L128" s="48" t="s">
        <v>183</v>
      </c>
      <c r="M128" s="26">
        <f>SUM(MRI:SPECT!M129)</f>
        <v>0</v>
      </c>
      <c r="N128" s="26">
        <f>SUM(MRI:SPECT!N129)</f>
        <v>0</v>
      </c>
      <c r="O128" s="26">
        <f>SUM(MRI:SPECT!O129)</f>
        <v>0</v>
      </c>
      <c r="P128" s="26">
        <f>SUM(MRI:SPECT!P129)</f>
        <v>0</v>
      </c>
      <c r="Q128" s="26">
        <f>SUM(MRI:SPECT!Q129)</f>
        <v>0</v>
      </c>
      <c r="R128" s="26">
        <f>SUM(MRI:SPECT!R129)</f>
        <v>0</v>
      </c>
      <c r="S128" s="26">
        <f>SUM(MRI:SPECT!S129)</f>
        <v>0</v>
      </c>
      <c r="T128" s="26">
        <f>SUM(MRI:SPECT!T129)</f>
        <v>0</v>
      </c>
      <c r="U128" s="26">
        <f>SUM(MRI:SPECT!U129)</f>
        <v>0</v>
      </c>
      <c r="V128" s="26">
        <f>SUM(MRI:SPECT!V129)</f>
        <v>0</v>
      </c>
      <c r="W128" s="26">
        <f>SUM(MRI:SPECT!W129)</f>
        <v>0</v>
      </c>
      <c r="X128" s="26">
        <f>SUM(MRI:SPECT!X129)</f>
        <v>0</v>
      </c>
      <c r="Y128" s="26">
        <f>SUM(MRI:SPECT!Y129)</f>
        <v>1</v>
      </c>
      <c r="Z128" s="26">
        <f>SUM(MRI:SPECT!Z129)</f>
        <v>0</v>
      </c>
      <c r="AA128" s="26">
        <f>SUM(MRI:SPECT!AA129)</f>
        <v>0</v>
      </c>
      <c r="AB128" s="1">
        <f>SUM(MRI:SPECT!AB129)</f>
        <v>0</v>
      </c>
      <c r="AC128" s="26">
        <f>SUM(MRI:SPECT!AC129)</f>
        <v>0</v>
      </c>
      <c r="AD128" s="26">
        <f>SUM(MRI:SPECT!AD129)</f>
        <v>0</v>
      </c>
      <c r="AE128" s="1">
        <f>SUM(MRI:SPECT!AE129)</f>
        <v>0</v>
      </c>
      <c r="AF128" s="26">
        <f>SUM(MRI:SPECT!AF129)</f>
        <v>0</v>
      </c>
      <c r="AG128" s="26">
        <f>SUM(MRI:SPECT!AG129)</f>
        <v>0</v>
      </c>
      <c r="AH128" s="1">
        <f>SUM(MRI:SPECT!AH129)</f>
        <v>0</v>
      </c>
      <c r="AI128" s="26">
        <f>SUM(MRI:SPECT!AI129)</f>
        <v>0</v>
      </c>
      <c r="AJ128" s="26">
        <f>SUM(MRI:SPECT!AJ129)</f>
        <v>0</v>
      </c>
      <c r="AK128" s="1">
        <f>SUM(MRI:SPECT!AK129)</f>
        <v>0</v>
      </c>
      <c r="AL128" s="1">
        <f>SUM(MRI:SPECT!AL129)</f>
        <v>0</v>
      </c>
      <c r="AM128" s="1">
        <f t="shared" si="27"/>
        <v>0</v>
      </c>
      <c r="AN128" s="1">
        <f t="shared" si="28"/>
        <v>0</v>
      </c>
      <c r="AO128" s="1">
        <f t="shared" si="29"/>
        <v>0</v>
      </c>
      <c r="AP128" s="1">
        <f t="shared" si="30"/>
        <v>0</v>
      </c>
      <c r="AQ128" s="1">
        <f t="shared" si="31"/>
        <v>0</v>
      </c>
      <c r="AR128" s="1">
        <f t="shared" si="32"/>
        <v>0</v>
      </c>
      <c r="AS128" s="1">
        <f t="shared" si="33"/>
        <v>0</v>
      </c>
      <c r="AT128" s="1">
        <f t="shared" si="34"/>
        <v>0</v>
      </c>
      <c r="AU128" s="1">
        <f t="shared" si="35"/>
        <v>0</v>
      </c>
      <c r="AV128" s="1">
        <f t="shared" si="36"/>
        <v>0</v>
      </c>
      <c r="AW128" s="1">
        <f t="shared" si="37"/>
        <v>0</v>
      </c>
      <c r="AX128" s="1">
        <f t="shared" si="38"/>
        <v>0</v>
      </c>
      <c r="AY128" s="1">
        <f t="shared" si="39"/>
        <v>1</v>
      </c>
    </row>
    <row r="129" spans="1:51" x14ac:dyDescent="0.2">
      <c r="A129" s="58">
        <v>837</v>
      </c>
      <c r="B129" s="48" t="s">
        <v>81</v>
      </c>
      <c r="C129" s="48" t="s">
        <v>323</v>
      </c>
      <c r="D129" s="48" t="s">
        <v>144</v>
      </c>
      <c r="E129" s="48" t="s">
        <v>324</v>
      </c>
      <c r="F129" s="49">
        <v>56636</v>
      </c>
      <c r="G129" s="48" t="s">
        <v>313</v>
      </c>
      <c r="H129" s="42">
        <v>61</v>
      </c>
      <c r="I129" s="42">
        <v>27061</v>
      </c>
      <c r="J129" s="43" t="s">
        <v>86</v>
      </c>
      <c r="K129" s="48"/>
      <c r="L129" s="48" t="s">
        <v>183</v>
      </c>
      <c r="M129" s="26">
        <f>SUM(MRI:SPECT!M130)</f>
        <v>0</v>
      </c>
      <c r="N129" s="26">
        <f>SUM(MRI:SPECT!N130)</f>
        <v>0</v>
      </c>
      <c r="O129" s="26">
        <f>SUM(MRI:SPECT!O130)</f>
        <v>0</v>
      </c>
      <c r="P129" s="26">
        <f>SUM(MRI:SPECT!P130)</f>
        <v>0</v>
      </c>
      <c r="Q129" s="26">
        <f>SUM(MRI:SPECT!Q130)</f>
        <v>0</v>
      </c>
      <c r="R129" s="26">
        <f>SUM(MRI:SPECT!R130)</f>
        <v>0</v>
      </c>
      <c r="S129" s="26">
        <f>SUM(MRI:SPECT!S130)</f>
        <v>0</v>
      </c>
      <c r="T129" s="26">
        <f>SUM(MRI:SPECT!T130)</f>
        <v>0</v>
      </c>
      <c r="U129" s="26">
        <f>SUM(MRI:SPECT!U130)</f>
        <v>0</v>
      </c>
      <c r="V129" s="26">
        <f>SUM(MRI:SPECT!V130)</f>
        <v>0</v>
      </c>
      <c r="W129" s="26">
        <f>SUM(MRI:SPECT!W130)</f>
        <v>0</v>
      </c>
      <c r="X129" s="26">
        <f>SUM(MRI:SPECT!X130)</f>
        <v>0</v>
      </c>
      <c r="Y129" s="26">
        <f>SUM(MRI:SPECT!Y130)</f>
        <v>2</v>
      </c>
      <c r="Z129" s="26">
        <f>SUM(MRI:SPECT!Z130)</f>
        <v>0</v>
      </c>
      <c r="AA129" s="26">
        <f>SUM(MRI:SPECT!AA130)</f>
        <v>0</v>
      </c>
      <c r="AB129" s="1">
        <f>SUM(MRI:SPECT!AB130)</f>
        <v>0</v>
      </c>
      <c r="AC129" s="26">
        <f>SUM(MRI:SPECT!AC130)</f>
        <v>0</v>
      </c>
      <c r="AD129" s="26">
        <f>SUM(MRI:SPECT!AD130)</f>
        <v>0</v>
      </c>
      <c r="AE129" s="1">
        <f>SUM(MRI:SPECT!AE130)</f>
        <v>0</v>
      </c>
      <c r="AF129" s="26">
        <f>SUM(MRI:SPECT!AF130)</f>
        <v>0</v>
      </c>
      <c r="AG129" s="26">
        <f>SUM(MRI:SPECT!AG130)</f>
        <v>0</v>
      </c>
      <c r="AH129" s="1">
        <f>SUM(MRI:SPECT!AH130)</f>
        <v>0</v>
      </c>
      <c r="AI129" s="26">
        <f>SUM(MRI:SPECT!AI130)</f>
        <v>0</v>
      </c>
      <c r="AJ129" s="26">
        <f>SUM(MRI:SPECT!AJ130)</f>
        <v>0</v>
      </c>
      <c r="AK129" s="1">
        <f>SUM(MRI:SPECT!AK130)</f>
        <v>0</v>
      </c>
      <c r="AL129" s="1">
        <f>SUM(MRI:SPECT!AL130)</f>
        <v>0</v>
      </c>
      <c r="AM129" s="1">
        <f t="shared" si="27"/>
        <v>0</v>
      </c>
      <c r="AN129" s="1">
        <f t="shared" si="28"/>
        <v>0</v>
      </c>
      <c r="AO129" s="1">
        <f t="shared" si="29"/>
        <v>0</v>
      </c>
      <c r="AP129" s="1">
        <f t="shared" si="30"/>
        <v>0</v>
      </c>
      <c r="AQ129" s="1">
        <f t="shared" si="31"/>
        <v>0</v>
      </c>
      <c r="AR129" s="1">
        <f t="shared" si="32"/>
        <v>0</v>
      </c>
      <c r="AS129" s="1">
        <f t="shared" si="33"/>
        <v>0</v>
      </c>
      <c r="AT129" s="1">
        <f t="shared" si="34"/>
        <v>0</v>
      </c>
      <c r="AU129" s="1">
        <f t="shared" si="35"/>
        <v>0</v>
      </c>
      <c r="AV129" s="1">
        <f t="shared" si="36"/>
        <v>0</v>
      </c>
      <c r="AW129" s="1">
        <f t="shared" si="37"/>
        <v>0</v>
      </c>
      <c r="AX129" s="1">
        <f t="shared" si="38"/>
        <v>0</v>
      </c>
      <c r="AY129" s="1">
        <f t="shared" si="39"/>
        <v>2</v>
      </c>
    </row>
    <row r="130" spans="1:51" x14ac:dyDescent="0.2">
      <c r="A130" s="58">
        <v>838</v>
      </c>
      <c r="B130" s="48" t="s">
        <v>81</v>
      </c>
      <c r="C130" s="48" t="s">
        <v>325</v>
      </c>
      <c r="D130" s="48" t="s">
        <v>144</v>
      </c>
      <c r="E130" s="48" t="s">
        <v>326</v>
      </c>
      <c r="F130" s="49">
        <v>55731</v>
      </c>
      <c r="G130" s="48" t="s">
        <v>181</v>
      </c>
      <c r="H130" s="42">
        <v>137</v>
      </c>
      <c r="I130" s="42">
        <v>27137</v>
      </c>
      <c r="J130" s="43" t="s">
        <v>71</v>
      </c>
      <c r="K130" s="48" t="s">
        <v>182</v>
      </c>
      <c r="L130" s="48" t="s">
        <v>183</v>
      </c>
      <c r="M130" s="26">
        <f>SUM(MRI:SPECT!M131)</f>
        <v>0</v>
      </c>
      <c r="N130" s="26">
        <f>SUM(MRI:SPECT!N131)</f>
        <v>0</v>
      </c>
      <c r="O130" s="26">
        <f>SUM(MRI:SPECT!O131)</f>
        <v>0</v>
      </c>
      <c r="P130" s="26">
        <f>SUM(MRI:SPECT!P131)</f>
        <v>0</v>
      </c>
      <c r="Q130" s="26">
        <f>SUM(MRI:SPECT!Q131)</f>
        <v>0</v>
      </c>
      <c r="R130" s="26">
        <f>SUM(MRI:SPECT!R131)</f>
        <v>0</v>
      </c>
      <c r="S130" s="26">
        <f>SUM(MRI:SPECT!S131)</f>
        <v>0</v>
      </c>
      <c r="T130" s="26">
        <f>SUM(MRI:SPECT!T131)</f>
        <v>0</v>
      </c>
      <c r="U130" s="26">
        <f>SUM(MRI:SPECT!U131)</f>
        <v>0</v>
      </c>
      <c r="V130" s="26">
        <f>SUM(MRI:SPECT!V131)</f>
        <v>0</v>
      </c>
      <c r="W130" s="26">
        <f>SUM(MRI:SPECT!W131)</f>
        <v>0</v>
      </c>
      <c r="X130" s="26">
        <f>SUM(MRI:SPECT!X131)</f>
        <v>0</v>
      </c>
      <c r="Y130" s="26">
        <f>SUM(MRI:SPECT!Y131)</f>
        <v>1</v>
      </c>
      <c r="Z130" s="26">
        <f>SUM(MRI:SPECT!Z131)</f>
        <v>0</v>
      </c>
      <c r="AA130" s="26">
        <f>SUM(MRI:SPECT!AA131)</f>
        <v>0</v>
      </c>
      <c r="AB130" s="1">
        <f>SUM(MRI:SPECT!AB131)</f>
        <v>0</v>
      </c>
      <c r="AC130" s="26">
        <f>SUM(MRI:SPECT!AC131)</f>
        <v>0</v>
      </c>
      <c r="AD130" s="26">
        <f>SUM(MRI:SPECT!AD131)</f>
        <v>0</v>
      </c>
      <c r="AE130" s="1">
        <f>SUM(MRI:SPECT!AE131)</f>
        <v>0</v>
      </c>
      <c r="AF130" s="26">
        <f>SUM(MRI:SPECT!AF131)</f>
        <v>0</v>
      </c>
      <c r="AG130" s="26">
        <f>SUM(MRI:SPECT!AG131)</f>
        <v>0</v>
      </c>
      <c r="AH130" s="1">
        <f>SUM(MRI:SPECT!AH131)</f>
        <v>0</v>
      </c>
      <c r="AI130" s="26">
        <f>SUM(MRI:SPECT!AI131)</f>
        <v>0</v>
      </c>
      <c r="AJ130" s="26">
        <f>SUM(MRI:SPECT!AJ131)</f>
        <v>0</v>
      </c>
      <c r="AK130" s="1">
        <f>SUM(MRI:SPECT!AK131)</f>
        <v>0</v>
      </c>
      <c r="AL130" s="1">
        <f>SUM(MRI:SPECT!AL131)</f>
        <v>1</v>
      </c>
      <c r="AM130" s="1">
        <f t="shared" si="27"/>
        <v>0</v>
      </c>
      <c r="AN130" s="1">
        <f t="shared" si="28"/>
        <v>0</v>
      </c>
      <c r="AO130" s="1">
        <f t="shared" si="29"/>
        <v>0</v>
      </c>
      <c r="AP130" s="1">
        <f t="shared" si="30"/>
        <v>0</v>
      </c>
      <c r="AQ130" s="1">
        <f t="shared" si="31"/>
        <v>0</v>
      </c>
      <c r="AR130" s="1">
        <f t="shared" si="32"/>
        <v>0</v>
      </c>
      <c r="AS130" s="1">
        <f t="shared" si="33"/>
        <v>0</v>
      </c>
      <c r="AT130" s="1">
        <f t="shared" si="34"/>
        <v>0</v>
      </c>
      <c r="AU130" s="1">
        <f t="shared" si="35"/>
        <v>0</v>
      </c>
      <c r="AV130" s="1">
        <f t="shared" si="36"/>
        <v>0</v>
      </c>
      <c r="AW130" s="1">
        <f t="shared" si="37"/>
        <v>0</v>
      </c>
      <c r="AX130" s="1">
        <f t="shared" si="38"/>
        <v>0</v>
      </c>
      <c r="AY130" s="1">
        <f t="shared" si="39"/>
        <v>2</v>
      </c>
    </row>
    <row r="131" spans="1:51" x14ac:dyDescent="0.2">
      <c r="A131" s="58">
        <v>839</v>
      </c>
      <c r="B131" s="48" t="s">
        <v>81</v>
      </c>
      <c r="C131" s="48" t="s">
        <v>327</v>
      </c>
      <c r="D131" s="48" t="s">
        <v>144</v>
      </c>
      <c r="E131" s="48" t="s">
        <v>328</v>
      </c>
      <c r="F131" s="49">
        <v>56334</v>
      </c>
      <c r="G131" s="48" t="s">
        <v>329</v>
      </c>
      <c r="H131" s="42">
        <v>121</v>
      </c>
      <c r="I131" s="42">
        <v>27121</v>
      </c>
      <c r="J131" s="43" t="s">
        <v>86</v>
      </c>
      <c r="K131" s="48"/>
      <c r="L131" s="48" t="s">
        <v>213</v>
      </c>
      <c r="M131" s="26">
        <f>SUM(MRI:SPECT!M132)</f>
        <v>0</v>
      </c>
      <c r="N131" s="26">
        <f>SUM(MRI:SPECT!N132)</f>
        <v>0</v>
      </c>
      <c r="O131" s="26">
        <f>SUM(MRI:SPECT!O132)</f>
        <v>0</v>
      </c>
      <c r="P131" s="26">
        <f>SUM(MRI:SPECT!P132)</f>
        <v>0</v>
      </c>
      <c r="Q131" s="26">
        <f>SUM(MRI:SPECT!Q132)</f>
        <v>0</v>
      </c>
      <c r="R131" s="26">
        <f>SUM(MRI:SPECT!R132)</f>
        <v>0</v>
      </c>
      <c r="S131" s="26">
        <f>SUM(MRI:SPECT!S132)</f>
        <v>0</v>
      </c>
      <c r="T131" s="26">
        <f>SUM(MRI:SPECT!T132)</f>
        <v>0</v>
      </c>
      <c r="U131" s="26">
        <f>SUM(MRI:SPECT!U132)</f>
        <v>0</v>
      </c>
      <c r="V131" s="26">
        <f>SUM(MRI:SPECT!V132)</f>
        <v>0</v>
      </c>
      <c r="W131" s="26">
        <f>SUM(MRI:SPECT!W132)</f>
        <v>0</v>
      </c>
      <c r="X131" s="26">
        <f>SUM(MRI:SPECT!X132)</f>
        <v>0</v>
      </c>
      <c r="Y131" s="26">
        <f>SUM(MRI:SPECT!Y132)</f>
        <v>3</v>
      </c>
      <c r="Z131" s="26">
        <f>SUM(MRI:SPECT!Z132)</f>
        <v>0</v>
      </c>
      <c r="AA131" s="26">
        <f>SUM(MRI:SPECT!AA132)</f>
        <v>0</v>
      </c>
      <c r="AB131" s="1">
        <f>SUM(MRI:SPECT!AB132)</f>
        <v>0</v>
      </c>
      <c r="AC131" s="26">
        <f>SUM(MRI:SPECT!AC132)</f>
        <v>0</v>
      </c>
      <c r="AD131" s="26">
        <f>SUM(MRI:SPECT!AD132)</f>
        <v>0</v>
      </c>
      <c r="AE131" s="1">
        <f>SUM(MRI:SPECT!AE132)</f>
        <v>0</v>
      </c>
      <c r="AF131" s="26">
        <f>SUM(MRI:SPECT!AF132)</f>
        <v>0</v>
      </c>
      <c r="AG131" s="26">
        <f>SUM(MRI:SPECT!AG132)</f>
        <v>0</v>
      </c>
      <c r="AH131" s="1">
        <f>SUM(MRI:SPECT!AH132)</f>
        <v>0</v>
      </c>
      <c r="AI131" s="26">
        <f>SUM(MRI:SPECT!AI132)</f>
        <v>0</v>
      </c>
      <c r="AJ131" s="26">
        <f>SUM(MRI:SPECT!AJ132)</f>
        <v>0</v>
      </c>
      <c r="AK131" s="1">
        <f>SUM(MRI:SPECT!AK132)</f>
        <v>0</v>
      </c>
      <c r="AL131" s="1">
        <f>SUM(MRI:SPECT!AL132)</f>
        <v>0</v>
      </c>
      <c r="AM131" s="1">
        <f t="shared" si="27"/>
        <v>0</v>
      </c>
      <c r="AN131" s="1">
        <f t="shared" si="28"/>
        <v>0</v>
      </c>
      <c r="AO131" s="1">
        <f t="shared" si="29"/>
        <v>0</v>
      </c>
      <c r="AP131" s="1">
        <f t="shared" si="30"/>
        <v>0</v>
      </c>
      <c r="AQ131" s="1">
        <f t="shared" si="31"/>
        <v>0</v>
      </c>
      <c r="AR131" s="1">
        <f t="shared" si="32"/>
        <v>0</v>
      </c>
      <c r="AS131" s="1">
        <f t="shared" si="33"/>
        <v>0</v>
      </c>
      <c r="AT131" s="1">
        <f t="shared" si="34"/>
        <v>0</v>
      </c>
      <c r="AU131" s="1">
        <f t="shared" si="35"/>
        <v>0</v>
      </c>
      <c r="AV131" s="1">
        <f t="shared" si="36"/>
        <v>0</v>
      </c>
      <c r="AW131" s="1">
        <f t="shared" si="37"/>
        <v>0</v>
      </c>
      <c r="AX131" s="1">
        <f t="shared" si="38"/>
        <v>0</v>
      </c>
      <c r="AY131" s="1">
        <f t="shared" si="39"/>
        <v>3</v>
      </c>
    </row>
    <row r="132" spans="1:51" x14ac:dyDescent="0.2">
      <c r="A132" s="58">
        <v>841</v>
      </c>
      <c r="B132" s="48" t="s">
        <v>81</v>
      </c>
      <c r="C132" s="48" t="s">
        <v>330</v>
      </c>
      <c r="D132" s="48" t="s">
        <v>144</v>
      </c>
      <c r="E132" s="48" t="s">
        <v>331</v>
      </c>
      <c r="F132" s="49">
        <v>56649</v>
      </c>
      <c r="G132" s="48" t="s">
        <v>332</v>
      </c>
      <c r="H132" s="42">
        <v>71</v>
      </c>
      <c r="I132" s="42">
        <v>27071</v>
      </c>
      <c r="J132" s="43" t="s">
        <v>86</v>
      </c>
      <c r="K132" s="48"/>
      <c r="L132" s="48" t="s">
        <v>183</v>
      </c>
      <c r="M132" s="26">
        <f>SUM(MRI:SPECT!M133)</f>
        <v>0</v>
      </c>
      <c r="N132" s="26">
        <f>SUM(MRI:SPECT!N133)</f>
        <v>0</v>
      </c>
      <c r="O132" s="26">
        <f>SUM(MRI:SPECT!O133)</f>
        <v>0</v>
      </c>
      <c r="P132" s="26">
        <f>SUM(MRI:SPECT!P133)</f>
        <v>0</v>
      </c>
      <c r="Q132" s="26">
        <f>SUM(MRI:SPECT!Q133)</f>
        <v>0</v>
      </c>
      <c r="R132" s="26">
        <f>SUM(MRI:SPECT!R133)</f>
        <v>0</v>
      </c>
      <c r="S132" s="26">
        <f>SUM(MRI:SPECT!S133)</f>
        <v>0</v>
      </c>
      <c r="T132" s="26">
        <f>SUM(MRI:SPECT!T133)</f>
        <v>0</v>
      </c>
      <c r="U132" s="26">
        <f>SUM(MRI:SPECT!U133)</f>
        <v>0</v>
      </c>
      <c r="V132" s="26">
        <f>SUM(MRI:SPECT!V133)</f>
        <v>0</v>
      </c>
      <c r="W132" s="26">
        <f>SUM(MRI:SPECT!W133)</f>
        <v>0</v>
      </c>
      <c r="X132" s="26">
        <f>SUM(MRI:SPECT!X133)</f>
        <v>0</v>
      </c>
      <c r="Y132" s="26">
        <f>SUM(MRI:SPECT!Y133)</f>
        <v>3</v>
      </c>
      <c r="Z132" s="26">
        <f>SUM(MRI:SPECT!Z133)</f>
        <v>0</v>
      </c>
      <c r="AA132" s="26">
        <f>SUM(MRI:SPECT!AA133)</f>
        <v>0</v>
      </c>
      <c r="AB132" s="1">
        <f>SUM(MRI:SPECT!AB133)</f>
        <v>0</v>
      </c>
      <c r="AC132" s="26">
        <f>SUM(MRI:SPECT!AC133)</f>
        <v>0</v>
      </c>
      <c r="AD132" s="26">
        <f>SUM(MRI:SPECT!AD133)</f>
        <v>0</v>
      </c>
      <c r="AE132" s="1">
        <f>SUM(MRI:SPECT!AE133)</f>
        <v>0</v>
      </c>
      <c r="AF132" s="26">
        <f>SUM(MRI:SPECT!AF133)</f>
        <v>0</v>
      </c>
      <c r="AG132" s="26">
        <f>SUM(MRI:SPECT!AG133)</f>
        <v>0</v>
      </c>
      <c r="AH132" s="1">
        <f>SUM(MRI:SPECT!AH133)</f>
        <v>0</v>
      </c>
      <c r="AI132" s="26">
        <f>SUM(MRI:SPECT!AI133)</f>
        <v>0</v>
      </c>
      <c r="AJ132" s="26">
        <f>SUM(MRI:SPECT!AJ133)</f>
        <v>0</v>
      </c>
      <c r="AK132" s="1">
        <f>SUM(MRI:SPECT!AK133)</f>
        <v>0</v>
      </c>
      <c r="AL132" s="1">
        <f>SUM(MRI:SPECT!AL133)</f>
        <v>0</v>
      </c>
      <c r="AM132" s="1">
        <f t="shared" si="27"/>
        <v>0</v>
      </c>
      <c r="AN132" s="1">
        <f t="shared" si="28"/>
        <v>0</v>
      </c>
      <c r="AO132" s="1">
        <f t="shared" si="29"/>
        <v>0</v>
      </c>
      <c r="AP132" s="1">
        <f t="shared" si="30"/>
        <v>0</v>
      </c>
      <c r="AQ132" s="1">
        <f t="shared" si="31"/>
        <v>0</v>
      </c>
      <c r="AR132" s="1">
        <f t="shared" si="32"/>
        <v>0</v>
      </c>
      <c r="AS132" s="1">
        <f t="shared" si="33"/>
        <v>0</v>
      </c>
      <c r="AT132" s="1">
        <f t="shared" si="34"/>
        <v>0</v>
      </c>
      <c r="AU132" s="1">
        <f t="shared" si="35"/>
        <v>0</v>
      </c>
      <c r="AV132" s="1">
        <f t="shared" si="36"/>
        <v>0</v>
      </c>
      <c r="AW132" s="1">
        <f t="shared" si="37"/>
        <v>0</v>
      </c>
      <c r="AX132" s="1">
        <f t="shared" si="38"/>
        <v>0</v>
      </c>
      <c r="AY132" s="1">
        <f t="shared" si="39"/>
        <v>3</v>
      </c>
    </row>
    <row r="133" spans="1:51" x14ac:dyDescent="0.2">
      <c r="A133" s="58">
        <v>842</v>
      </c>
      <c r="B133" s="48" t="s">
        <v>81</v>
      </c>
      <c r="C133" s="48" t="s">
        <v>333</v>
      </c>
      <c r="D133" s="48" t="s">
        <v>144</v>
      </c>
      <c r="E133" s="48" t="s">
        <v>334</v>
      </c>
      <c r="F133" s="49">
        <v>55355</v>
      </c>
      <c r="G133" s="48" t="s">
        <v>335</v>
      </c>
      <c r="H133" s="42">
        <v>93</v>
      </c>
      <c r="I133" s="42">
        <v>27093</v>
      </c>
      <c r="J133" s="43" t="s">
        <v>86</v>
      </c>
      <c r="K133" s="48"/>
      <c r="L133" s="48" t="s">
        <v>101</v>
      </c>
      <c r="M133" s="26">
        <f>SUM(MRI:SPECT!M134)</f>
        <v>0</v>
      </c>
      <c r="N133" s="26">
        <f>SUM(MRI:SPECT!N134)</f>
        <v>0</v>
      </c>
      <c r="O133" s="26">
        <f>SUM(MRI:SPECT!O134)</f>
        <v>0</v>
      </c>
      <c r="P133" s="26">
        <f>SUM(MRI:SPECT!P134)</f>
        <v>0</v>
      </c>
      <c r="Q133" s="26">
        <f>SUM(MRI:SPECT!Q134)</f>
        <v>0</v>
      </c>
      <c r="R133" s="26">
        <f>SUM(MRI:SPECT!R134)</f>
        <v>0</v>
      </c>
      <c r="S133" s="26">
        <f>SUM(MRI:SPECT!S134)</f>
        <v>0</v>
      </c>
      <c r="T133" s="26">
        <f>SUM(MRI:SPECT!T134)</f>
        <v>0</v>
      </c>
      <c r="U133" s="26">
        <f>SUM(MRI:SPECT!U134)</f>
        <v>0</v>
      </c>
      <c r="V133" s="26">
        <f>SUM(MRI:SPECT!V134)</f>
        <v>0</v>
      </c>
      <c r="W133" s="26">
        <f>SUM(MRI:SPECT!W134)</f>
        <v>0</v>
      </c>
      <c r="X133" s="26">
        <f>SUM(MRI:SPECT!X134)</f>
        <v>0</v>
      </c>
      <c r="Y133" s="26">
        <f>SUM(MRI:SPECT!Y134)</f>
        <v>2</v>
      </c>
      <c r="Z133" s="26">
        <f>SUM(MRI:SPECT!Z134)</f>
        <v>0</v>
      </c>
      <c r="AA133" s="26">
        <f>SUM(MRI:SPECT!AA134)</f>
        <v>0</v>
      </c>
      <c r="AB133" s="1">
        <f>SUM(MRI:SPECT!AB134)</f>
        <v>0</v>
      </c>
      <c r="AC133" s="26">
        <f>SUM(MRI:SPECT!AC134)</f>
        <v>0</v>
      </c>
      <c r="AD133" s="26">
        <f>SUM(MRI:SPECT!AD134)</f>
        <v>0</v>
      </c>
      <c r="AE133" s="1">
        <f>SUM(MRI:SPECT!AE134)</f>
        <v>0</v>
      </c>
      <c r="AF133" s="26">
        <f>SUM(MRI:SPECT!AF134)</f>
        <v>0</v>
      </c>
      <c r="AG133" s="26">
        <f>SUM(MRI:SPECT!AG134)</f>
        <v>0</v>
      </c>
      <c r="AH133" s="1">
        <f>SUM(MRI:SPECT!AH134)</f>
        <v>0</v>
      </c>
      <c r="AI133" s="26">
        <f>SUM(MRI:SPECT!AI134)</f>
        <v>0</v>
      </c>
      <c r="AJ133" s="26">
        <f>SUM(MRI:SPECT!AJ134)</f>
        <v>0</v>
      </c>
      <c r="AK133" s="1">
        <f>SUM(MRI:SPECT!AK134)</f>
        <v>0</v>
      </c>
      <c r="AL133" s="1">
        <f>SUM(MRI:SPECT!AL134)</f>
        <v>0</v>
      </c>
      <c r="AM133" s="1">
        <f t="shared" si="27"/>
        <v>0</v>
      </c>
      <c r="AN133" s="1">
        <f t="shared" si="28"/>
        <v>0</v>
      </c>
      <c r="AO133" s="1">
        <f t="shared" si="29"/>
        <v>0</v>
      </c>
      <c r="AP133" s="1">
        <f t="shared" si="30"/>
        <v>0</v>
      </c>
      <c r="AQ133" s="1">
        <f t="shared" si="31"/>
        <v>0</v>
      </c>
      <c r="AR133" s="1">
        <f t="shared" si="32"/>
        <v>0</v>
      </c>
      <c r="AS133" s="1">
        <f t="shared" si="33"/>
        <v>0</v>
      </c>
      <c r="AT133" s="1">
        <f t="shared" si="34"/>
        <v>0</v>
      </c>
      <c r="AU133" s="1">
        <f t="shared" si="35"/>
        <v>0</v>
      </c>
      <c r="AV133" s="1">
        <f t="shared" si="36"/>
        <v>0</v>
      </c>
      <c r="AW133" s="1">
        <f t="shared" si="37"/>
        <v>0</v>
      </c>
      <c r="AX133" s="1">
        <f t="shared" si="38"/>
        <v>0</v>
      </c>
      <c r="AY133" s="1">
        <f t="shared" si="39"/>
        <v>2</v>
      </c>
    </row>
    <row r="134" spans="1:51" x14ac:dyDescent="0.2">
      <c r="A134" s="58">
        <v>843</v>
      </c>
      <c r="B134" s="48" t="s">
        <v>81</v>
      </c>
      <c r="C134" s="48" t="s">
        <v>336</v>
      </c>
      <c r="D134" s="48" t="s">
        <v>144</v>
      </c>
      <c r="E134" s="48" t="s">
        <v>337</v>
      </c>
      <c r="F134" s="49">
        <v>56345</v>
      </c>
      <c r="G134" s="48" t="s">
        <v>338</v>
      </c>
      <c r="H134" s="42">
        <v>97</v>
      </c>
      <c r="I134" s="42">
        <v>27097</v>
      </c>
      <c r="J134" s="43" t="s">
        <v>86</v>
      </c>
      <c r="K134" s="48"/>
      <c r="L134" s="48" t="s">
        <v>87</v>
      </c>
      <c r="M134" s="26">
        <f>SUM(MRI:SPECT!M135)</f>
        <v>0</v>
      </c>
      <c r="N134" s="26">
        <f>SUM(MRI:SPECT!N135)</f>
        <v>0</v>
      </c>
      <c r="O134" s="26">
        <f>SUM(MRI:SPECT!O135)</f>
        <v>0</v>
      </c>
      <c r="P134" s="26">
        <f>SUM(MRI:SPECT!P135)</f>
        <v>0</v>
      </c>
      <c r="Q134" s="26">
        <f>SUM(MRI:SPECT!Q135)</f>
        <v>0</v>
      </c>
      <c r="R134" s="26">
        <f>SUM(MRI:SPECT!R135)</f>
        <v>0</v>
      </c>
      <c r="S134" s="26">
        <f>SUM(MRI:SPECT!S135)</f>
        <v>0</v>
      </c>
      <c r="T134" s="26">
        <f>SUM(MRI:SPECT!T135)</f>
        <v>0</v>
      </c>
      <c r="U134" s="26">
        <f>SUM(MRI:SPECT!U135)</f>
        <v>0</v>
      </c>
      <c r="V134" s="26">
        <f>SUM(MRI:SPECT!V135)</f>
        <v>0</v>
      </c>
      <c r="W134" s="26">
        <f>SUM(MRI:SPECT!W135)</f>
        <v>0</v>
      </c>
      <c r="X134" s="26">
        <f>SUM(MRI:SPECT!X135)</f>
        <v>0</v>
      </c>
      <c r="Y134" s="26">
        <f>SUM(MRI:SPECT!Y135)</f>
        <v>1</v>
      </c>
      <c r="Z134" s="26">
        <f>SUM(MRI:SPECT!Z135)</f>
        <v>0</v>
      </c>
      <c r="AA134" s="26">
        <f>SUM(MRI:SPECT!AA135)</f>
        <v>0</v>
      </c>
      <c r="AB134" s="1">
        <f>SUM(MRI:SPECT!AB135)</f>
        <v>0</v>
      </c>
      <c r="AC134" s="26">
        <f>SUM(MRI:SPECT!AC135)</f>
        <v>0</v>
      </c>
      <c r="AD134" s="26">
        <f>SUM(MRI:SPECT!AD135)</f>
        <v>0</v>
      </c>
      <c r="AE134" s="1">
        <f>SUM(MRI:SPECT!AE135)</f>
        <v>0</v>
      </c>
      <c r="AF134" s="26">
        <f>SUM(MRI:SPECT!AF135)</f>
        <v>0</v>
      </c>
      <c r="AG134" s="26">
        <f>SUM(MRI:SPECT!AG135)</f>
        <v>0</v>
      </c>
      <c r="AH134" s="1">
        <f>SUM(MRI:SPECT!AH135)</f>
        <v>0</v>
      </c>
      <c r="AI134" s="26">
        <f>SUM(MRI:SPECT!AI135)</f>
        <v>0</v>
      </c>
      <c r="AJ134" s="26">
        <f>SUM(MRI:SPECT!AJ135)</f>
        <v>0</v>
      </c>
      <c r="AK134" s="1">
        <f>SUM(MRI:SPECT!AK135)</f>
        <v>0</v>
      </c>
      <c r="AL134" s="1">
        <f>SUM(MRI:SPECT!AL135)</f>
        <v>0</v>
      </c>
      <c r="AM134" s="1">
        <f t="shared" si="27"/>
        <v>0</v>
      </c>
      <c r="AN134" s="1">
        <f t="shared" si="28"/>
        <v>0</v>
      </c>
      <c r="AO134" s="1">
        <f t="shared" si="29"/>
        <v>0</v>
      </c>
      <c r="AP134" s="1">
        <f t="shared" si="30"/>
        <v>0</v>
      </c>
      <c r="AQ134" s="1">
        <f t="shared" si="31"/>
        <v>0</v>
      </c>
      <c r="AR134" s="1">
        <f t="shared" si="32"/>
        <v>0</v>
      </c>
      <c r="AS134" s="1">
        <f t="shared" si="33"/>
        <v>0</v>
      </c>
      <c r="AT134" s="1">
        <f t="shared" si="34"/>
        <v>0</v>
      </c>
      <c r="AU134" s="1">
        <f t="shared" si="35"/>
        <v>0</v>
      </c>
      <c r="AV134" s="1">
        <f t="shared" si="36"/>
        <v>0</v>
      </c>
      <c r="AW134" s="1">
        <f t="shared" si="37"/>
        <v>0</v>
      </c>
      <c r="AX134" s="1">
        <f t="shared" si="38"/>
        <v>0</v>
      </c>
      <c r="AY134" s="1">
        <f t="shared" si="39"/>
        <v>1</v>
      </c>
    </row>
    <row r="135" spans="1:51" x14ac:dyDescent="0.2">
      <c r="A135" s="58">
        <v>844</v>
      </c>
      <c r="B135" s="48" t="s">
        <v>81</v>
      </c>
      <c r="C135" s="48" t="s">
        <v>339</v>
      </c>
      <c r="D135" s="48" t="s">
        <v>144</v>
      </c>
      <c r="E135" s="48" t="s">
        <v>340</v>
      </c>
      <c r="F135" s="49">
        <v>56347</v>
      </c>
      <c r="G135" s="48" t="s">
        <v>341</v>
      </c>
      <c r="H135" s="42">
        <v>153</v>
      </c>
      <c r="I135" s="42">
        <v>27153</v>
      </c>
      <c r="J135" s="43" t="s">
        <v>86</v>
      </c>
      <c r="K135" s="48"/>
      <c r="L135" s="48" t="s">
        <v>87</v>
      </c>
      <c r="M135" s="26">
        <f>SUM(MRI:SPECT!M136)</f>
        <v>0</v>
      </c>
      <c r="N135" s="26">
        <f>SUM(MRI:SPECT!N136)</f>
        <v>0</v>
      </c>
      <c r="O135" s="26">
        <f>SUM(MRI:SPECT!O136)</f>
        <v>0</v>
      </c>
      <c r="P135" s="26">
        <f>SUM(MRI:SPECT!P136)</f>
        <v>0</v>
      </c>
      <c r="Q135" s="26">
        <f>SUM(MRI:SPECT!Q136)</f>
        <v>0</v>
      </c>
      <c r="R135" s="26">
        <f>SUM(MRI:SPECT!R136)</f>
        <v>0</v>
      </c>
      <c r="S135" s="26">
        <f>SUM(MRI:SPECT!S136)</f>
        <v>0</v>
      </c>
      <c r="T135" s="26">
        <f>SUM(MRI:SPECT!T136)</f>
        <v>0</v>
      </c>
      <c r="U135" s="26">
        <f>SUM(MRI:SPECT!U136)</f>
        <v>0</v>
      </c>
      <c r="V135" s="26">
        <f>SUM(MRI:SPECT!V136)</f>
        <v>0</v>
      </c>
      <c r="W135" s="26">
        <f>SUM(MRI:SPECT!W136)</f>
        <v>0</v>
      </c>
      <c r="X135" s="26">
        <f>SUM(MRI:SPECT!X136)</f>
        <v>0</v>
      </c>
      <c r="Y135" s="26">
        <f>SUM(MRI:SPECT!Y136)</f>
        <v>2</v>
      </c>
      <c r="Z135" s="26">
        <f>SUM(MRI:SPECT!Z136)</f>
        <v>0</v>
      </c>
      <c r="AA135" s="26">
        <f>SUM(MRI:SPECT!AA136)</f>
        <v>0</v>
      </c>
      <c r="AB135" s="1">
        <f>SUM(MRI:SPECT!AB136)</f>
        <v>0</v>
      </c>
      <c r="AC135" s="26">
        <f>SUM(MRI:SPECT!AC136)</f>
        <v>0</v>
      </c>
      <c r="AD135" s="26">
        <f>SUM(MRI:SPECT!AD136)</f>
        <v>0</v>
      </c>
      <c r="AE135" s="1">
        <f>SUM(MRI:SPECT!AE136)</f>
        <v>0</v>
      </c>
      <c r="AF135" s="26">
        <f>SUM(MRI:SPECT!AF136)</f>
        <v>0</v>
      </c>
      <c r="AG135" s="26">
        <f>SUM(MRI:SPECT!AG136)</f>
        <v>0</v>
      </c>
      <c r="AH135" s="1">
        <f>SUM(MRI:SPECT!AH136)</f>
        <v>0</v>
      </c>
      <c r="AI135" s="26">
        <f>SUM(MRI:SPECT!AI136)</f>
        <v>0</v>
      </c>
      <c r="AJ135" s="26">
        <f>SUM(MRI:SPECT!AJ136)</f>
        <v>0</v>
      </c>
      <c r="AK135" s="1">
        <f>SUM(MRI:SPECT!AK136)</f>
        <v>0</v>
      </c>
      <c r="AL135" s="1">
        <f>SUM(MRI:SPECT!AL136)</f>
        <v>0</v>
      </c>
      <c r="AM135" s="1">
        <f t="shared" si="27"/>
        <v>0</v>
      </c>
      <c r="AN135" s="1">
        <f t="shared" si="28"/>
        <v>0</v>
      </c>
      <c r="AO135" s="1">
        <f t="shared" si="29"/>
        <v>0</v>
      </c>
      <c r="AP135" s="1">
        <f t="shared" si="30"/>
        <v>0</v>
      </c>
      <c r="AQ135" s="1">
        <f t="shared" si="31"/>
        <v>0</v>
      </c>
      <c r="AR135" s="1">
        <f t="shared" si="32"/>
        <v>0</v>
      </c>
      <c r="AS135" s="1">
        <f t="shared" si="33"/>
        <v>0</v>
      </c>
      <c r="AT135" s="1">
        <f t="shared" si="34"/>
        <v>0</v>
      </c>
      <c r="AU135" s="1">
        <f t="shared" si="35"/>
        <v>0</v>
      </c>
      <c r="AV135" s="1">
        <f t="shared" si="36"/>
        <v>0</v>
      </c>
      <c r="AW135" s="1">
        <f t="shared" si="37"/>
        <v>0</v>
      </c>
      <c r="AX135" s="1">
        <f t="shared" si="38"/>
        <v>0</v>
      </c>
      <c r="AY135" s="1">
        <f t="shared" si="39"/>
        <v>2</v>
      </c>
    </row>
    <row r="136" spans="1:51" x14ac:dyDescent="0.2">
      <c r="A136" s="58">
        <v>845</v>
      </c>
      <c r="B136" s="48" t="s">
        <v>81</v>
      </c>
      <c r="C136" s="48" t="s">
        <v>342</v>
      </c>
      <c r="D136" s="48" t="s">
        <v>144</v>
      </c>
      <c r="E136" s="48" t="s">
        <v>343</v>
      </c>
      <c r="F136" s="49">
        <v>56557</v>
      </c>
      <c r="G136" s="48" t="s">
        <v>343</v>
      </c>
      <c r="H136" s="42">
        <v>87</v>
      </c>
      <c r="I136" s="42">
        <v>27087</v>
      </c>
      <c r="J136" s="43" t="s">
        <v>86</v>
      </c>
      <c r="K136" s="48"/>
      <c r="L136" s="48" t="s">
        <v>108</v>
      </c>
      <c r="M136" s="26">
        <f>SUM(MRI:SPECT!M137)</f>
        <v>0</v>
      </c>
      <c r="N136" s="26">
        <f>SUM(MRI:SPECT!N137)</f>
        <v>0</v>
      </c>
      <c r="O136" s="26">
        <f>SUM(MRI:SPECT!O137)</f>
        <v>0</v>
      </c>
      <c r="P136" s="26">
        <f>SUM(MRI:SPECT!P137)</f>
        <v>0</v>
      </c>
      <c r="Q136" s="26">
        <f>SUM(MRI:SPECT!Q137)</f>
        <v>0</v>
      </c>
      <c r="R136" s="26">
        <f>SUM(MRI:SPECT!R137)</f>
        <v>0</v>
      </c>
      <c r="S136" s="26">
        <f>SUM(MRI:SPECT!S137)</f>
        <v>0</v>
      </c>
      <c r="T136" s="26">
        <f>SUM(MRI:SPECT!T137)</f>
        <v>0</v>
      </c>
      <c r="U136" s="26">
        <f>SUM(MRI:SPECT!U137)</f>
        <v>0</v>
      </c>
      <c r="V136" s="26">
        <f>SUM(MRI:SPECT!V137)</f>
        <v>0</v>
      </c>
      <c r="W136" s="26">
        <f>SUM(MRI:SPECT!W137)</f>
        <v>0</v>
      </c>
      <c r="X136" s="26">
        <f>SUM(MRI:SPECT!X137)</f>
        <v>0</v>
      </c>
      <c r="Y136" s="26">
        <f>SUM(MRI:SPECT!Y137)</f>
        <v>3</v>
      </c>
      <c r="Z136" s="26">
        <f>SUM(MRI:SPECT!Z137)</f>
        <v>0</v>
      </c>
      <c r="AA136" s="26">
        <f>SUM(MRI:SPECT!AA137)</f>
        <v>0</v>
      </c>
      <c r="AB136" s="1">
        <f>SUM(MRI:SPECT!AB137)</f>
        <v>0</v>
      </c>
      <c r="AC136" s="26">
        <f>SUM(MRI:SPECT!AC137)</f>
        <v>0</v>
      </c>
      <c r="AD136" s="26">
        <f>SUM(MRI:SPECT!AD137)</f>
        <v>0</v>
      </c>
      <c r="AE136" s="1">
        <f>SUM(MRI:SPECT!AE137)</f>
        <v>0</v>
      </c>
      <c r="AF136" s="26">
        <f>SUM(MRI:SPECT!AF137)</f>
        <v>0</v>
      </c>
      <c r="AG136" s="26">
        <f>SUM(MRI:SPECT!AG137)</f>
        <v>0</v>
      </c>
      <c r="AH136" s="1">
        <f>SUM(MRI:SPECT!AH137)</f>
        <v>0</v>
      </c>
      <c r="AI136" s="26">
        <f>SUM(MRI:SPECT!AI137)</f>
        <v>0</v>
      </c>
      <c r="AJ136" s="26">
        <f>SUM(MRI:SPECT!AJ137)</f>
        <v>0</v>
      </c>
      <c r="AK136" s="1">
        <f>SUM(MRI:SPECT!AK137)</f>
        <v>0</v>
      </c>
      <c r="AL136" s="1">
        <f>SUM(MRI:SPECT!AL137)</f>
        <v>0</v>
      </c>
      <c r="AM136" s="1">
        <f t="shared" si="27"/>
        <v>0</v>
      </c>
      <c r="AN136" s="1">
        <f t="shared" si="28"/>
        <v>0</v>
      </c>
      <c r="AO136" s="1">
        <f t="shared" si="29"/>
        <v>0</v>
      </c>
      <c r="AP136" s="1">
        <f t="shared" si="30"/>
        <v>0</v>
      </c>
      <c r="AQ136" s="1">
        <f t="shared" si="31"/>
        <v>0</v>
      </c>
      <c r="AR136" s="1">
        <f t="shared" si="32"/>
        <v>0</v>
      </c>
      <c r="AS136" s="1">
        <f t="shared" si="33"/>
        <v>0</v>
      </c>
      <c r="AT136" s="1">
        <f t="shared" si="34"/>
        <v>0</v>
      </c>
      <c r="AU136" s="1">
        <f t="shared" si="35"/>
        <v>0</v>
      </c>
      <c r="AV136" s="1">
        <f t="shared" si="36"/>
        <v>0</v>
      </c>
      <c r="AW136" s="1">
        <f t="shared" si="37"/>
        <v>0</v>
      </c>
      <c r="AX136" s="1">
        <f t="shared" si="38"/>
        <v>0</v>
      </c>
      <c r="AY136" s="1">
        <f t="shared" si="39"/>
        <v>3</v>
      </c>
    </row>
    <row r="137" spans="1:51" x14ac:dyDescent="0.2">
      <c r="A137" s="58">
        <v>846</v>
      </c>
      <c r="B137" s="48" t="s">
        <v>81</v>
      </c>
      <c r="C137" s="48" t="s">
        <v>344</v>
      </c>
      <c r="D137" s="48" t="s">
        <v>144</v>
      </c>
      <c r="E137" s="48" t="s">
        <v>345</v>
      </c>
      <c r="F137" s="49">
        <v>56352</v>
      </c>
      <c r="G137" s="48" t="s">
        <v>165</v>
      </c>
      <c r="H137" s="42">
        <v>145</v>
      </c>
      <c r="I137" s="42">
        <v>27145</v>
      </c>
      <c r="J137" s="43" t="s">
        <v>71</v>
      </c>
      <c r="K137" s="48" t="s">
        <v>164</v>
      </c>
      <c r="L137" s="48" t="s">
        <v>87</v>
      </c>
      <c r="M137" s="26">
        <f>SUM(MRI:SPECT!M138)</f>
        <v>0</v>
      </c>
      <c r="N137" s="26">
        <f>SUM(MRI:SPECT!N138)</f>
        <v>0</v>
      </c>
      <c r="O137" s="26">
        <f>SUM(MRI:SPECT!O138)</f>
        <v>0</v>
      </c>
      <c r="P137" s="26">
        <f>SUM(MRI:SPECT!P138)</f>
        <v>0</v>
      </c>
      <c r="Q137" s="26">
        <f>SUM(MRI:SPECT!Q138)</f>
        <v>0</v>
      </c>
      <c r="R137" s="26">
        <f>SUM(MRI:SPECT!R138)</f>
        <v>0</v>
      </c>
      <c r="S137" s="26">
        <f>SUM(MRI:SPECT!S138)</f>
        <v>0</v>
      </c>
      <c r="T137" s="26">
        <f>SUM(MRI:SPECT!T138)</f>
        <v>0</v>
      </c>
      <c r="U137" s="26">
        <f>SUM(MRI:SPECT!U138)</f>
        <v>0</v>
      </c>
      <c r="V137" s="26">
        <f>SUM(MRI:SPECT!V138)</f>
        <v>0</v>
      </c>
      <c r="W137" s="26">
        <f>SUM(MRI:SPECT!W138)</f>
        <v>0</v>
      </c>
      <c r="X137" s="26">
        <f>SUM(MRI:SPECT!X138)</f>
        <v>0</v>
      </c>
      <c r="Y137" s="26">
        <f>SUM(MRI:SPECT!Y138)</f>
        <v>2</v>
      </c>
      <c r="Z137" s="26">
        <f>SUM(MRI:SPECT!Z138)</f>
        <v>0</v>
      </c>
      <c r="AA137" s="26">
        <f>SUM(MRI:SPECT!AA138)</f>
        <v>0</v>
      </c>
      <c r="AB137" s="1">
        <f>SUM(MRI:SPECT!AB138)</f>
        <v>0</v>
      </c>
      <c r="AC137" s="26">
        <f>SUM(MRI:SPECT!AC138)</f>
        <v>0</v>
      </c>
      <c r="AD137" s="26">
        <f>SUM(MRI:SPECT!AD138)</f>
        <v>0</v>
      </c>
      <c r="AE137" s="1">
        <f>SUM(MRI:SPECT!AE138)</f>
        <v>0</v>
      </c>
      <c r="AF137" s="26">
        <f>SUM(MRI:SPECT!AF138)</f>
        <v>0</v>
      </c>
      <c r="AG137" s="26">
        <f>SUM(MRI:SPECT!AG138)</f>
        <v>0</v>
      </c>
      <c r="AH137" s="1">
        <f>SUM(MRI:SPECT!AH138)</f>
        <v>0</v>
      </c>
      <c r="AI137" s="26">
        <f>SUM(MRI:SPECT!AI138)</f>
        <v>0</v>
      </c>
      <c r="AJ137" s="26">
        <f>SUM(MRI:SPECT!AJ138)</f>
        <v>0</v>
      </c>
      <c r="AK137" s="1">
        <f>SUM(MRI:SPECT!AK138)</f>
        <v>0</v>
      </c>
      <c r="AL137" s="1">
        <f>SUM(MRI:SPECT!AL138)</f>
        <v>0</v>
      </c>
      <c r="AM137" s="1">
        <f t="shared" si="27"/>
        <v>0</v>
      </c>
      <c r="AN137" s="1">
        <f t="shared" si="28"/>
        <v>0</v>
      </c>
      <c r="AO137" s="1">
        <f t="shared" si="29"/>
        <v>0</v>
      </c>
      <c r="AP137" s="1">
        <f t="shared" si="30"/>
        <v>0</v>
      </c>
      <c r="AQ137" s="1">
        <f t="shared" si="31"/>
        <v>0</v>
      </c>
      <c r="AR137" s="1">
        <f t="shared" si="32"/>
        <v>0</v>
      </c>
      <c r="AS137" s="1">
        <f t="shared" si="33"/>
        <v>0</v>
      </c>
      <c r="AT137" s="1">
        <f t="shared" si="34"/>
        <v>0</v>
      </c>
      <c r="AU137" s="1">
        <f t="shared" si="35"/>
        <v>0</v>
      </c>
      <c r="AV137" s="1">
        <f t="shared" si="36"/>
        <v>0</v>
      </c>
      <c r="AW137" s="1">
        <f t="shared" si="37"/>
        <v>0</v>
      </c>
      <c r="AX137" s="1">
        <f t="shared" si="38"/>
        <v>0</v>
      </c>
      <c r="AY137" s="1">
        <f t="shared" si="39"/>
        <v>2</v>
      </c>
    </row>
    <row r="138" spans="1:51" x14ac:dyDescent="0.2">
      <c r="A138" s="58">
        <v>848</v>
      </c>
      <c r="B138" s="48" t="s">
        <v>81</v>
      </c>
      <c r="C138" s="48" t="s">
        <v>346</v>
      </c>
      <c r="D138" s="48" t="s">
        <v>144</v>
      </c>
      <c r="E138" s="48" t="s">
        <v>347</v>
      </c>
      <c r="F138" s="49">
        <v>55362</v>
      </c>
      <c r="G138" s="48" t="s">
        <v>348</v>
      </c>
      <c r="H138" s="42">
        <v>171</v>
      </c>
      <c r="I138" s="42">
        <v>27171</v>
      </c>
      <c r="J138" s="43" t="s">
        <v>71</v>
      </c>
      <c r="K138" s="48" t="s">
        <v>72</v>
      </c>
      <c r="L138" s="48" t="s">
        <v>87</v>
      </c>
      <c r="M138" s="26">
        <f>SUM(MRI:SPECT!M139)</f>
        <v>0</v>
      </c>
      <c r="N138" s="26">
        <f>SUM(MRI:SPECT!N139)</f>
        <v>0</v>
      </c>
      <c r="O138" s="26">
        <f>SUM(MRI:SPECT!O139)</f>
        <v>0</v>
      </c>
      <c r="P138" s="26">
        <f>SUM(MRI:SPECT!P139)</f>
        <v>0</v>
      </c>
      <c r="Q138" s="26">
        <f>SUM(MRI:SPECT!Q139)</f>
        <v>0</v>
      </c>
      <c r="R138" s="26">
        <f>SUM(MRI:SPECT!R139)</f>
        <v>0</v>
      </c>
      <c r="S138" s="26">
        <f>SUM(MRI:SPECT!S139)</f>
        <v>0</v>
      </c>
      <c r="T138" s="26">
        <f>SUM(MRI:SPECT!T139)</f>
        <v>0</v>
      </c>
      <c r="U138" s="26">
        <f>SUM(MRI:SPECT!U139)</f>
        <v>0</v>
      </c>
      <c r="V138" s="26">
        <f>SUM(MRI:SPECT!V139)</f>
        <v>0</v>
      </c>
      <c r="W138" s="26">
        <f>SUM(MRI:SPECT!W139)</f>
        <v>0</v>
      </c>
      <c r="X138" s="26">
        <f>SUM(MRI:SPECT!X139)</f>
        <v>0</v>
      </c>
      <c r="Y138" s="26">
        <f>SUM(MRI:SPECT!Y139)</f>
        <v>3</v>
      </c>
      <c r="Z138" s="26">
        <f>SUM(MRI:SPECT!Z139)</f>
        <v>0</v>
      </c>
      <c r="AA138" s="26">
        <f>SUM(MRI:SPECT!AA139)</f>
        <v>0</v>
      </c>
      <c r="AB138" s="1">
        <f>SUM(MRI:SPECT!AB139)</f>
        <v>0</v>
      </c>
      <c r="AC138" s="26">
        <f>SUM(MRI:SPECT!AC139)</f>
        <v>0</v>
      </c>
      <c r="AD138" s="26">
        <f>SUM(MRI:SPECT!AD139)</f>
        <v>0</v>
      </c>
      <c r="AE138" s="1">
        <f>SUM(MRI:SPECT!AE139)</f>
        <v>0</v>
      </c>
      <c r="AF138" s="26">
        <f>SUM(MRI:SPECT!AF139)</f>
        <v>0</v>
      </c>
      <c r="AG138" s="26">
        <f>SUM(MRI:SPECT!AG139)</f>
        <v>0</v>
      </c>
      <c r="AH138" s="1">
        <f>SUM(MRI:SPECT!AH139)</f>
        <v>0</v>
      </c>
      <c r="AI138" s="26">
        <f>SUM(MRI:SPECT!AI139)</f>
        <v>0</v>
      </c>
      <c r="AJ138" s="26">
        <f>SUM(MRI:SPECT!AJ139)</f>
        <v>0</v>
      </c>
      <c r="AK138" s="1">
        <f>SUM(MRI:SPECT!AK139)</f>
        <v>0</v>
      </c>
      <c r="AL138" s="1">
        <f>SUM(MRI:SPECT!AL139)</f>
        <v>0</v>
      </c>
      <c r="AM138" s="1">
        <f t="shared" si="27"/>
        <v>0</v>
      </c>
      <c r="AN138" s="1">
        <f t="shared" si="28"/>
        <v>0</v>
      </c>
      <c r="AO138" s="1">
        <f t="shared" si="29"/>
        <v>0</v>
      </c>
      <c r="AP138" s="1">
        <f t="shared" si="30"/>
        <v>0</v>
      </c>
      <c r="AQ138" s="1">
        <f t="shared" si="31"/>
        <v>0</v>
      </c>
      <c r="AR138" s="1">
        <f t="shared" si="32"/>
        <v>0</v>
      </c>
      <c r="AS138" s="1">
        <f t="shared" si="33"/>
        <v>0</v>
      </c>
      <c r="AT138" s="1">
        <f t="shared" si="34"/>
        <v>0</v>
      </c>
      <c r="AU138" s="1">
        <f t="shared" si="35"/>
        <v>0</v>
      </c>
      <c r="AV138" s="1">
        <f t="shared" si="36"/>
        <v>0</v>
      </c>
      <c r="AW138" s="1">
        <f t="shared" si="37"/>
        <v>0</v>
      </c>
      <c r="AX138" s="1">
        <f t="shared" si="38"/>
        <v>0</v>
      </c>
      <c r="AY138" s="1">
        <f t="shared" si="39"/>
        <v>3</v>
      </c>
    </row>
    <row r="139" spans="1:51" x14ac:dyDescent="0.2">
      <c r="A139" s="58">
        <v>849</v>
      </c>
      <c r="B139" s="48" t="s">
        <v>81</v>
      </c>
      <c r="C139" s="48" t="s">
        <v>349</v>
      </c>
      <c r="D139" s="48" t="s">
        <v>144</v>
      </c>
      <c r="E139" s="48" t="s">
        <v>350</v>
      </c>
      <c r="F139" s="49">
        <v>55767</v>
      </c>
      <c r="G139" s="48" t="s">
        <v>318</v>
      </c>
      <c r="H139" s="42">
        <v>17</v>
      </c>
      <c r="I139" s="42">
        <v>27017</v>
      </c>
      <c r="J139" s="43" t="s">
        <v>71</v>
      </c>
      <c r="K139" s="48" t="s">
        <v>182</v>
      </c>
      <c r="L139" s="48" t="s">
        <v>183</v>
      </c>
      <c r="M139" s="26">
        <f>SUM(MRI:SPECT!M140)</f>
        <v>0</v>
      </c>
      <c r="N139" s="26">
        <f>SUM(MRI:SPECT!N140)</f>
        <v>0</v>
      </c>
      <c r="O139" s="26">
        <f>SUM(MRI:SPECT!O140)</f>
        <v>0</v>
      </c>
      <c r="P139" s="26">
        <f>SUM(MRI:SPECT!P140)</f>
        <v>0</v>
      </c>
      <c r="Q139" s="26">
        <f>SUM(MRI:SPECT!Q140)</f>
        <v>0</v>
      </c>
      <c r="R139" s="26">
        <f>SUM(MRI:SPECT!R140)</f>
        <v>0</v>
      </c>
      <c r="S139" s="26">
        <f>SUM(MRI:SPECT!S140)</f>
        <v>0</v>
      </c>
      <c r="T139" s="26">
        <f>SUM(MRI:SPECT!T140)</f>
        <v>0</v>
      </c>
      <c r="U139" s="26">
        <f>SUM(MRI:SPECT!U140)</f>
        <v>0</v>
      </c>
      <c r="V139" s="26">
        <f>SUM(MRI:SPECT!V140)</f>
        <v>0</v>
      </c>
      <c r="W139" s="26">
        <f>SUM(MRI:SPECT!W140)</f>
        <v>0</v>
      </c>
      <c r="X139" s="26">
        <f>SUM(MRI:SPECT!X140)</f>
        <v>0</v>
      </c>
      <c r="Y139" s="26">
        <f>SUM(MRI:SPECT!Y140)</f>
        <v>2</v>
      </c>
      <c r="Z139" s="26">
        <f>SUM(MRI:SPECT!Z140)</f>
        <v>0</v>
      </c>
      <c r="AA139" s="26">
        <f>SUM(MRI:SPECT!AA140)</f>
        <v>0</v>
      </c>
      <c r="AB139" s="1">
        <f>SUM(MRI:SPECT!AB140)</f>
        <v>0</v>
      </c>
      <c r="AC139" s="26">
        <f>SUM(MRI:SPECT!AC140)</f>
        <v>0</v>
      </c>
      <c r="AD139" s="26">
        <f>SUM(MRI:SPECT!AD140)</f>
        <v>0</v>
      </c>
      <c r="AE139" s="1">
        <f>SUM(MRI:SPECT!AE140)</f>
        <v>0</v>
      </c>
      <c r="AF139" s="26">
        <f>SUM(MRI:SPECT!AF140)</f>
        <v>0</v>
      </c>
      <c r="AG139" s="26">
        <f>SUM(MRI:SPECT!AG140)</f>
        <v>0</v>
      </c>
      <c r="AH139" s="1">
        <f>SUM(MRI:SPECT!AH140)</f>
        <v>0</v>
      </c>
      <c r="AI139" s="26">
        <f>SUM(MRI:SPECT!AI140)</f>
        <v>0</v>
      </c>
      <c r="AJ139" s="26">
        <f>SUM(MRI:SPECT!AJ140)</f>
        <v>0</v>
      </c>
      <c r="AK139" s="1">
        <f>SUM(MRI:SPECT!AK140)</f>
        <v>0</v>
      </c>
      <c r="AL139" s="1">
        <f>SUM(MRI:SPECT!AL140)</f>
        <v>0</v>
      </c>
      <c r="AM139" s="1">
        <f t="shared" si="27"/>
        <v>0</v>
      </c>
      <c r="AN139" s="1">
        <f t="shared" si="28"/>
        <v>0</v>
      </c>
      <c r="AO139" s="1">
        <f t="shared" si="29"/>
        <v>0</v>
      </c>
      <c r="AP139" s="1">
        <f t="shared" si="30"/>
        <v>0</v>
      </c>
      <c r="AQ139" s="1">
        <f t="shared" si="31"/>
        <v>0</v>
      </c>
      <c r="AR139" s="1">
        <f t="shared" si="32"/>
        <v>0</v>
      </c>
      <c r="AS139" s="1">
        <f t="shared" si="33"/>
        <v>0</v>
      </c>
      <c r="AT139" s="1">
        <f t="shared" si="34"/>
        <v>0</v>
      </c>
      <c r="AU139" s="1">
        <f t="shared" si="35"/>
        <v>0</v>
      </c>
      <c r="AV139" s="1">
        <f t="shared" si="36"/>
        <v>0</v>
      </c>
      <c r="AW139" s="1">
        <f t="shared" si="37"/>
        <v>0</v>
      </c>
      <c r="AX139" s="1">
        <f t="shared" si="38"/>
        <v>0</v>
      </c>
      <c r="AY139" s="1">
        <f t="shared" si="39"/>
        <v>2</v>
      </c>
    </row>
    <row r="140" spans="1:51" x14ac:dyDescent="0.2">
      <c r="A140" s="58">
        <v>850</v>
      </c>
      <c r="B140" s="48" t="s">
        <v>81</v>
      </c>
      <c r="C140" s="48" t="s">
        <v>351</v>
      </c>
      <c r="D140" s="48" t="s">
        <v>144</v>
      </c>
      <c r="E140" s="48" t="s">
        <v>352</v>
      </c>
      <c r="F140" s="49">
        <v>55051</v>
      </c>
      <c r="G140" s="48" t="s">
        <v>353</v>
      </c>
      <c r="H140" s="42">
        <v>65</v>
      </c>
      <c r="I140" s="42">
        <v>27065</v>
      </c>
      <c r="J140" s="43" t="s">
        <v>86</v>
      </c>
      <c r="K140" s="48"/>
      <c r="L140" s="48" t="s">
        <v>87</v>
      </c>
      <c r="M140" s="26">
        <f>SUM(MRI:SPECT!M141)</f>
        <v>0</v>
      </c>
      <c r="N140" s="26">
        <f>SUM(MRI:SPECT!N141)</f>
        <v>0</v>
      </c>
      <c r="O140" s="26">
        <f>SUM(MRI:SPECT!O141)</f>
        <v>0</v>
      </c>
      <c r="P140" s="26">
        <f>SUM(MRI:SPECT!P141)</f>
        <v>0</v>
      </c>
      <c r="Q140" s="26">
        <f>SUM(MRI:SPECT!Q141)</f>
        <v>0</v>
      </c>
      <c r="R140" s="26">
        <f>SUM(MRI:SPECT!R141)</f>
        <v>0</v>
      </c>
      <c r="S140" s="26">
        <f>SUM(MRI:SPECT!S141)</f>
        <v>0</v>
      </c>
      <c r="T140" s="26">
        <f>SUM(MRI:SPECT!T141)</f>
        <v>0</v>
      </c>
      <c r="U140" s="26">
        <f>SUM(MRI:SPECT!U141)</f>
        <v>0</v>
      </c>
      <c r="V140" s="26">
        <f>SUM(MRI:SPECT!V141)</f>
        <v>0</v>
      </c>
      <c r="W140" s="26">
        <f>SUM(MRI:SPECT!W141)</f>
        <v>0</v>
      </c>
      <c r="X140" s="26">
        <f>SUM(MRI:SPECT!X141)</f>
        <v>0</v>
      </c>
      <c r="Y140" s="26">
        <f>SUM(MRI:SPECT!Y141)</f>
        <v>2</v>
      </c>
      <c r="Z140" s="26">
        <f>SUM(MRI:SPECT!Z141)</f>
        <v>0</v>
      </c>
      <c r="AA140" s="26">
        <f>SUM(MRI:SPECT!AA141)</f>
        <v>0</v>
      </c>
      <c r="AB140" s="1">
        <f>SUM(MRI:SPECT!AB141)</f>
        <v>0</v>
      </c>
      <c r="AC140" s="26">
        <f>SUM(MRI:SPECT!AC141)</f>
        <v>0</v>
      </c>
      <c r="AD140" s="26">
        <f>SUM(MRI:SPECT!AD141)</f>
        <v>0</v>
      </c>
      <c r="AE140" s="1">
        <f>SUM(MRI:SPECT!AE141)</f>
        <v>0</v>
      </c>
      <c r="AF140" s="26">
        <f>SUM(MRI:SPECT!AF141)</f>
        <v>0</v>
      </c>
      <c r="AG140" s="26">
        <f>SUM(MRI:SPECT!AG141)</f>
        <v>0</v>
      </c>
      <c r="AH140" s="1">
        <f>SUM(MRI:SPECT!AH141)</f>
        <v>0</v>
      </c>
      <c r="AI140" s="26">
        <f>SUM(MRI:SPECT!AI141)</f>
        <v>0</v>
      </c>
      <c r="AJ140" s="26">
        <f>SUM(MRI:SPECT!AJ141)</f>
        <v>0</v>
      </c>
      <c r="AK140" s="1">
        <f>SUM(MRI:SPECT!AK141)</f>
        <v>0</v>
      </c>
      <c r="AL140" s="1">
        <f>SUM(MRI:SPECT!AL141)</f>
        <v>1</v>
      </c>
      <c r="AM140" s="1">
        <f t="shared" ref="AM140:AM203" si="40">SUM(M140+Z140)</f>
        <v>0</v>
      </c>
      <c r="AN140" s="1">
        <f t="shared" ref="AN140:AN203" si="41">SUM(N140+AA140)</f>
        <v>0</v>
      </c>
      <c r="AO140" s="1">
        <f t="shared" ref="AO140:AO203" si="42">SUM(O140+AB140)</f>
        <v>0</v>
      </c>
      <c r="AP140" s="1">
        <f t="shared" ref="AP140:AP203" si="43">SUM(P140+AC140)</f>
        <v>0</v>
      </c>
      <c r="AQ140" s="1">
        <f t="shared" ref="AQ140:AQ203" si="44">SUM(Q140+AD140)</f>
        <v>0</v>
      </c>
      <c r="AR140" s="1">
        <f t="shared" ref="AR140:AR203" si="45">SUM(R140+AE140)</f>
        <v>0</v>
      </c>
      <c r="AS140" s="1">
        <f t="shared" ref="AS140:AS203" si="46">SUM(S140+AF140)</f>
        <v>0</v>
      </c>
      <c r="AT140" s="1">
        <f t="shared" ref="AT140:AT203" si="47">SUM(T140+AG140)</f>
        <v>0</v>
      </c>
      <c r="AU140" s="1">
        <f t="shared" ref="AU140:AU203" si="48">SUM(U140+AH140)</f>
        <v>0</v>
      </c>
      <c r="AV140" s="1">
        <f t="shared" ref="AV140:AV203" si="49">SUM(V140+AI140)</f>
        <v>0</v>
      </c>
      <c r="AW140" s="1">
        <f t="shared" ref="AW140:AW203" si="50">SUM(W140+AJ140)</f>
        <v>0</v>
      </c>
      <c r="AX140" s="1">
        <f t="shared" ref="AX140:AX203" si="51">SUM(X140+AK140)</f>
        <v>0</v>
      </c>
      <c r="AY140" s="1">
        <f t="shared" ref="AY140:AY203" si="52">SUM(Y140+AL140)</f>
        <v>3</v>
      </c>
    </row>
    <row r="141" spans="1:51" x14ac:dyDescent="0.2">
      <c r="A141" s="58">
        <v>851</v>
      </c>
      <c r="B141" s="48" t="s">
        <v>81</v>
      </c>
      <c r="C141" s="48" t="s">
        <v>354</v>
      </c>
      <c r="D141" s="48" t="s">
        <v>144</v>
      </c>
      <c r="E141" s="48" t="s">
        <v>355</v>
      </c>
      <c r="F141" s="49">
        <v>56359</v>
      </c>
      <c r="G141" s="48" t="s">
        <v>356</v>
      </c>
      <c r="H141" s="42">
        <v>95</v>
      </c>
      <c r="I141" s="42">
        <v>27095</v>
      </c>
      <c r="J141" s="43" t="s">
        <v>86</v>
      </c>
      <c r="K141" s="48"/>
      <c r="L141" s="48" t="s">
        <v>87</v>
      </c>
      <c r="M141" s="26">
        <f>SUM(MRI:SPECT!M142)</f>
        <v>0</v>
      </c>
      <c r="N141" s="26">
        <f>SUM(MRI:SPECT!N142)</f>
        <v>0</v>
      </c>
      <c r="O141" s="26">
        <f>SUM(MRI:SPECT!O142)</f>
        <v>0</v>
      </c>
      <c r="P141" s="26">
        <f>SUM(MRI:SPECT!P142)</f>
        <v>0</v>
      </c>
      <c r="Q141" s="26">
        <f>SUM(MRI:SPECT!Q142)</f>
        <v>0</v>
      </c>
      <c r="R141" s="26">
        <f>SUM(MRI:SPECT!R142)</f>
        <v>0</v>
      </c>
      <c r="S141" s="26">
        <f>SUM(MRI:SPECT!S142)</f>
        <v>0</v>
      </c>
      <c r="T141" s="26">
        <f>SUM(MRI:SPECT!T142)</f>
        <v>0</v>
      </c>
      <c r="U141" s="26">
        <f>SUM(MRI:SPECT!U142)</f>
        <v>0</v>
      </c>
      <c r="V141" s="26">
        <f>SUM(MRI:SPECT!V142)</f>
        <v>0</v>
      </c>
      <c r="W141" s="26">
        <f>SUM(MRI:SPECT!W142)</f>
        <v>0</v>
      </c>
      <c r="X141" s="26">
        <f>SUM(MRI:SPECT!X142)</f>
        <v>0</v>
      </c>
      <c r="Y141" s="26">
        <f>SUM(MRI:SPECT!Y142)</f>
        <v>2</v>
      </c>
      <c r="Z141" s="26">
        <f>SUM(MRI:SPECT!Z142)</f>
        <v>0</v>
      </c>
      <c r="AA141" s="26">
        <f>SUM(MRI:SPECT!AA142)</f>
        <v>0</v>
      </c>
      <c r="AB141" s="1">
        <f>SUM(MRI:SPECT!AB142)</f>
        <v>0</v>
      </c>
      <c r="AC141" s="26">
        <f>SUM(MRI:SPECT!AC142)</f>
        <v>0</v>
      </c>
      <c r="AD141" s="26">
        <f>SUM(MRI:SPECT!AD142)</f>
        <v>0</v>
      </c>
      <c r="AE141" s="1">
        <f>SUM(MRI:SPECT!AE142)</f>
        <v>0</v>
      </c>
      <c r="AF141" s="26">
        <f>SUM(MRI:SPECT!AF142)</f>
        <v>0</v>
      </c>
      <c r="AG141" s="26">
        <f>SUM(MRI:SPECT!AG142)</f>
        <v>0</v>
      </c>
      <c r="AH141" s="1">
        <f>SUM(MRI:SPECT!AH142)</f>
        <v>0</v>
      </c>
      <c r="AI141" s="26">
        <f>SUM(MRI:SPECT!AI142)</f>
        <v>0</v>
      </c>
      <c r="AJ141" s="26">
        <f>SUM(MRI:SPECT!AJ142)</f>
        <v>0</v>
      </c>
      <c r="AK141" s="1">
        <f>SUM(MRI:SPECT!AK142)</f>
        <v>0</v>
      </c>
      <c r="AL141" s="1">
        <f>SUM(MRI:SPECT!AL142)</f>
        <v>0</v>
      </c>
      <c r="AM141" s="1">
        <f t="shared" si="40"/>
        <v>0</v>
      </c>
      <c r="AN141" s="1">
        <f t="shared" si="41"/>
        <v>0</v>
      </c>
      <c r="AO141" s="1">
        <f t="shared" si="42"/>
        <v>0</v>
      </c>
      <c r="AP141" s="1">
        <f t="shared" si="43"/>
        <v>0</v>
      </c>
      <c r="AQ141" s="1">
        <f t="shared" si="44"/>
        <v>0</v>
      </c>
      <c r="AR141" s="1">
        <f t="shared" si="45"/>
        <v>0</v>
      </c>
      <c r="AS141" s="1">
        <f t="shared" si="46"/>
        <v>0</v>
      </c>
      <c r="AT141" s="1">
        <f t="shared" si="47"/>
        <v>0</v>
      </c>
      <c r="AU141" s="1">
        <f t="shared" si="48"/>
        <v>0</v>
      </c>
      <c r="AV141" s="1">
        <f t="shared" si="49"/>
        <v>0</v>
      </c>
      <c r="AW141" s="1">
        <f t="shared" si="50"/>
        <v>0</v>
      </c>
      <c r="AX141" s="1">
        <f t="shared" si="51"/>
        <v>0</v>
      </c>
      <c r="AY141" s="1">
        <f t="shared" si="52"/>
        <v>2</v>
      </c>
    </row>
    <row r="142" spans="1:51" x14ac:dyDescent="0.2">
      <c r="A142" s="58">
        <v>852</v>
      </c>
      <c r="B142" s="48" t="s">
        <v>81</v>
      </c>
      <c r="C142" s="48" t="s">
        <v>357</v>
      </c>
      <c r="D142" s="48" t="s">
        <v>144</v>
      </c>
      <c r="E142" s="48" t="s">
        <v>358</v>
      </c>
      <c r="F142" s="49">
        <v>56470</v>
      </c>
      <c r="G142" s="48" t="s">
        <v>359</v>
      </c>
      <c r="H142" s="42">
        <v>57</v>
      </c>
      <c r="I142" s="42">
        <v>27057</v>
      </c>
      <c r="J142" s="43" t="s">
        <v>86</v>
      </c>
      <c r="K142" s="48"/>
      <c r="L142" s="48" t="s">
        <v>108</v>
      </c>
      <c r="M142" s="26">
        <f>SUM(MRI:SPECT!M143)</f>
        <v>0</v>
      </c>
      <c r="N142" s="26">
        <f>SUM(MRI:SPECT!N143)</f>
        <v>0</v>
      </c>
      <c r="O142" s="26">
        <f>SUM(MRI:SPECT!O143)</f>
        <v>0</v>
      </c>
      <c r="P142" s="26">
        <f>SUM(MRI:SPECT!P143)</f>
        <v>0</v>
      </c>
      <c r="Q142" s="26">
        <f>SUM(MRI:SPECT!Q143)</f>
        <v>0</v>
      </c>
      <c r="R142" s="26">
        <f>SUM(MRI:SPECT!R143)</f>
        <v>0</v>
      </c>
      <c r="S142" s="26">
        <f>SUM(MRI:SPECT!S143)</f>
        <v>0</v>
      </c>
      <c r="T142" s="26">
        <f>SUM(MRI:SPECT!T143)</f>
        <v>0</v>
      </c>
      <c r="U142" s="26">
        <f>SUM(MRI:SPECT!U143)</f>
        <v>0</v>
      </c>
      <c r="V142" s="26">
        <f>SUM(MRI:SPECT!V143)</f>
        <v>0</v>
      </c>
      <c r="W142" s="26">
        <f>SUM(MRI:SPECT!W143)</f>
        <v>0</v>
      </c>
      <c r="X142" s="26">
        <f>SUM(MRI:SPECT!X143)</f>
        <v>0</v>
      </c>
      <c r="Y142" s="26">
        <f>SUM(MRI:SPECT!Y143)</f>
        <v>3</v>
      </c>
      <c r="Z142" s="26">
        <f>SUM(MRI:SPECT!Z143)</f>
        <v>0</v>
      </c>
      <c r="AA142" s="26">
        <f>SUM(MRI:SPECT!AA143)</f>
        <v>0</v>
      </c>
      <c r="AB142" s="1">
        <f>SUM(MRI:SPECT!AB143)</f>
        <v>0</v>
      </c>
      <c r="AC142" s="26">
        <f>SUM(MRI:SPECT!AC143)</f>
        <v>0</v>
      </c>
      <c r="AD142" s="26">
        <f>SUM(MRI:SPECT!AD143)</f>
        <v>0</v>
      </c>
      <c r="AE142" s="1">
        <f>SUM(MRI:SPECT!AE143)</f>
        <v>0</v>
      </c>
      <c r="AF142" s="26">
        <f>SUM(MRI:SPECT!AF143)</f>
        <v>0</v>
      </c>
      <c r="AG142" s="26">
        <f>SUM(MRI:SPECT!AG143)</f>
        <v>0</v>
      </c>
      <c r="AH142" s="1">
        <f>SUM(MRI:SPECT!AH143)</f>
        <v>0</v>
      </c>
      <c r="AI142" s="26">
        <f>SUM(MRI:SPECT!AI143)</f>
        <v>0</v>
      </c>
      <c r="AJ142" s="26">
        <f>SUM(MRI:SPECT!AJ143)</f>
        <v>0</v>
      </c>
      <c r="AK142" s="1">
        <f>SUM(MRI:SPECT!AK143)</f>
        <v>0</v>
      </c>
      <c r="AL142" s="1">
        <f>SUM(MRI:SPECT!AL143)</f>
        <v>0</v>
      </c>
      <c r="AM142" s="1">
        <f t="shared" si="40"/>
        <v>0</v>
      </c>
      <c r="AN142" s="1">
        <f t="shared" si="41"/>
        <v>0</v>
      </c>
      <c r="AO142" s="1">
        <f t="shared" si="42"/>
        <v>0</v>
      </c>
      <c r="AP142" s="1">
        <f t="shared" si="43"/>
        <v>0</v>
      </c>
      <c r="AQ142" s="1">
        <f t="shared" si="44"/>
        <v>0</v>
      </c>
      <c r="AR142" s="1">
        <f t="shared" si="45"/>
        <v>0</v>
      </c>
      <c r="AS142" s="1">
        <f t="shared" si="46"/>
        <v>0</v>
      </c>
      <c r="AT142" s="1">
        <f t="shared" si="47"/>
        <v>0</v>
      </c>
      <c r="AU142" s="1">
        <f t="shared" si="48"/>
        <v>0</v>
      </c>
      <c r="AV142" s="1">
        <f t="shared" si="49"/>
        <v>0</v>
      </c>
      <c r="AW142" s="1">
        <f t="shared" si="50"/>
        <v>0</v>
      </c>
      <c r="AX142" s="1">
        <f t="shared" si="51"/>
        <v>0</v>
      </c>
      <c r="AY142" s="1">
        <f t="shared" si="52"/>
        <v>3</v>
      </c>
    </row>
    <row r="143" spans="1:51" x14ac:dyDescent="0.2">
      <c r="A143" s="58">
        <v>853</v>
      </c>
      <c r="B143" s="48" t="s">
        <v>81</v>
      </c>
      <c r="C143" s="48" t="s">
        <v>360</v>
      </c>
      <c r="D143" s="48" t="s">
        <v>144</v>
      </c>
      <c r="E143" s="48" t="s">
        <v>361</v>
      </c>
      <c r="F143" s="49">
        <v>56573</v>
      </c>
      <c r="G143" s="48" t="s">
        <v>362</v>
      </c>
      <c r="H143" s="42">
        <v>111</v>
      </c>
      <c r="I143" s="42">
        <v>27111</v>
      </c>
      <c r="J143" s="43" t="s">
        <v>86</v>
      </c>
      <c r="K143" s="48"/>
      <c r="L143" s="48" t="s">
        <v>213</v>
      </c>
      <c r="M143" s="26">
        <f>SUM(MRI:SPECT!M144)</f>
        <v>0</v>
      </c>
      <c r="N143" s="26">
        <f>SUM(MRI:SPECT!N144)</f>
        <v>0</v>
      </c>
      <c r="O143" s="26">
        <f>SUM(MRI:SPECT!O144)</f>
        <v>0</v>
      </c>
      <c r="P143" s="26">
        <f>SUM(MRI:SPECT!P144)</f>
        <v>0</v>
      </c>
      <c r="Q143" s="26">
        <f>SUM(MRI:SPECT!Q144)</f>
        <v>0</v>
      </c>
      <c r="R143" s="26">
        <f>SUM(MRI:SPECT!R144)</f>
        <v>0</v>
      </c>
      <c r="S143" s="26">
        <f>SUM(MRI:SPECT!S144)</f>
        <v>0</v>
      </c>
      <c r="T143" s="26">
        <f>SUM(MRI:SPECT!T144)</f>
        <v>0</v>
      </c>
      <c r="U143" s="26">
        <f>SUM(MRI:SPECT!U144)</f>
        <v>0</v>
      </c>
      <c r="V143" s="26">
        <f>SUM(MRI:SPECT!V144)</f>
        <v>0</v>
      </c>
      <c r="W143" s="26">
        <f>SUM(MRI:SPECT!W144)</f>
        <v>0</v>
      </c>
      <c r="X143" s="26">
        <f>SUM(MRI:SPECT!X144)</f>
        <v>0</v>
      </c>
      <c r="Y143" s="26">
        <f>SUM(MRI:SPECT!Y144)</f>
        <v>1</v>
      </c>
      <c r="Z143" s="26">
        <f>SUM(MRI:SPECT!Z144)</f>
        <v>0</v>
      </c>
      <c r="AA143" s="26">
        <f>SUM(MRI:SPECT!AA144)</f>
        <v>0</v>
      </c>
      <c r="AB143" s="1">
        <f>SUM(MRI:SPECT!AB144)</f>
        <v>0</v>
      </c>
      <c r="AC143" s="26">
        <f>SUM(MRI:SPECT!AC144)</f>
        <v>0</v>
      </c>
      <c r="AD143" s="26">
        <f>SUM(MRI:SPECT!AD144)</f>
        <v>0</v>
      </c>
      <c r="AE143" s="1">
        <f>SUM(MRI:SPECT!AE144)</f>
        <v>0</v>
      </c>
      <c r="AF143" s="26">
        <f>SUM(MRI:SPECT!AF144)</f>
        <v>0</v>
      </c>
      <c r="AG143" s="26">
        <f>SUM(MRI:SPECT!AG144)</f>
        <v>0</v>
      </c>
      <c r="AH143" s="1">
        <f>SUM(MRI:SPECT!AH144)</f>
        <v>0</v>
      </c>
      <c r="AI143" s="26">
        <f>SUM(MRI:SPECT!AI144)</f>
        <v>0</v>
      </c>
      <c r="AJ143" s="26">
        <f>SUM(MRI:SPECT!AJ144)</f>
        <v>0</v>
      </c>
      <c r="AK143" s="1">
        <f>SUM(MRI:SPECT!AK144)</f>
        <v>0</v>
      </c>
      <c r="AL143" s="1">
        <f>SUM(MRI:SPECT!AL144)</f>
        <v>1</v>
      </c>
      <c r="AM143" s="1">
        <f t="shared" si="40"/>
        <v>0</v>
      </c>
      <c r="AN143" s="1">
        <f t="shared" si="41"/>
        <v>0</v>
      </c>
      <c r="AO143" s="1">
        <f t="shared" si="42"/>
        <v>0</v>
      </c>
      <c r="AP143" s="1">
        <f t="shared" si="43"/>
        <v>0</v>
      </c>
      <c r="AQ143" s="1">
        <f t="shared" si="44"/>
        <v>0</v>
      </c>
      <c r="AR143" s="1">
        <f t="shared" si="45"/>
        <v>0</v>
      </c>
      <c r="AS143" s="1">
        <f t="shared" si="46"/>
        <v>0</v>
      </c>
      <c r="AT143" s="1">
        <f t="shared" si="47"/>
        <v>0</v>
      </c>
      <c r="AU143" s="1">
        <f t="shared" si="48"/>
        <v>0</v>
      </c>
      <c r="AV143" s="1">
        <f t="shared" si="49"/>
        <v>0</v>
      </c>
      <c r="AW143" s="1">
        <f t="shared" si="50"/>
        <v>0</v>
      </c>
      <c r="AX143" s="1">
        <f t="shared" si="51"/>
        <v>0</v>
      </c>
      <c r="AY143" s="1">
        <f t="shared" si="52"/>
        <v>2</v>
      </c>
    </row>
    <row r="144" spans="1:51" x14ac:dyDescent="0.2">
      <c r="A144" s="58">
        <v>854</v>
      </c>
      <c r="B144" s="48" t="s">
        <v>81</v>
      </c>
      <c r="C144" s="48" t="s">
        <v>363</v>
      </c>
      <c r="D144" s="48" t="s">
        <v>144</v>
      </c>
      <c r="E144" s="48" t="s">
        <v>364</v>
      </c>
      <c r="F144" s="49">
        <v>55371</v>
      </c>
      <c r="G144" s="48" t="s">
        <v>365</v>
      </c>
      <c r="H144" s="42">
        <v>141</v>
      </c>
      <c r="I144" s="42">
        <v>27141</v>
      </c>
      <c r="J144" s="43" t="s">
        <v>71</v>
      </c>
      <c r="K144" s="48" t="s">
        <v>72</v>
      </c>
      <c r="L144" s="48" t="s">
        <v>87</v>
      </c>
      <c r="M144" s="26">
        <f>SUM(MRI:SPECT!M145)</f>
        <v>0</v>
      </c>
      <c r="N144" s="26">
        <f>SUM(MRI:SPECT!N145)</f>
        <v>0</v>
      </c>
      <c r="O144" s="26">
        <f>SUM(MRI:SPECT!O145)</f>
        <v>0</v>
      </c>
      <c r="P144" s="26">
        <f>SUM(MRI:SPECT!P145)</f>
        <v>0</v>
      </c>
      <c r="Q144" s="26">
        <f>SUM(MRI:SPECT!Q145)</f>
        <v>0</v>
      </c>
      <c r="R144" s="26">
        <f>SUM(MRI:SPECT!R145)</f>
        <v>0</v>
      </c>
      <c r="S144" s="26">
        <f>SUM(MRI:SPECT!S145)</f>
        <v>0</v>
      </c>
      <c r="T144" s="26">
        <f>SUM(MRI:SPECT!T145)</f>
        <v>0</v>
      </c>
      <c r="U144" s="26">
        <f>SUM(MRI:SPECT!U145)</f>
        <v>0</v>
      </c>
      <c r="V144" s="26">
        <f>SUM(MRI:SPECT!V145)</f>
        <v>0</v>
      </c>
      <c r="W144" s="26">
        <f>SUM(MRI:SPECT!W145)</f>
        <v>0</v>
      </c>
      <c r="X144" s="26">
        <f>SUM(MRI:SPECT!X145)</f>
        <v>0</v>
      </c>
      <c r="Y144" s="26">
        <f>SUM(MRI:SPECT!Y145)</f>
        <v>2</v>
      </c>
      <c r="Z144" s="26">
        <f>SUM(MRI:SPECT!Z145)</f>
        <v>0</v>
      </c>
      <c r="AA144" s="26">
        <f>SUM(MRI:SPECT!AA145)</f>
        <v>0</v>
      </c>
      <c r="AB144" s="1">
        <f>SUM(MRI:SPECT!AB145)</f>
        <v>0</v>
      </c>
      <c r="AC144" s="26">
        <f>SUM(MRI:SPECT!AC145)</f>
        <v>0</v>
      </c>
      <c r="AD144" s="26">
        <f>SUM(MRI:SPECT!AD145)</f>
        <v>0</v>
      </c>
      <c r="AE144" s="1">
        <f>SUM(MRI:SPECT!AE145)</f>
        <v>0</v>
      </c>
      <c r="AF144" s="26">
        <f>SUM(MRI:SPECT!AF145)</f>
        <v>0</v>
      </c>
      <c r="AG144" s="26">
        <f>SUM(MRI:SPECT!AG145)</f>
        <v>0</v>
      </c>
      <c r="AH144" s="1">
        <f>SUM(MRI:SPECT!AH145)</f>
        <v>0</v>
      </c>
      <c r="AI144" s="26">
        <f>SUM(MRI:SPECT!AI145)</f>
        <v>0</v>
      </c>
      <c r="AJ144" s="26">
        <f>SUM(MRI:SPECT!AJ145)</f>
        <v>0</v>
      </c>
      <c r="AK144" s="1">
        <f>SUM(MRI:SPECT!AK145)</f>
        <v>0</v>
      </c>
      <c r="AL144" s="1">
        <f>SUM(MRI:SPECT!AL145)</f>
        <v>0</v>
      </c>
      <c r="AM144" s="1">
        <f t="shared" si="40"/>
        <v>0</v>
      </c>
      <c r="AN144" s="1">
        <f t="shared" si="41"/>
        <v>0</v>
      </c>
      <c r="AO144" s="1">
        <f t="shared" si="42"/>
        <v>0</v>
      </c>
      <c r="AP144" s="1">
        <f t="shared" si="43"/>
        <v>0</v>
      </c>
      <c r="AQ144" s="1">
        <f t="shared" si="44"/>
        <v>0</v>
      </c>
      <c r="AR144" s="1">
        <f t="shared" si="45"/>
        <v>0</v>
      </c>
      <c r="AS144" s="1">
        <f t="shared" si="46"/>
        <v>0</v>
      </c>
      <c r="AT144" s="1">
        <f t="shared" si="47"/>
        <v>0</v>
      </c>
      <c r="AU144" s="1">
        <f t="shared" si="48"/>
        <v>0</v>
      </c>
      <c r="AV144" s="1">
        <f t="shared" si="49"/>
        <v>0</v>
      </c>
      <c r="AW144" s="1">
        <f t="shared" si="50"/>
        <v>0</v>
      </c>
      <c r="AX144" s="1">
        <f t="shared" si="51"/>
        <v>0</v>
      </c>
      <c r="AY144" s="1">
        <f t="shared" si="52"/>
        <v>2</v>
      </c>
    </row>
    <row r="145" spans="1:51" x14ac:dyDescent="0.2">
      <c r="A145" s="58">
        <v>855</v>
      </c>
      <c r="B145" s="48" t="s">
        <v>81</v>
      </c>
      <c r="C145" s="48" t="s">
        <v>366</v>
      </c>
      <c r="D145" s="48" t="s">
        <v>144</v>
      </c>
      <c r="E145" s="48" t="s">
        <v>367</v>
      </c>
      <c r="F145" s="49">
        <v>56283</v>
      </c>
      <c r="G145" s="48" t="s">
        <v>368</v>
      </c>
      <c r="H145" s="42">
        <v>127</v>
      </c>
      <c r="I145" s="42">
        <v>27127</v>
      </c>
      <c r="J145" s="43" t="s">
        <v>86</v>
      </c>
      <c r="K145" s="48"/>
      <c r="L145" s="48" t="s">
        <v>219</v>
      </c>
      <c r="M145" s="26">
        <f>SUM(MRI:SPECT!M146)</f>
        <v>0</v>
      </c>
      <c r="N145" s="26">
        <f>SUM(MRI:SPECT!N146)</f>
        <v>0</v>
      </c>
      <c r="O145" s="26">
        <f>SUM(MRI:SPECT!O146)</f>
        <v>0</v>
      </c>
      <c r="P145" s="26">
        <f>SUM(MRI:SPECT!P146)</f>
        <v>0</v>
      </c>
      <c r="Q145" s="26">
        <f>SUM(MRI:SPECT!Q146)</f>
        <v>0</v>
      </c>
      <c r="R145" s="26">
        <f>SUM(MRI:SPECT!R146)</f>
        <v>0</v>
      </c>
      <c r="S145" s="26">
        <f>SUM(MRI:SPECT!S146)</f>
        <v>0</v>
      </c>
      <c r="T145" s="26">
        <f>SUM(MRI:SPECT!T146)</f>
        <v>0</v>
      </c>
      <c r="U145" s="26">
        <f>SUM(MRI:SPECT!U146)</f>
        <v>0</v>
      </c>
      <c r="V145" s="26">
        <f>SUM(MRI:SPECT!V146)</f>
        <v>0</v>
      </c>
      <c r="W145" s="26">
        <f>SUM(MRI:SPECT!W146)</f>
        <v>0</v>
      </c>
      <c r="X145" s="26">
        <f>SUM(MRI:SPECT!X146)</f>
        <v>0</v>
      </c>
      <c r="Y145" s="26">
        <f>SUM(MRI:SPECT!Y146)</f>
        <v>1</v>
      </c>
      <c r="Z145" s="26">
        <f>SUM(MRI:SPECT!Z146)</f>
        <v>0</v>
      </c>
      <c r="AA145" s="26">
        <f>SUM(MRI:SPECT!AA146)</f>
        <v>0</v>
      </c>
      <c r="AB145" s="1">
        <f>SUM(MRI:SPECT!AB146)</f>
        <v>0</v>
      </c>
      <c r="AC145" s="26">
        <f>SUM(MRI:SPECT!AC146)</f>
        <v>0</v>
      </c>
      <c r="AD145" s="26">
        <f>SUM(MRI:SPECT!AD146)</f>
        <v>0</v>
      </c>
      <c r="AE145" s="1">
        <f>SUM(MRI:SPECT!AE146)</f>
        <v>0</v>
      </c>
      <c r="AF145" s="26">
        <f>SUM(MRI:SPECT!AF146)</f>
        <v>0</v>
      </c>
      <c r="AG145" s="26">
        <f>SUM(MRI:SPECT!AG146)</f>
        <v>0</v>
      </c>
      <c r="AH145" s="1">
        <f>SUM(MRI:SPECT!AH146)</f>
        <v>0</v>
      </c>
      <c r="AI145" s="26">
        <f>SUM(MRI:SPECT!AI146)</f>
        <v>0</v>
      </c>
      <c r="AJ145" s="26">
        <f>SUM(MRI:SPECT!AJ146)</f>
        <v>0</v>
      </c>
      <c r="AK145" s="1">
        <f>SUM(MRI:SPECT!AK146)</f>
        <v>0</v>
      </c>
      <c r="AL145" s="1">
        <f>SUM(MRI:SPECT!AL146)</f>
        <v>0</v>
      </c>
      <c r="AM145" s="1">
        <f t="shared" si="40"/>
        <v>0</v>
      </c>
      <c r="AN145" s="1">
        <f t="shared" si="41"/>
        <v>0</v>
      </c>
      <c r="AO145" s="1">
        <f t="shared" si="42"/>
        <v>0</v>
      </c>
      <c r="AP145" s="1">
        <f t="shared" si="43"/>
        <v>0</v>
      </c>
      <c r="AQ145" s="1">
        <f t="shared" si="44"/>
        <v>0</v>
      </c>
      <c r="AR145" s="1">
        <f t="shared" si="45"/>
        <v>0</v>
      </c>
      <c r="AS145" s="1">
        <f t="shared" si="46"/>
        <v>0</v>
      </c>
      <c r="AT145" s="1">
        <f t="shared" si="47"/>
        <v>0</v>
      </c>
      <c r="AU145" s="1">
        <f t="shared" si="48"/>
        <v>0</v>
      </c>
      <c r="AV145" s="1">
        <f t="shared" si="49"/>
        <v>0</v>
      </c>
      <c r="AW145" s="1">
        <f t="shared" si="50"/>
        <v>0</v>
      </c>
      <c r="AX145" s="1">
        <f t="shared" si="51"/>
        <v>0</v>
      </c>
      <c r="AY145" s="1">
        <f t="shared" si="52"/>
        <v>1</v>
      </c>
    </row>
    <row r="146" spans="1:51" x14ac:dyDescent="0.2">
      <c r="A146" s="58">
        <v>856</v>
      </c>
      <c r="B146" s="48" t="s">
        <v>81</v>
      </c>
      <c r="C146" s="48" t="s">
        <v>369</v>
      </c>
      <c r="D146" s="48" t="s">
        <v>144</v>
      </c>
      <c r="E146" s="48" t="s">
        <v>279</v>
      </c>
      <c r="F146" s="49">
        <v>56751</v>
      </c>
      <c r="G146" s="48" t="s">
        <v>279</v>
      </c>
      <c r="H146" s="42">
        <v>135</v>
      </c>
      <c r="I146" s="42">
        <v>27135</v>
      </c>
      <c r="J146" s="43" t="s">
        <v>86</v>
      </c>
      <c r="K146" s="48"/>
      <c r="L146" s="48" t="s">
        <v>108</v>
      </c>
      <c r="M146" s="26">
        <f>SUM(MRI:SPECT!M147)</f>
        <v>0</v>
      </c>
      <c r="N146" s="26">
        <f>SUM(MRI:SPECT!N147)</f>
        <v>0</v>
      </c>
      <c r="O146" s="26">
        <f>SUM(MRI:SPECT!O147)</f>
        <v>0</v>
      </c>
      <c r="P146" s="26">
        <f>SUM(MRI:SPECT!P147)</f>
        <v>0</v>
      </c>
      <c r="Q146" s="26">
        <f>SUM(MRI:SPECT!Q147)</f>
        <v>0</v>
      </c>
      <c r="R146" s="26">
        <f>SUM(MRI:SPECT!R147)</f>
        <v>0</v>
      </c>
      <c r="S146" s="26">
        <f>SUM(MRI:SPECT!S147)</f>
        <v>0</v>
      </c>
      <c r="T146" s="26">
        <f>SUM(MRI:SPECT!T147)</f>
        <v>0</v>
      </c>
      <c r="U146" s="26">
        <f>SUM(MRI:SPECT!U147)</f>
        <v>0</v>
      </c>
      <c r="V146" s="26">
        <f>SUM(MRI:SPECT!V147)</f>
        <v>0</v>
      </c>
      <c r="W146" s="26">
        <f>SUM(MRI:SPECT!W147)</f>
        <v>0</v>
      </c>
      <c r="X146" s="26">
        <f>SUM(MRI:SPECT!X147)</f>
        <v>0</v>
      </c>
      <c r="Y146" s="26">
        <f>SUM(MRI:SPECT!Y147)</f>
        <v>1</v>
      </c>
      <c r="Z146" s="26">
        <f>SUM(MRI:SPECT!Z147)</f>
        <v>0</v>
      </c>
      <c r="AA146" s="26">
        <f>SUM(MRI:SPECT!AA147)</f>
        <v>0</v>
      </c>
      <c r="AB146" s="1">
        <f>SUM(MRI:SPECT!AB147)</f>
        <v>0</v>
      </c>
      <c r="AC146" s="26">
        <f>SUM(MRI:SPECT!AC147)</f>
        <v>0</v>
      </c>
      <c r="AD146" s="26">
        <f>SUM(MRI:SPECT!AD147)</f>
        <v>0</v>
      </c>
      <c r="AE146" s="1">
        <f>SUM(MRI:SPECT!AE147)</f>
        <v>0</v>
      </c>
      <c r="AF146" s="26">
        <f>SUM(MRI:SPECT!AF147)</f>
        <v>0</v>
      </c>
      <c r="AG146" s="26">
        <f>SUM(MRI:SPECT!AG147)</f>
        <v>0</v>
      </c>
      <c r="AH146" s="1">
        <f>SUM(MRI:SPECT!AH147)</f>
        <v>0</v>
      </c>
      <c r="AI146" s="26">
        <f>SUM(MRI:SPECT!AI147)</f>
        <v>0</v>
      </c>
      <c r="AJ146" s="26">
        <f>SUM(MRI:SPECT!AJ147)</f>
        <v>0</v>
      </c>
      <c r="AK146" s="1">
        <f>SUM(MRI:SPECT!AK147)</f>
        <v>0</v>
      </c>
      <c r="AL146" s="1">
        <f>SUM(MRI:SPECT!AL147)</f>
        <v>0</v>
      </c>
      <c r="AM146" s="1">
        <f t="shared" si="40"/>
        <v>0</v>
      </c>
      <c r="AN146" s="1">
        <f t="shared" si="41"/>
        <v>0</v>
      </c>
      <c r="AO146" s="1">
        <f t="shared" si="42"/>
        <v>0</v>
      </c>
      <c r="AP146" s="1">
        <f t="shared" si="43"/>
        <v>0</v>
      </c>
      <c r="AQ146" s="1">
        <f t="shared" si="44"/>
        <v>0</v>
      </c>
      <c r="AR146" s="1">
        <f t="shared" si="45"/>
        <v>0</v>
      </c>
      <c r="AS146" s="1">
        <f t="shared" si="46"/>
        <v>0</v>
      </c>
      <c r="AT146" s="1">
        <f t="shared" si="47"/>
        <v>0</v>
      </c>
      <c r="AU146" s="1">
        <f t="shared" si="48"/>
        <v>0</v>
      </c>
      <c r="AV146" s="1">
        <f t="shared" si="49"/>
        <v>0</v>
      </c>
      <c r="AW146" s="1">
        <f t="shared" si="50"/>
        <v>0</v>
      </c>
      <c r="AX146" s="1">
        <f t="shared" si="51"/>
        <v>0</v>
      </c>
      <c r="AY146" s="1">
        <f t="shared" si="52"/>
        <v>1</v>
      </c>
    </row>
    <row r="147" spans="1:51" x14ac:dyDescent="0.2">
      <c r="A147" s="58">
        <v>857</v>
      </c>
      <c r="B147" s="48" t="s">
        <v>81</v>
      </c>
      <c r="C147" s="48" t="s">
        <v>370</v>
      </c>
      <c r="D147" s="48" t="s">
        <v>144</v>
      </c>
      <c r="E147" s="48" t="s">
        <v>371</v>
      </c>
      <c r="F147" s="49">
        <v>56378</v>
      </c>
      <c r="G147" s="48" t="s">
        <v>165</v>
      </c>
      <c r="H147" s="42">
        <v>145</v>
      </c>
      <c r="I147" s="42">
        <v>27145</v>
      </c>
      <c r="J147" s="43" t="s">
        <v>71</v>
      </c>
      <c r="K147" s="48" t="s">
        <v>164</v>
      </c>
      <c r="L147" s="48" t="s">
        <v>87</v>
      </c>
      <c r="M147" s="26">
        <f>SUM(MRI:SPECT!M148)</f>
        <v>0</v>
      </c>
      <c r="N147" s="26">
        <f>SUM(MRI:SPECT!N148)</f>
        <v>0</v>
      </c>
      <c r="O147" s="26">
        <f>SUM(MRI:SPECT!O148)</f>
        <v>0</v>
      </c>
      <c r="P147" s="26">
        <f>SUM(MRI:SPECT!P148)</f>
        <v>0</v>
      </c>
      <c r="Q147" s="26">
        <f>SUM(MRI:SPECT!Q148)</f>
        <v>0</v>
      </c>
      <c r="R147" s="26">
        <f>SUM(MRI:SPECT!R148)</f>
        <v>0</v>
      </c>
      <c r="S147" s="26">
        <f>SUM(MRI:SPECT!S148)</f>
        <v>0</v>
      </c>
      <c r="T147" s="26">
        <f>SUM(MRI:SPECT!T148)</f>
        <v>0</v>
      </c>
      <c r="U147" s="26">
        <f>SUM(MRI:SPECT!U148)</f>
        <v>0</v>
      </c>
      <c r="V147" s="26">
        <f>SUM(MRI:SPECT!V148)</f>
        <v>0</v>
      </c>
      <c r="W147" s="26">
        <f>SUM(MRI:SPECT!W148)</f>
        <v>0</v>
      </c>
      <c r="X147" s="26">
        <f>SUM(MRI:SPECT!X148)</f>
        <v>0</v>
      </c>
      <c r="Y147" s="26">
        <f>SUM(MRI:SPECT!Y148)</f>
        <v>3</v>
      </c>
      <c r="Z147" s="26">
        <f>SUM(MRI:SPECT!Z148)</f>
        <v>0</v>
      </c>
      <c r="AA147" s="26">
        <f>SUM(MRI:SPECT!AA148)</f>
        <v>0</v>
      </c>
      <c r="AB147" s="1">
        <f>SUM(MRI:SPECT!AB148)</f>
        <v>0</v>
      </c>
      <c r="AC147" s="26">
        <f>SUM(MRI:SPECT!AC148)</f>
        <v>0</v>
      </c>
      <c r="AD147" s="26">
        <f>SUM(MRI:SPECT!AD148)</f>
        <v>0</v>
      </c>
      <c r="AE147" s="1">
        <f>SUM(MRI:SPECT!AE148)</f>
        <v>0</v>
      </c>
      <c r="AF147" s="26">
        <f>SUM(MRI:SPECT!AF148)</f>
        <v>0</v>
      </c>
      <c r="AG147" s="26">
        <f>SUM(MRI:SPECT!AG148)</f>
        <v>0</v>
      </c>
      <c r="AH147" s="1">
        <f>SUM(MRI:SPECT!AH148)</f>
        <v>0</v>
      </c>
      <c r="AI147" s="26">
        <f>SUM(MRI:SPECT!AI148)</f>
        <v>0</v>
      </c>
      <c r="AJ147" s="26">
        <f>SUM(MRI:SPECT!AJ148)</f>
        <v>0</v>
      </c>
      <c r="AK147" s="1">
        <f>SUM(MRI:SPECT!AK148)</f>
        <v>0</v>
      </c>
      <c r="AL147" s="1">
        <f>SUM(MRI:SPECT!AL148)</f>
        <v>0</v>
      </c>
      <c r="AM147" s="1">
        <f t="shared" si="40"/>
        <v>0</v>
      </c>
      <c r="AN147" s="1">
        <f t="shared" si="41"/>
        <v>0</v>
      </c>
      <c r="AO147" s="1">
        <f t="shared" si="42"/>
        <v>0</v>
      </c>
      <c r="AP147" s="1">
        <f t="shared" si="43"/>
        <v>0</v>
      </c>
      <c r="AQ147" s="1">
        <f t="shared" si="44"/>
        <v>0</v>
      </c>
      <c r="AR147" s="1">
        <f t="shared" si="45"/>
        <v>0</v>
      </c>
      <c r="AS147" s="1">
        <f t="shared" si="46"/>
        <v>0</v>
      </c>
      <c r="AT147" s="1">
        <f t="shared" si="47"/>
        <v>0</v>
      </c>
      <c r="AU147" s="1">
        <f t="shared" si="48"/>
        <v>0</v>
      </c>
      <c r="AV147" s="1">
        <f t="shared" si="49"/>
        <v>0</v>
      </c>
      <c r="AW147" s="1">
        <f t="shared" si="50"/>
        <v>0</v>
      </c>
      <c r="AX147" s="1">
        <f t="shared" si="51"/>
        <v>0</v>
      </c>
      <c r="AY147" s="1">
        <f t="shared" si="52"/>
        <v>3</v>
      </c>
    </row>
    <row r="148" spans="1:51" x14ac:dyDescent="0.2">
      <c r="A148" s="58">
        <v>858</v>
      </c>
      <c r="B148" s="48" t="s">
        <v>81</v>
      </c>
      <c r="C148" s="48" t="s">
        <v>372</v>
      </c>
      <c r="D148" s="48" t="s">
        <v>144</v>
      </c>
      <c r="E148" s="48" t="s">
        <v>373</v>
      </c>
      <c r="F148" s="49">
        <v>56085</v>
      </c>
      <c r="G148" s="48" t="s">
        <v>112</v>
      </c>
      <c r="H148" s="42">
        <v>15</v>
      </c>
      <c r="I148" s="42">
        <v>27015</v>
      </c>
      <c r="J148" s="43" t="s">
        <v>86</v>
      </c>
      <c r="K148" s="48"/>
      <c r="L148" s="48" t="s">
        <v>101</v>
      </c>
      <c r="M148" s="26">
        <f>SUM(MRI:SPECT!M149)</f>
        <v>0</v>
      </c>
      <c r="N148" s="26">
        <f>SUM(MRI:SPECT!N149)</f>
        <v>0</v>
      </c>
      <c r="O148" s="26">
        <f>SUM(MRI:SPECT!O149)</f>
        <v>0</v>
      </c>
      <c r="P148" s="26">
        <f>SUM(MRI:SPECT!P149)</f>
        <v>0</v>
      </c>
      <c r="Q148" s="26">
        <f>SUM(MRI:SPECT!Q149)</f>
        <v>0</v>
      </c>
      <c r="R148" s="26">
        <f>SUM(MRI:SPECT!R149)</f>
        <v>0</v>
      </c>
      <c r="S148" s="26">
        <f>SUM(MRI:SPECT!S149)</f>
        <v>0</v>
      </c>
      <c r="T148" s="26">
        <f>SUM(MRI:SPECT!T149)</f>
        <v>0</v>
      </c>
      <c r="U148" s="26">
        <f>SUM(MRI:SPECT!U149)</f>
        <v>0</v>
      </c>
      <c r="V148" s="26">
        <f>SUM(MRI:SPECT!V149)</f>
        <v>0</v>
      </c>
      <c r="W148" s="26">
        <f>SUM(MRI:SPECT!W149)</f>
        <v>0</v>
      </c>
      <c r="X148" s="26">
        <f>SUM(MRI:SPECT!X149)</f>
        <v>0</v>
      </c>
      <c r="Y148" s="26">
        <f>SUM(MRI:SPECT!Y149)</f>
        <v>3</v>
      </c>
      <c r="Z148" s="26">
        <f>SUM(MRI:SPECT!Z149)</f>
        <v>0</v>
      </c>
      <c r="AA148" s="26">
        <f>SUM(MRI:SPECT!AA149)</f>
        <v>0</v>
      </c>
      <c r="AB148" s="1">
        <f>SUM(MRI:SPECT!AB149)</f>
        <v>0</v>
      </c>
      <c r="AC148" s="26">
        <f>SUM(MRI:SPECT!AC149)</f>
        <v>0</v>
      </c>
      <c r="AD148" s="26">
        <f>SUM(MRI:SPECT!AD149)</f>
        <v>0</v>
      </c>
      <c r="AE148" s="1">
        <f>SUM(MRI:SPECT!AE149)</f>
        <v>0</v>
      </c>
      <c r="AF148" s="26">
        <f>SUM(MRI:SPECT!AF149)</f>
        <v>0</v>
      </c>
      <c r="AG148" s="26">
        <f>SUM(MRI:SPECT!AG149)</f>
        <v>0</v>
      </c>
      <c r="AH148" s="1">
        <f>SUM(MRI:SPECT!AH149)</f>
        <v>0</v>
      </c>
      <c r="AI148" s="26">
        <f>SUM(MRI:SPECT!AI149)</f>
        <v>0</v>
      </c>
      <c r="AJ148" s="26">
        <f>SUM(MRI:SPECT!AJ149)</f>
        <v>0</v>
      </c>
      <c r="AK148" s="1">
        <f>SUM(MRI:SPECT!AK149)</f>
        <v>0</v>
      </c>
      <c r="AL148" s="1">
        <f>SUM(MRI:SPECT!AL149)</f>
        <v>0</v>
      </c>
      <c r="AM148" s="1">
        <f t="shared" si="40"/>
        <v>0</v>
      </c>
      <c r="AN148" s="1">
        <f t="shared" si="41"/>
        <v>0</v>
      </c>
      <c r="AO148" s="1">
        <f t="shared" si="42"/>
        <v>0</v>
      </c>
      <c r="AP148" s="1">
        <f t="shared" si="43"/>
        <v>0</v>
      </c>
      <c r="AQ148" s="1">
        <f t="shared" si="44"/>
        <v>0</v>
      </c>
      <c r="AR148" s="1">
        <f t="shared" si="45"/>
        <v>0</v>
      </c>
      <c r="AS148" s="1">
        <f t="shared" si="46"/>
        <v>0</v>
      </c>
      <c r="AT148" s="1">
        <f t="shared" si="47"/>
        <v>0</v>
      </c>
      <c r="AU148" s="1">
        <f t="shared" si="48"/>
        <v>0</v>
      </c>
      <c r="AV148" s="1">
        <f t="shared" si="49"/>
        <v>0</v>
      </c>
      <c r="AW148" s="1">
        <f t="shared" si="50"/>
        <v>0</v>
      </c>
      <c r="AX148" s="1">
        <f t="shared" si="51"/>
        <v>0</v>
      </c>
      <c r="AY148" s="1">
        <f t="shared" si="52"/>
        <v>3</v>
      </c>
    </row>
    <row r="149" spans="1:51" x14ac:dyDescent="0.2">
      <c r="A149" s="58">
        <v>860</v>
      </c>
      <c r="B149" s="48" t="s">
        <v>81</v>
      </c>
      <c r="C149" s="48" t="s">
        <v>374</v>
      </c>
      <c r="D149" s="48" t="s">
        <v>144</v>
      </c>
      <c r="E149" s="48" t="s">
        <v>375</v>
      </c>
      <c r="F149" s="49">
        <v>56482</v>
      </c>
      <c r="G149" s="48" t="s">
        <v>375</v>
      </c>
      <c r="H149" s="42">
        <v>159</v>
      </c>
      <c r="I149" s="42">
        <v>27159</v>
      </c>
      <c r="J149" s="43" t="s">
        <v>86</v>
      </c>
      <c r="K149" s="48"/>
      <c r="L149" s="48" t="s">
        <v>87</v>
      </c>
      <c r="M149" s="26">
        <f>SUM(MRI:SPECT!M150)</f>
        <v>0</v>
      </c>
      <c r="N149" s="26">
        <f>SUM(MRI:SPECT!N150)</f>
        <v>0</v>
      </c>
      <c r="O149" s="26">
        <f>SUM(MRI:SPECT!O150)</f>
        <v>0</v>
      </c>
      <c r="P149" s="26">
        <f>SUM(MRI:SPECT!P150)</f>
        <v>0</v>
      </c>
      <c r="Q149" s="26">
        <f>SUM(MRI:SPECT!Q150)</f>
        <v>0</v>
      </c>
      <c r="R149" s="26">
        <f>SUM(MRI:SPECT!R150)</f>
        <v>0</v>
      </c>
      <c r="S149" s="26">
        <f>SUM(MRI:SPECT!S150)</f>
        <v>0</v>
      </c>
      <c r="T149" s="26">
        <f>SUM(MRI:SPECT!T150)</f>
        <v>0</v>
      </c>
      <c r="U149" s="26">
        <f>SUM(MRI:SPECT!U150)</f>
        <v>0</v>
      </c>
      <c r="V149" s="26">
        <f>SUM(MRI:SPECT!V150)</f>
        <v>0</v>
      </c>
      <c r="W149" s="26">
        <f>SUM(MRI:SPECT!W150)</f>
        <v>0</v>
      </c>
      <c r="X149" s="26">
        <f>SUM(MRI:SPECT!X150)</f>
        <v>0</v>
      </c>
      <c r="Y149" s="26">
        <f>SUM(MRI:SPECT!Y150)</f>
        <v>1</v>
      </c>
      <c r="Z149" s="26">
        <f>SUM(MRI:SPECT!Z150)</f>
        <v>0</v>
      </c>
      <c r="AA149" s="26">
        <f>SUM(MRI:SPECT!AA150)</f>
        <v>0</v>
      </c>
      <c r="AB149" s="1">
        <f>SUM(MRI:SPECT!AB150)</f>
        <v>0</v>
      </c>
      <c r="AC149" s="26">
        <f>SUM(MRI:SPECT!AC150)</f>
        <v>0</v>
      </c>
      <c r="AD149" s="26">
        <f>SUM(MRI:SPECT!AD150)</f>
        <v>0</v>
      </c>
      <c r="AE149" s="1">
        <f>SUM(MRI:SPECT!AE150)</f>
        <v>0</v>
      </c>
      <c r="AF149" s="26">
        <f>SUM(MRI:SPECT!AF150)</f>
        <v>0</v>
      </c>
      <c r="AG149" s="26">
        <f>SUM(MRI:SPECT!AG150)</f>
        <v>0</v>
      </c>
      <c r="AH149" s="1">
        <f>SUM(MRI:SPECT!AH150)</f>
        <v>0</v>
      </c>
      <c r="AI149" s="26">
        <f>SUM(MRI:SPECT!AI150)</f>
        <v>0</v>
      </c>
      <c r="AJ149" s="26">
        <f>SUM(MRI:SPECT!AJ150)</f>
        <v>0</v>
      </c>
      <c r="AK149" s="1">
        <f>SUM(MRI:SPECT!AK150)</f>
        <v>0</v>
      </c>
      <c r="AL149" s="1">
        <f>SUM(MRI:SPECT!AL150)</f>
        <v>0</v>
      </c>
      <c r="AM149" s="1">
        <f t="shared" si="40"/>
        <v>0</v>
      </c>
      <c r="AN149" s="1">
        <f t="shared" si="41"/>
        <v>0</v>
      </c>
      <c r="AO149" s="1">
        <f t="shared" si="42"/>
        <v>0</v>
      </c>
      <c r="AP149" s="1">
        <f t="shared" si="43"/>
        <v>0</v>
      </c>
      <c r="AQ149" s="1">
        <f t="shared" si="44"/>
        <v>0</v>
      </c>
      <c r="AR149" s="1">
        <f t="shared" si="45"/>
        <v>0</v>
      </c>
      <c r="AS149" s="1">
        <f t="shared" si="46"/>
        <v>0</v>
      </c>
      <c r="AT149" s="1">
        <f t="shared" si="47"/>
        <v>0</v>
      </c>
      <c r="AU149" s="1">
        <f t="shared" si="48"/>
        <v>0</v>
      </c>
      <c r="AV149" s="1">
        <f t="shared" si="49"/>
        <v>0</v>
      </c>
      <c r="AW149" s="1">
        <f t="shared" si="50"/>
        <v>0</v>
      </c>
      <c r="AX149" s="1">
        <f t="shared" si="51"/>
        <v>0</v>
      </c>
      <c r="AY149" s="1">
        <f t="shared" si="52"/>
        <v>1</v>
      </c>
    </row>
    <row r="150" spans="1:51" x14ac:dyDescent="0.2">
      <c r="A150" s="58">
        <v>861</v>
      </c>
      <c r="B150" s="48" t="s">
        <v>81</v>
      </c>
      <c r="C150" s="48" t="s">
        <v>376</v>
      </c>
      <c r="D150" s="48" t="s">
        <v>144</v>
      </c>
      <c r="E150" s="48" t="s">
        <v>377</v>
      </c>
      <c r="F150" s="49">
        <v>55092</v>
      </c>
      <c r="G150" s="48" t="s">
        <v>378</v>
      </c>
      <c r="H150" s="42">
        <v>25</v>
      </c>
      <c r="I150" s="42">
        <v>27025</v>
      </c>
      <c r="J150" s="43" t="s">
        <v>71</v>
      </c>
      <c r="K150" s="48" t="s">
        <v>72</v>
      </c>
      <c r="L150" s="48" t="s">
        <v>87</v>
      </c>
      <c r="M150" s="26">
        <f>SUM(MRI:SPECT!M151)</f>
        <v>0</v>
      </c>
      <c r="N150" s="26">
        <f>SUM(MRI:SPECT!N151)</f>
        <v>0</v>
      </c>
      <c r="O150" s="26">
        <f>SUM(MRI:SPECT!O151)</f>
        <v>0</v>
      </c>
      <c r="P150" s="26">
        <f>SUM(MRI:SPECT!P151)</f>
        <v>0</v>
      </c>
      <c r="Q150" s="26">
        <f>SUM(MRI:SPECT!Q151)</f>
        <v>0</v>
      </c>
      <c r="R150" s="26">
        <f>SUM(MRI:SPECT!R151)</f>
        <v>0</v>
      </c>
      <c r="S150" s="26">
        <f>SUM(MRI:SPECT!S151)</f>
        <v>0</v>
      </c>
      <c r="T150" s="26">
        <f>SUM(MRI:SPECT!T151)</f>
        <v>0</v>
      </c>
      <c r="U150" s="26">
        <f>SUM(MRI:SPECT!U151)</f>
        <v>0</v>
      </c>
      <c r="V150" s="26">
        <f>SUM(MRI:SPECT!V151)</f>
        <v>0</v>
      </c>
      <c r="W150" s="26">
        <f>SUM(MRI:SPECT!W151)</f>
        <v>0</v>
      </c>
      <c r="X150" s="26">
        <f>SUM(MRI:SPECT!X151)</f>
        <v>0</v>
      </c>
      <c r="Y150" s="26">
        <f>SUM(MRI:SPECT!Y151)</f>
        <v>1</v>
      </c>
      <c r="Z150" s="26">
        <f>SUM(MRI:SPECT!Z151)</f>
        <v>0</v>
      </c>
      <c r="AA150" s="26">
        <f>SUM(MRI:SPECT!AA151)</f>
        <v>0</v>
      </c>
      <c r="AB150" s="1">
        <f>SUM(MRI:SPECT!AB151)</f>
        <v>0</v>
      </c>
      <c r="AC150" s="26">
        <f>SUM(MRI:SPECT!AC151)</f>
        <v>0</v>
      </c>
      <c r="AD150" s="26">
        <f>SUM(MRI:SPECT!AD151)</f>
        <v>0</v>
      </c>
      <c r="AE150" s="1">
        <f>SUM(MRI:SPECT!AE151)</f>
        <v>0</v>
      </c>
      <c r="AF150" s="26">
        <f>SUM(MRI:SPECT!AF151)</f>
        <v>0</v>
      </c>
      <c r="AG150" s="26">
        <f>SUM(MRI:SPECT!AG151)</f>
        <v>0</v>
      </c>
      <c r="AH150" s="1">
        <f>SUM(MRI:SPECT!AH151)</f>
        <v>0</v>
      </c>
      <c r="AI150" s="26">
        <f>SUM(MRI:SPECT!AI151)</f>
        <v>0</v>
      </c>
      <c r="AJ150" s="26">
        <f>SUM(MRI:SPECT!AJ151)</f>
        <v>0</v>
      </c>
      <c r="AK150" s="1">
        <f>SUM(MRI:SPECT!AK151)</f>
        <v>0</v>
      </c>
      <c r="AL150" s="1">
        <f>SUM(MRI:SPECT!AL151)</f>
        <v>1</v>
      </c>
      <c r="AM150" s="1">
        <f t="shared" si="40"/>
        <v>0</v>
      </c>
      <c r="AN150" s="1">
        <f t="shared" si="41"/>
        <v>0</v>
      </c>
      <c r="AO150" s="1">
        <f t="shared" si="42"/>
        <v>0</v>
      </c>
      <c r="AP150" s="1">
        <f t="shared" si="43"/>
        <v>0</v>
      </c>
      <c r="AQ150" s="1">
        <f t="shared" si="44"/>
        <v>0</v>
      </c>
      <c r="AR150" s="1">
        <f t="shared" si="45"/>
        <v>0</v>
      </c>
      <c r="AS150" s="1">
        <f t="shared" si="46"/>
        <v>0</v>
      </c>
      <c r="AT150" s="1">
        <f t="shared" si="47"/>
        <v>0</v>
      </c>
      <c r="AU150" s="1">
        <f t="shared" si="48"/>
        <v>0</v>
      </c>
      <c r="AV150" s="1">
        <f t="shared" si="49"/>
        <v>0</v>
      </c>
      <c r="AW150" s="1">
        <f t="shared" si="50"/>
        <v>0</v>
      </c>
      <c r="AX150" s="1">
        <f t="shared" si="51"/>
        <v>0</v>
      </c>
      <c r="AY150" s="1">
        <f t="shared" si="52"/>
        <v>2</v>
      </c>
    </row>
    <row r="151" spans="1:51" x14ac:dyDescent="0.2">
      <c r="A151" s="58">
        <v>862</v>
      </c>
      <c r="B151" s="48" t="s">
        <v>81</v>
      </c>
      <c r="C151" s="48" t="s">
        <v>379</v>
      </c>
      <c r="D151" s="48" t="s">
        <v>144</v>
      </c>
      <c r="E151" s="48" t="s">
        <v>180</v>
      </c>
      <c r="F151" s="49">
        <v>55746</v>
      </c>
      <c r="G151" s="48" t="s">
        <v>181</v>
      </c>
      <c r="H151" s="42">
        <v>137</v>
      </c>
      <c r="I151" s="42">
        <v>27137</v>
      </c>
      <c r="J151" s="43" t="s">
        <v>71</v>
      </c>
      <c r="K151" s="48" t="s">
        <v>182</v>
      </c>
      <c r="L151" s="48" t="s">
        <v>183</v>
      </c>
      <c r="M151" s="26">
        <f>SUM(MRI:SPECT!M152)</f>
        <v>0</v>
      </c>
      <c r="N151" s="26">
        <f>SUM(MRI:SPECT!N152)</f>
        <v>0</v>
      </c>
      <c r="O151" s="26">
        <f>SUM(MRI:SPECT!O152)</f>
        <v>0</v>
      </c>
      <c r="P151" s="26">
        <f>SUM(MRI:SPECT!P152)</f>
        <v>0</v>
      </c>
      <c r="Q151" s="26">
        <f>SUM(MRI:SPECT!Q152)</f>
        <v>0</v>
      </c>
      <c r="R151" s="26">
        <f>SUM(MRI:SPECT!R152)</f>
        <v>0</v>
      </c>
      <c r="S151" s="26">
        <f>SUM(MRI:SPECT!S152)</f>
        <v>0</v>
      </c>
      <c r="T151" s="26">
        <f>SUM(MRI:SPECT!T152)</f>
        <v>0</v>
      </c>
      <c r="U151" s="26">
        <f>SUM(MRI:SPECT!U152)</f>
        <v>0</v>
      </c>
      <c r="V151" s="26">
        <f>SUM(MRI:SPECT!V152)</f>
        <v>0</v>
      </c>
      <c r="W151" s="26">
        <f>SUM(MRI:SPECT!W152)</f>
        <v>0</v>
      </c>
      <c r="X151" s="26">
        <f>SUM(MRI:SPECT!X152)</f>
        <v>0</v>
      </c>
      <c r="Y151" s="26">
        <f>SUM(MRI:SPECT!Y152)</f>
        <v>0</v>
      </c>
      <c r="Z151" s="26">
        <f>SUM(MRI:SPECT!Z152)</f>
        <v>0</v>
      </c>
      <c r="AA151" s="26">
        <f>SUM(MRI:SPECT!AA152)</f>
        <v>0</v>
      </c>
      <c r="AB151" s="1">
        <f>SUM(MRI:SPECT!AB152)</f>
        <v>0</v>
      </c>
      <c r="AC151" s="26">
        <f>SUM(MRI:SPECT!AC152)</f>
        <v>0</v>
      </c>
      <c r="AD151" s="26">
        <f>SUM(MRI:SPECT!AD152)</f>
        <v>0</v>
      </c>
      <c r="AE151" s="1">
        <f>SUM(MRI:SPECT!AE152)</f>
        <v>0</v>
      </c>
      <c r="AF151" s="26">
        <f>SUM(MRI:SPECT!AF152)</f>
        <v>0</v>
      </c>
      <c r="AG151" s="26">
        <f>SUM(MRI:SPECT!AG152)</f>
        <v>0</v>
      </c>
      <c r="AH151" s="1">
        <f>SUM(MRI:SPECT!AH152)</f>
        <v>0</v>
      </c>
      <c r="AI151" s="26">
        <f>SUM(MRI:SPECT!AI152)</f>
        <v>0</v>
      </c>
      <c r="AJ151" s="26">
        <f>SUM(MRI:SPECT!AJ152)</f>
        <v>0</v>
      </c>
      <c r="AK151" s="1">
        <f>SUM(MRI:SPECT!AK152)</f>
        <v>0</v>
      </c>
      <c r="AL151" s="1">
        <f>SUM(MRI:SPECT!AL152)</f>
        <v>1</v>
      </c>
      <c r="AM151" s="1">
        <f t="shared" si="40"/>
        <v>0</v>
      </c>
      <c r="AN151" s="1">
        <f t="shared" si="41"/>
        <v>0</v>
      </c>
      <c r="AO151" s="1">
        <f t="shared" si="42"/>
        <v>0</v>
      </c>
      <c r="AP151" s="1">
        <f t="shared" si="43"/>
        <v>0</v>
      </c>
      <c r="AQ151" s="1">
        <f t="shared" si="44"/>
        <v>0</v>
      </c>
      <c r="AR151" s="1">
        <f t="shared" si="45"/>
        <v>0</v>
      </c>
      <c r="AS151" s="1">
        <f t="shared" si="46"/>
        <v>0</v>
      </c>
      <c r="AT151" s="1">
        <f t="shared" si="47"/>
        <v>0</v>
      </c>
      <c r="AU151" s="1">
        <f t="shared" si="48"/>
        <v>0</v>
      </c>
      <c r="AV151" s="1">
        <f t="shared" si="49"/>
        <v>0</v>
      </c>
      <c r="AW151" s="1">
        <f t="shared" si="50"/>
        <v>0</v>
      </c>
      <c r="AX151" s="1">
        <f t="shared" si="51"/>
        <v>0</v>
      </c>
      <c r="AY151" s="1">
        <f t="shared" si="52"/>
        <v>1</v>
      </c>
    </row>
    <row r="152" spans="1:51" x14ac:dyDescent="0.2">
      <c r="A152" s="58">
        <v>864</v>
      </c>
      <c r="B152" s="48" t="s">
        <v>81</v>
      </c>
      <c r="C152" s="48" t="s">
        <v>380</v>
      </c>
      <c r="D152" s="48" t="s">
        <v>144</v>
      </c>
      <c r="E152" s="48" t="s">
        <v>381</v>
      </c>
      <c r="F152" s="49">
        <v>56353</v>
      </c>
      <c r="G152" s="48" t="s">
        <v>356</v>
      </c>
      <c r="H152" s="42">
        <v>95</v>
      </c>
      <c r="I152" s="42">
        <v>27095</v>
      </c>
      <c r="J152" s="43" t="s">
        <v>86</v>
      </c>
      <c r="K152" s="48"/>
      <c r="L152" s="48" t="s">
        <v>87</v>
      </c>
      <c r="M152" s="26">
        <f>SUM(MRI:SPECT!M153)</f>
        <v>0</v>
      </c>
      <c r="N152" s="26">
        <f>SUM(MRI:SPECT!N153)</f>
        <v>0</v>
      </c>
      <c r="O152" s="26">
        <f>SUM(MRI:SPECT!O153)</f>
        <v>0</v>
      </c>
      <c r="P152" s="26">
        <f>SUM(MRI:SPECT!P153)</f>
        <v>0</v>
      </c>
      <c r="Q152" s="26">
        <f>SUM(MRI:SPECT!Q153)</f>
        <v>0</v>
      </c>
      <c r="R152" s="26">
        <f>SUM(MRI:SPECT!R153)</f>
        <v>0</v>
      </c>
      <c r="S152" s="26">
        <f>SUM(MRI:SPECT!S153)</f>
        <v>0</v>
      </c>
      <c r="T152" s="26">
        <f>SUM(MRI:SPECT!T153)</f>
        <v>0</v>
      </c>
      <c r="U152" s="26">
        <f>SUM(MRI:SPECT!U153)</f>
        <v>0</v>
      </c>
      <c r="V152" s="26">
        <f>SUM(MRI:SPECT!V153)</f>
        <v>0</v>
      </c>
      <c r="W152" s="26">
        <f>SUM(MRI:SPECT!W153)</f>
        <v>0</v>
      </c>
      <c r="X152" s="26">
        <f>SUM(MRI:SPECT!X153)</f>
        <v>0</v>
      </c>
      <c r="Y152" s="26">
        <f>SUM(MRI:SPECT!Y153)</f>
        <v>0</v>
      </c>
      <c r="Z152" s="26">
        <f>SUM(MRI:SPECT!Z153)</f>
        <v>0</v>
      </c>
      <c r="AA152" s="26">
        <f>SUM(MRI:SPECT!AA153)</f>
        <v>0</v>
      </c>
      <c r="AB152" s="1">
        <f>SUM(MRI:SPECT!AB153)</f>
        <v>0</v>
      </c>
      <c r="AC152" s="26">
        <f>SUM(MRI:SPECT!AC153)</f>
        <v>0</v>
      </c>
      <c r="AD152" s="26">
        <f>SUM(MRI:SPECT!AD153)</f>
        <v>0</v>
      </c>
      <c r="AE152" s="1">
        <f>SUM(MRI:SPECT!AE153)</f>
        <v>0</v>
      </c>
      <c r="AF152" s="26">
        <f>SUM(MRI:SPECT!AF153)</f>
        <v>0</v>
      </c>
      <c r="AG152" s="26">
        <f>SUM(MRI:SPECT!AG153)</f>
        <v>0</v>
      </c>
      <c r="AH152" s="1">
        <f>SUM(MRI:SPECT!AH153)</f>
        <v>0</v>
      </c>
      <c r="AI152" s="26">
        <f>SUM(MRI:SPECT!AI153)</f>
        <v>0</v>
      </c>
      <c r="AJ152" s="26">
        <f>SUM(MRI:SPECT!AJ153)</f>
        <v>0</v>
      </c>
      <c r="AK152" s="1">
        <f>SUM(MRI:SPECT!AK153)</f>
        <v>0</v>
      </c>
      <c r="AL152" s="1">
        <f>SUM(MRI:SPECT!AL153)</f>
        <v>1</v>
      </c>
      <c r="AM152" s="1">
        <f t="shared" si="40"/>
        <v>0</v>
      </c>
      <c r="AN152" s="1">
        <f t="shared" si="41"/>
        <v>0</v>
      </c>
      <c r="AO152" s="1">
        <f t="shared" si="42"/>
        <v>0</v>
      </c>
      <c r="AP152" s="1">
        <f t="shared" si="43"/>
        <v>0</v>
      </c>
      <c r="AQ152" s="1">
        <f t="shared" si="44"/>
        <v>0</v>
      </c>
      <c r="AR152" s="1">
        <f t="shared" si="45"/>
        <v>0</v>
      </c>
      <c r="AS152" s="1">
        <f t="shared" si="46"/>
        <v>0</v>
      </c>
      <c r="AT152" s="1">
        <f t="shared" si="47"/>
        <v>0</v>
      </c>
      <c r="AU152" s="1">
        <f t="shared" si="48"/>
        <v>0</v>
      </c>
      <c r="AV152" s="1">
        <f t="shared" si="49"/>
        <v>0</v>
      </c>
      <c r="AW152" s="1">
        <f t="shared" si="50"/>
        <v>0</v>
      </c>
      <c r="AX152" s="1">
        <f t="shared" si="51"/>
        <v>0</v>
      </c>
      <c r="AY152" s="1">
        <f t="shared" si="52"/>
        <v>1</v>
      </c>
    </row>
    <row r="153" spans="1:51" x14ac:dyDescent="0.2">
      <c r="A153" s="58">
        <v>865</v>
      </c>
      <c r="B153" s="48" t="s">
        <v>81</v>
      </c>
      <c r="C153" s="48" t="s">
        <v>382</v>
      </c>
      <c r="D153" s="48" t="s">
        <v>144</v>
      </c>
      <c r="E153" s="48" t="s">
        <v>381</v>
      </c>
      <c r="F153" s="49">
        <v>56353</v>
      </c>
      <c r="G153" s="48" t="s">
        <v>356</v>
      </c>
      <c r="H153" s="42">
        <v>95</v>
      </c>
      <c r="I153" s="42">
        <v>27095</v>
      </c>
      <c r="J153" s="43" t="s">
        <v>86</v>
      </c>
      <c r="K153" s="48"/>
      <c r="L153" s="48" t="s">
        <v>87</v>
      </c>
      <c r="M153" s="26">
        <f>SUM(MRI:SPECT!M154)</f>
        <v>0</v>
      </c>
      <c r="N153" s="26">
        <f>SUM(MRI:SPECT!N154)</f>
        <v>0</v>
      </c>
      <c r="O153" s="26">
        <f>SUM(MRI:SPECT!O154)</f>
        <v>0</v>
      </c>
      <c r="P153" s="26">
        <f>SUM(MRI:SPECT!P154)</f>
        <v>0</v>
      </c>
      <c r="Q153" s="26">
        <f>SUM(MRI:SPECT!Q154)</f>
        <v>0</v>
      </c>
      <c r="R153" s="26">
        <f>SUM(MRI:SPECT!R154)</f>
        <v>0</v>
      </c>
      <c r="S153" s="26">
        <f>SUM(MRI:SPECT!S154)</f>
        <v>0</v>
      </c>
      <c r="T153" s="26">
        <f>SUM(MRI:SPECT!T154)</f>
        <v>0</v>
      </c>
      <c r="U153" s="26">
        <f>SUM(MRI:SPECT!U154)</f>
        <v>0</v>
      </c>
      <c r="V153" s="26">
        <f>SUM(MRI:SPECT!V154)</f>
        <v>0</v>
      </c>
      <c r="W153" s="26">
        <f>SUM(MRI:SPECT!W154)</f>
        <v>0</v>
      </c>
      <c r="X153" s="26">
        <f>SUM(MRI:SPECT!X154)</f>
        <v>0</v>
      </c>
      <c r="Y153" s="26">
        <f>SUM(MRI:SPECT!Y154)</f>
        <v>0</v>
      </c>
      <c r="Z153" s="26">
        <f>SUM(MRI:SPECT!Z154)</f>
        <v>0</v>
      </c>
      <c r="AA153" s="26">
        <f>SUM(MRI:SPECT!AA154)</f>
        <v>0</v>
      </c>
      <c r="AB153" s="1">
        <f>SUM(MRI:SPECT!AB154)</f>
        <v>0</v>
      </c>
      <c r="AC153" s="26">
        <f>SUM(MRI:SPECT!AC154)</f>
        <v>0</v>
      </c>
      <c r="AD153" s="26">
        <f>SUM(MRI:SPECT!AD154)</f>
        <v>0</v>
      </c>
      <c r="AE153" s="1">
        <f>SUM(MRI:SPECT!AE154)</f>
        <v>0</v>
      </c>
      <c r="AF153" s="26">
        <f>SUM(MRI:SPECT!AF154)</f>
        <v>0</v>
      </c>
      <c r="AG153" s="26">
        <f>SUM(MRI:SPECT!AG154)</f>
        <v>0</v>
      </c>
      <c r="AH153" s="1">
        <f>SUM(MRI:SPECT!AH154)</f>
        <v>0</v>
      </c>
      <c r="AI153" s="26">
        <f>SUM(MRI:SPECT!AI154)</f>
        <v>0</v>
      </c>
      <c r="AJ153" s="26">
        <f>SUM(MRI:SPECT!AJ154)</f>
        <v>0</v>
      </c>
      <c r="AK153" s="1">
        <f>SUM(MRI:SPECT!AK154)</f>
        <v>0</v>
      </c>
      <c r="AL153" s="1">
        <f>SUM(MRI:SPECT!AL154)</f>
        <v>0</v>
      </c>
      <c r="AM153" s="1">
        <f t="shared" si="40"/>
        <v>0</v>
      </c>
      <c r="AN153" s="1">
        <f t="shared" si="41"/>
        <v>0</v>
      </c>
      <c r="AO153" s="1">
        <f t="shared" si="42"/>
        <v>0</v>
      </c>
      <c r="AP153" s="1">
        <f t="shared" si="43"/>
        <v>0</v>
      </c>
      <c r="AQ153" s="1">
        <f t="shared" si="44"/>
        <v>0</v>
      </c>
      <c r="AR153" s="1">
        <f t="shared" si="45"/>
        <v>0</v>
      </c>
      <c r="AS153" s="1">
        <f t="shared" si="46"/>
        <v>0</v>
      </c>
      <c r="AT153" s="1">
        <f t="shared" si="47"/>
        <v>0</v>
      </c>
      <c r="AU153" s="1">
        <f t="shared" si="48"/>
        <v>0</v>
      </c>
      <c r="AV153" s="1">
        <f t="shared" si="49"/>
        <v>0</v>
      </c>
      <c r="AW153" s="1">
        <f t="shared" si="50"/>
        <v>0</v>
      </c>
      <c r="AX153" s="1">
        <f t="shared" si="51"/>
        <v>0</v>
      </c>
      <c r="AY153" s="1">
        <f t="shared" si="52"/>
        <v>0</v>
      </c>
    </row>
    <row r="154" spans="1:51" x14ac:dyDescent="0.2">
      <c r="A154" s="58">
        <v>867</v>
      </c>
      <c r="B154" s="48" t="s">
        <v>81</v>
      </c>
      <c r="C154" s="48" t="s">
        <v>383</v>
      </c>
      <c r="D154" s="48" t="s">
        <v>144</v>
      </c>
      <c r="E154" s="48" t="s">
        <v>381</v>
      </c>
      <c r="F154" s="49">
        <v>56353</v>
      </c>
      <c r="G154" s="48" t="s">
        <v>356</v>
      </c>
      <c r="H154" s="42">
        <v>95</v>
      </c>
      <c r="I154" s="42">
        <v>27095</v>
      </c>
      <c r="J154" s="43" t="s">
        <v>86</v>
      </c>
      <c r="K154" s="48"/>
      <c r="L154" s="48" t="s">
        <v>87</v>
      </c>
      <c r="M154" s="26">
        <f>SUM(MRI:SPECT!M155)</f>
        <v>141</v>
      </c>
      <c r="N154" s="26">
        <f>SUM(MRI:SPECT!N155)</f>
        <v>134</v>
      </c>
      <c r="O154" s="26">
        <f>SUM(MRI:SPECT!O155)</f>
        <v>44</v>
      </c>
      <c r="P154" s="26">
        <f>SUM(MRI:SPECT!P155)</f>
        <v>28</v>
      </c>
      <c r="Q154" s="26">
        <f>SUM(MRI:SPECT!Q155)</f>
        <v>83</v>
      </c>
      <c r="R154" s="26">
        <f>SUM(MRI:SPECT!R155)</f>
        <v>50</v>
      </c>
      <c r="S154" s="26">
        <f>SUM(MRI:SPECT!S155)</f>
        <v>2</v>
      </c>
      <c r="T154" s="26">
        <f>SUM(MRI:SPECT!T155)</f>
        <v>0</v>
      </c>
      <c r="U154" s="26">
        <f>SUM(MRI:SPECT!U155)</f>
        <v>0</v>
      </c>
      <c r="V154" s="26">
        <f>SUM(MRI:SPECT!V155)</f>
        <v>37</v>
      </c>
      <c r="W154" s="26">
        <f>SUM(MRI:SPECT!W155)</f>
        <v>90</v>
      </c>
      <c r="X154" s="26">
        <f>SUM(MRI:SPECT!X155)</f>
        <v>609</v>
      </c>
      <c r="Y154" s="26">
        <f>SUM(MRI:SPECT!Y155)</f>
        <v>1</v>
      </c>
      <c r="Z154" s="26">
        <f>SUM(MRI:SPECT!Z155)</f>
        <v>0</v>
      </c>
      <c r="AA154" s="26">
        <f>SUM(MRI:SPECT!AA155)</f>
        <v>0</v>
      </c>
      <c r="AB154" s="1">
        <f>SUM(MRI:SPECT!AB155)</f>
        <v>0</v>
      </c>
      <c r="AC154" s="26">
        <f>SUM(MRI:SPECT!AC155)</f>
        <v>0</v>
      </c>
      <c r="AD154" s="26">
        <f>SUM(MRI:SPECT!AD155)</f>
        <v>0</v>
      </c>
      <c r="AE154" s="1">
        <f>SUM(MRI:SPECT!AE155)</f>
        <v>0</v>
      </c>
      <c r="AF154" s="26">
        <f>SUM(MRI:SPECT!AF155)</f>
        <v>0</v>
      </c>
      <c r="AG154" s="26">
        <f>SUM(MRI:SPECT!AG155)</f>
        <v>0</v>
      </c>
      <c r="AH154" s="1">
        <f>SUM(MRI:SPECT!AH155)</f>
        <v>0</v>
      </c>
      <c r="AI154" s="26">
        <f>SUM(MRI:SPECT!AI155)</f>
        <v>0</v>
      </c>
      <c r="AJ154" s="26">
        <f>SUM(MRI:SPECT!AJ155)</f>
        <v>0</v>
      </c>
      <c r="AK154" s="1">
        <f>SUM(MRI:SPECT!AK155)</f>
        <v>0</v>
      </c>
      <c r="AL154" s="1">
        <f>SUM(MRI:SPECT!AL155)</f>
        <v>1</v>
      </c>
      <c r="AM154" s="1">
        <f t="shared" si="40"/>
        <v>141</v>
      </c>
      <c r="AN154" s="1">
        <f t="shared" si="41"/>
        <v>134</v>
      </c>
      <c r="AO154" s="1">
        <f t="shared" si="42"/>
        <v>44</v>
      </c>
      <c r="AP154" s="1">
        <f t="shared" si="43"/>
        <v>28</v>
      </c>
      <c r="AQ154" s="1">
        <f t="shared" si="44"/>
        <v>83</v>
      </c>
      <c r="AR154" s="1">
        <f t="shared" si="45"/>
        <v>50</v>
      </c>
      <c r="AS154" s="1">
        <f t="shared" si="46"/>
        <v>2</v>
      </c>
      <c r="AT154" s="1">
        <f t="shared" si="47"/>
        <v>0</v>
      </c>
      <c r="AU154" s="1">
        <f t="shared" si="48"/>
        <v>0</v>
      </c>
      <c r="AV154" s="1">
        <f t="shared" si="49"/>
        <v>37</v>
      </c>
      <c r="AW154" s="1">
        <f t="shared" si="50"/>
        <v>90</v>
      </c>
      <c r="AX154" s="1">
        <f t="shared" si="51"/>
        <v>609</v>
      </c>
      <c r="AY154" s="1">
        <f t="shared" si="52"/>
        <v>2</v>
      </c>
    </row>
    <row r="155" spans="1:51" x14ac:dyDescent="0.2">
      <c r="A155" s="58">
        <v>874</v>
      </c>
      <c r="B155" s="48" t="s">
        <v>74</v>
      </c>
      <c r="C155" s="48" t="s">
        <v>384</v>
      </c>
      <c r="D155" s="48" t="s">
        <v>79</v>
      </c>
      <c r="E155" s="48" t="s">
        <v>385</v>
      </c>
      <c r="F155" s="49">
        <v>55126</v>
      </c>
      <c r="G155" s="48" t="s">
        <v>142</v>
      </c>
      <c r="H155" s="42">
        <v>123</v>
      </c>
      <c r="I155" s="42">
        <v>27123</v>
      </c>
      <c r="J155" s="43" t="s">
        <v>71</v>
      </c>
      <c r="K155" s="48" t="s">
        <v>72</v>
      </c>
      <c r="L155" s="48" t="s">
        <v>73</v>
      </c>
      <c r="M155" s="26">
        <f>SUM(MRI:SPECT!M156)</f>
        <v>0</v>
      </c>
      <c r="N155" s="26">
        <f>SUM(MRI:SPECT!N156)</f>
        <v>3</v>
      </c>
      <c r="O155" s="26">
        <f>SUM(MRI:SPECT!O156)</f>
        <v>0</v>
      </c>
      <c r="P155" s="26">
        <f>SUM(MRI:SPECT!P156)</f>
        <v>2</v>
      </c>
      <c r="Q155" s="26">
        <f>SUM(MRI:SPECT!Q156)</f>
        <v>2</v>
      </c>
      <c r="R155" s="26">
        <f>SUM(MRI:SPECT!R156)</f>
        <v>0</v>
      </c>
      <c r="S155" s="26">
        <f>SUM(MRI:SPECT!S156)</f>
        <v>0</v>
      </c>
      <c r="T155" s="26">
        <f>SUM(MRI:SPECT!T156)</f>
        <v>1</v>
      </c>
      <c r="U155" s="26">
        <f>SUM(MRI:SPECT!U156)</f>
        <v>1</v>
      </c>
      <c r="V155" s="26">
        <f>SUM(MRI:SPECT!V156)</f>
        <v>0</v>
      </c>
      <c r="W155" s="26">
        <f>SUM(MRI:SPECT!W156)</f>
        <v>0</v>
      </c>
      <c r="X155" s="26">
        <f>SUM(MRI:SPECT!X156)</f>
        <v>9</v>
      </c>
      <c r="Y155" s="26">
        <f>SUM(MRI:SPECT!Y156)</f>
        <v>1</v>
      </c>
      <c r="Z155" s="26">
        <f>SUM(MRI:SPECT!Z156)</f>
        <v>0</v>
      </c>
      <c r="AA155" s="26">
        <f>SUM(MRI:SPECT!AA156)</f>
        <v>0</v>
      </c>
      <c r="AB155" s="1">
        <f>SUM(MRI:SPECT!AB156)</f>
        <v>0</v>
      </c>
      <c r="AC155" s="26">
        <f>SUM(MRI:SPECT!AC156)</f>
        <v>0</v>
      </c>
      <c r="AD155" s="26">
        <f>SUM(MRI:SPECT!AD156)</f>
        <v>0</v>
      </c>
      <c r="AE155" s="1">
        <f>SUM(MRI:SPECT!AE156)</f>
        <v>0</v>
      </c>
      <c r="AF155" s="26">
        <f>SUM(MRI:SPECT!AF156)</f>
        <v>0</v>
      </c>
      <c r="AG155" s="26">
        <f>SUM(MRI:SPECT!AG156)</f>
        <v>0</v>
      </c>
      <c r="AH155" s="1">
        <f>SUM(MRI:SPECT!AH156)</f>
        <v>0</v>
      </c>
      <c r="AI155" s="26">
        <f>SUM(MRI:SPECT!AI156)</f>
        <v>0</v>
      </c>
      <c r="AJ155" s="26">
        <f>SUM(MRI:SPECT!AJ156)</f>
        <v>0</v>
      </c>
      <c r="AK155" s="1">
        <f>SUM(MRI:SPECT!AK156)</f>
        <v>0</v>
      </c>
      <c r="AL155" s="1">
        <f>SUM(MRI:SPECT!AL156)</f>
        <v>0</v>
      </c>
      <c r="AM155" s="1">
        <f t="shared" si="40"/>
        <v>0</v>
      </c>
      <c r="AN155" s="1">
        <f t="shared" si="41"/>
        <v>3</v>
      </c>
      <c r="AO155" s="1">
        <f t="shared" si="42"/>
        <v>0</v>
      </c>
      <c r="AP155" s="1">
        <f t="shared" si="43"/>
        <v>2</v>
      </c>
      <c r="AQ155" s="1">
        <f t="shared" si="44"/>
        <v>2</v>
      </c>
      <c r="AR155" s="1">
        <f t="shared" si="45"/>
        <v>0</v>
      </c>
      <c r="AS155" s="1">
        <f t="shared" si="46"/>
        <v>0</v>
      </c>
      <c r="AT155" s="1">
        <f t="shared" si="47"/>
        <v>1</v>
      </c>
      <c r="AU155" s="1">
        <f t="shared" si="48"/>
        <v>1</v>
      </c>
      <c r="AV155" s="1">
        <f t="shared" si="49"/>
        <v>0</v>
      </c>
      <c r="AW155" s="1">
        <f t="shared" si="50"/>
        <v>0</v>
      </c>
      <c r="AX155" s="1">
        <f t="shared" si="51"/>
        <v>9</v>
      </c>
      <c r="AY155" s="1">
        <f t="shared" si="52"/>
        <v>1</v>
      </c>
    </row>
    <row r="156" spans="1:51" x14ac:dyDescent="0.2">
      <c r="A156" s="58">
        <v>875</v>
      </c>
      <c r="B156" s="48" t="s">
        <v>81</v>
      </c>
      <c r="C156" s="48" t="s">
        <v>386</v>
      </c>
      <c r="D156" s="48" t="s">
        <v>154</v>
      </c>
      <c r="E156" s="48" t="s">
        <v>155</v>
      </c>
      <c r="F156" s="49">
        <v>58102</v>
      </c>
      <c r="G156" s="48" t="s">
        <v>156</v>
      </c>
      <c r="H156" s="42">
        <v>21</v>
      </c>
      <c r="I156" s="42">
        <v>27021</v>
      </c>
      <c r="J156" s="43" t="s">
        <v>86</v>
      </c>
      <c r="K156" s="48"/>
      <c r="L156" s="48" t="s">
        <v>87</v>
      </c>
      <c r="M156" s="26">
        <f>SUM(MRI:SPECT!M157)</f>
        <v>0</v>
      </c>
      <c r="N156" s="26">
        <f>SUM(MRI:SPECT!N157)</f>
        <v>12</v>
      </c>
      <c r="O156" s="26">
        <f>SUM(MRI:SPECT!O157)</f>
        <v>6</v>
      </c>
      <c r="P156" s="26">
        <f>SUM(MRI:SPECT!P157)</f>
        <v>7</v>
      </c>
      <c r="Q156" s="26">
        <f>SUM(MRI:SPECT!Q157)</f>
        <v>2</v>
      </c>
      <c r="R156" s="26">
        <f>SUM(MRI:SPECT!R157)</f>
        <v>7</v>
      </c>
      <c r="S156" s="26">
        <f>SUM(MRI:SPECT!S157)</f>
        <v>0</v>
      </c>
      <c r="T156" s="26">
        <f>SUM(MRI:SPECT!T157)</f>
        <v>7</v>
      </c>
      <c r="U156" s="26">
        <f>SUM(MRI:SPECT!U157)</f>
        <v>1</v>
      </c>
      <c r="V156" s="26">
        <f>SUM(MRI:SPECT!V157)</f>
        <v>0</v>
      </c>
      <c r="W156" s="26">
        <f>SUM(MRI:SPECT!W157)</f>
        <v>0</v>
      </c>
      <c r="X156" s="26">
        <f>SUM(MRI:SPECT!X157)</f>
        <v>42</v>
      </c>
      <c r="Y156" s="26">
        <f>SUM(MRI:SPECT!Y157)</f>
        <v>2</v>
      </c>
      <c r="Z156" s="26">
        <f>SUM(MRI:SPECT!Z157)</f>
        <v>0</v>
      </c>
      <c r="AA156" s="26">
        <f>SUM(MRI:SPECT!AA157)</f>
        <v>0</v>
      </c>
      <c r="AB156" s="1">
        <f>SUM(MRI:SPECT!AB157)</f>
        <v>0</v>
      </c>
      <c r="AC156" s="26">
        <f>SUM(MRI:SPECT!AC157)</f>
        <v>0</v>
      </c>
      <c r="AD156" s="26">
        <f>SUM(MRI:SPECT!AD157)</f>
        <v>0</v>
      </c>
      <c r="AE156" s="1">
        <f>SUM(MRI:SPECT!AE157)</f>
        <v>0</v>
      </c>
      <c r="AF156" s="26">
        <f>SUM(MRI:SPECT!AF157)</f>
        <v>0</v>
      </c>
      <c r="AG156" s="26">
        <f>SUM(MRI:SPECT!AG157)</f>
        <v>0</v>
      </c>
      <c r="AH156" s="1">
        <f>SUM(MRI:SPECT!AH157)</f>
        <v>0</v>
      </c>
      <c r="AI156" s="26">
        <f>SUM(MRI:SPECT!AI157)</f>
        <v>0</v>
      </c>
      <c r="AJ156" s="26">
        <f>SUM(MRI:SPECT!AJ157)</f>
        <v>0</v>
      </c>
      <c r="AK156" s="1">
        <f>SUM(MRI:SPECT!AK157)</f>
        <v>0</v>
      </c>
      <c r="AL156" s="1">
        <f>SUM(MRI:SPECT!AL157)</f>
        <v>0</v>
      </c>
      <c r="AM156" s="1">
        <f t="shared" si="40"/>
        <v>0</v>
      </c>
      <c r="AN156" s="1">
        <f t="shared" si="41"/>
        <v>12</v>
      </c>
      <c r="AO156" s="1">
        <f t="shared" si="42"/>
        <v>6</v>
      </c>
      <c r="AP156" s="1">
        <f t="shared" si="43"/>
        <v>7</v>
      </c>
      <c r="AQ156" s="1">
        <f t="shared" si="44"/>
        <v>2</v>
      </c>
      <c r="AR156" s="1">
        <f t="shared" si="45"/>
        <v>7</v>
      </c>
      <c r="AS156" s="1">
        <f t="shared" si="46"/>
        <v>0</v>
      </c>
      <c r="AT156" s="1">
        <f t="shared" si="47"/>
        <v>7</v>
      </c>
      <c r="AU156" s="1">
        <f t="shared" si="48"/>
        <v>1</v>
      </c>
      <c r="AV156" s="1">
        <f t="shared" si="49"/>
        <v>0</v>
      </c>
      <c r="AW156" s="1">
        <f t="shared" si="50"/>
        <v>0</v>
      </c>
      <c r="AX156" s="1">
        <f t="shared" si="51"/>
        <v>42</v>
      </c>
      <c r="AY156" s="1">
        <f t="shared" si="52"/>
        <v>2</v>
      </c>
    </row>
    <row r="157" spans="1:51" x14ac:dyDescent="0.2">
      <c r="A157" s="58">
        <v>880</v>
      </c>
      <c r="B157" s="48" t="s">
        <v>74</v>
      </c>
      <c r="C157" s="48" t="s">
        <v>387</v>
      </c>
      <c r="D157" s="48" t="s">
        <v>387</v>
      </c>
      <c r="E157" s="48" t="s">
        <v>90</v>
      </c>
      <c r="F157" s="49">
        <v>55337</v>
      </c>
      <c r="G157" s="48" t="s">
        <v>91</v>
      </c>
      <c r="H157" s="42">
        <v>37</v>
      </c>
      <c r="I157" s="42">
        <v>27037</v>
      </c>
      <c r="J157" s="43" t="s">
        <v>71</v>
      </c>
      <c r="K157" s="48" t="s">
        <v>72</v>
      </c>
      <c r="L157" s="48" t="s">
        <v>73</v>
      </c>
      <c r="M157" s="26">
        <f>SUM(MRI:SPECT!M158)</f>
        <v>0</v>
      </c>
      <c r="N157" s="26">
        <f>SUM(MRI:SPECT!N158)</f>
        <v>0</v>
      </c>
      <c r="O157" s="26">
        <f>SUM(MRI:SPECT!O158)</f>
        <v>0</v>
      </c>
      <c r="P157" s="26">
        <f>SUM(MRI:SPECT!P158)</f>
        <v>0</v>
      </c>
      <c r="Q157" s="26">
        <f>SUM(MRI:SPECT!Q158)</f>
        <v>0</v>
      </c>
      <c r="R157" s="26">
        <f>SUM(MRI:SPECT!R158)</f>
        <v>0</v>
      </c>
      <c r="S157" s="26">
        <f>SUM(MRI:SPECT!S158)</f>
        <v>0</v>
      </c>
      <c r="T157" s="26">
        <f>SUM(MRI:SPECT!T158)</f>
        <v>0</v>
      </c>
      <c r="U157" s="26">
        <f>SUM(MRI:SPECT!U158)</f>
        <v>0</v>
      </c>
      <c r="V157" s="26">
        <f>SUM(MRI:SPECT!V158)</f>
        <v>0</v>
      </c>
      <c r="W157" s="26">
        <f>SUM(MRI:SPECT!W158)</f>
        <v>0</v>
      </c>
      <c r="X157" s="26">
        <f>SUM(MRI:SPECT!X158)</f>
        <v>0</v>
      </c>
      <c r="Y157" s="26">
        <f>SUM(MRI:SPECT!Y158)</f>
        <v>1</v>
      </c>
      <c r="Z157" s="26">
        <f>SUM(MRI:SPECT!Z158)</f>
        <v>0</v>
      </c>
      <c r="AA157" s="26">
        <f>SUM(MRI:SPECT!AA158)</f>
        <v>0</v>
      </c>
      <c r="AB157" s="1">
        <f>SUM(MRI:SPECT!AB158)</f>
        <v>0</v>
      </c>
      <c r="AC157" s="26">
        <f>SUM(MRI:SPECT!AC158)</f>
        <v>0</v>
      </c>
      <c r="AD157" s="26">
        <f>SUM(MRI:SPECT!AD158)</f>
        <v>0</v>
      </c>
      <c r="AE157" s="1">
        <f>SUM(MRI:SPECT!AE158)</f>
        <v>0</v>
      </c>
      <c r="AF157" s="26">
        <f>SUM(MRI:SPECT!AF158)</f>
        <v>0</v>
      </c>
      <c r="AG157" s="26">
        <f>SUM(MRI:SPECT!AG158)</f>
        <v>0</v>
      </c>
      <c r="AH157" s="1">
        <f>SUM(MRI:SPECT!AH158)</f>
        <v>0</v>
      </c>
      <c r="AI157" s="26">
        <f>SUM(MRI:SPECT!AI158)</f>
        <v>0</v>
      </c>
      <c r="AJ157" s="26">
        <f>SUM(MRI:SPECT!AJ158)</f>
        <v>0</v>
      </c>
      <c r="AK157" s="1">
        <f>SUM(MRI:SPECT!AK158)</f>
        <v>0</v>
      </c>
      <c r="AL157" s="1">
        <f>SUM(MRI:SPECT!AL158)</f>
        <v>0</v>
      </c>
      <c r="AM157" s="1">
        <f t="shared" si="40"/>
        <v>0</v>
      </c>
      <c r="AN157" s="1">
        <f t="shared" si="41"/>
        <v>0</v>
      </c>
      <c r="AO157" s="1">
        <f t="shared" si="42"/>
        <v>0</v>
      </c>
      <c r="AP157" s="1">
        <f t="shared" si="43"/>
        <v>0</v>
      </c>
      <c r="AQ157" s="1">
        <f t="shared" si="44"/>
        <v>0</v>
      </c>
      <c r="AR157" s="1">
        <f t="shared" si="45"/>
        <v>0</v>
      </c>
      <c r="AS157" s="1">
        <f t="shared" si="46"/>
        <v>0</v>
      </c>
      <c r="AT157" s="1">
        <f t="shared" si="47"/>
        <v>0</v>
      </c>
      <c r="AU157" s="1">
        <f t="shared" si="48"/>
        <v>0</v>
      </c>
      <c r="AV157" s="1">
        <f t="shared" si="49"/>
        <v>0</v>
      </c>
      <c r="AW157" s="1">
        <f t="shared" si="50"/>
        <v>0</v>
      </c>
      <c r="AX157" s="1">
        <f t="shared" si="51"/>
        <v>0</v>
      </c>
      <c r="AY157" s="1">
        <f t="shared" si="52"/>
        <v>1</v>
      </c>
    </row>
    <row r="158" spans="1:51" x14ac:dyDescent="0.2">
      <c r="A158" s="58">
        <v>890</v>
      </c>
      <c r="B158" s="48" t="s">
        <v>74</v>
      </c>
      <c r="C158" s="48" t="s">
        <v>388</v>
      </c>
      <c r="D158" s="48" t="s">
        <v>79</v>
      </c>
      <c r="E158" s="48" t="s">
        <v>121</v>
      </c>
      <c r="F158" s="49">
        <v>55435</v>
      </c>
      <c r="G158" s="48" t="s">
        <v>70</v>
      </c>
      <c r="H158" s="42">
        <v>53</v>
      </c>
      <c r="I158" s="42">
        <v>27053</v>
      </c>
      <c r="J158" s="43" t="s">
        <v>71</v>
      </c>
      <c r="K158" s="48" t="s">
        <v>72</v>
      </c>
      <c r="L158" s="48" t="s">
        <v>73</v>
      </c>
      <c r="M158" s="26">
        <f>SUM(MRI:SPECT!M159)</f>
        <v>46</v>
      </c>
      <c r="N158" s="26">
        <f>SUM(MRI:SPECT!N159)</f>
        <v>28</v>
      </c>
      <c r="O158" s="26">
        <f>SUM(MRI:SPECT!O159)</f>
        <v>11</v>
      </c>
      <c r="P158" s="26">
        <f>SUM(MRI:SPECT!P159)</f>
        <v>12</v>
      </c>
      <c r="Q158" s="26">
        <f>SUM(MRI:SPECT!Q159)</f>
        <v>1</v>
      </c>
      <c r="R158" s="26">
        <f>SUM(MRI:SPECT!R159)</f>
        <v>15</v>
      </c>
      <c r="S158" s="26">
        <f>SUM(MRI:SPECT!S159)</f>
        <v>0</v>
      </c>
      <c r="T158" s="26">
        <f>SUM(MRI:SPECT!T159)</f>
        <v>0</v>
      </c>
      <c r="U158" s="26">
        <f>SUM(MRI:SPECT!U159)</f>
        <v>0</v>
      </c>
      <c r="V158" s="26">
        <f>SUM(MRI:SPECT!V159)</f>
        <v>13</v>
      </c>
      <c r="W158" s="26">
        <f>SUM(MRI:SPECT!W159)</f>
        <v>18</v>
      </c>
      <c r="X158" s="26">
        <f>SUM(MRI:SPECT!X159)</f>
        <v>144</v>
      </c>
      <c r="Y158" s="26">
        <f>SUM(MRI:SPECT!Y159)</f>
        <v>1</v>
      </c>
      <c r="Z158" s="26">
        <f>SUM(MRI:SPECT!Z159)</f>
        <v>1115</v>
      </c>
      <c r="AA158" s="26">
        <f>SUM(MRI:SPECT!AA159)</f>
        <v>88</v>
      </c>
      <c r="AB158" s="1">
        <f>SUM(MRI:SPECT!AB159)</f>
        <v>175</v>
      </c>
      <c r="AC158" s="26">
        <f>SUM(MRI:SPECT!AC159)</f>
        <v>79</v>
      </c>
      <c r="AD158" s="26">
        <f>SUM(MRI:SPECT!AD159)</f>
        <v>0</v>
      </c>
      <c r="AE158" s="1">
        <f>SUM(MRI:SPECT!AE159)</f>
        <v>69</v>
      </c>
      <c r="AF158" s="26">
        <f>SUM(MRI:SPECT!AF159)</f>
        <v>40</v>
      </c>
      <c r="AG158" s="26">
        <f>SUM(MRI:SPECT!AG159)</f>
        <v>148</v>
      </c>
      <c r="AH158" s="1">
        <f>SUM(MRI:SPECT!AH159)</f>
        <v>9</v>
      </c>
      <c r="AI158" s="26">
        <f>SUM(MRI:SPECT!AI159)</f>
        <v>997</v>
      </c>
      <c r="AJ158" s="26">
        <f>SUM(MRI:SPECT!AJ159)</f>
        <v>512</v>
      </c>
      <c r="AK158" s="1">
        <f>SUM(MRI:SPECT!AK159)</f>
        <v>3232</v>
      </c>
      <c r="AL158" s="1">
        <f>SUM(MRI:SPECT!AL159)</f>
        <v>1</v>
      </c>
      <c r="AM158" s="1">
        <f t="shared" si="40"/>
        <v>1161</v>
      </c>
      <c r="AN158" s="1">
        <f t="shared" si="41"/>
        <v>116</v>
      </c>
      <c r="AO158" s="1">
        <f t="shared" si="42"/>
        <v>186</v>
      </c>
      <c r="AP158" s="1">
        <f t="shared" si="43"/>
        <v>91</v>
      </c>
      <c r="AQ158" s="1">
        <f t="shared" si="44"/>
        <v>1</v>
      </c>
      <c r="AR158" s="1">
        <f t="shared" si="45"/>
        <v>84</v>
      </c>
      <c r="AS158" s="1">
        <f t="shared" si="46"/>
        <v>40</v>
      </c>
      <c r="AT158" s="1">
        <f t="shared" si="47"/>
        <v>148</v>
      </c>
      <c r="AU158" s="1">
        <f t="shared" si="48"/>
        <v>9</v>
      </c>
      <c r="AV158" s="1">
        <f t="shared" si="49"/>
        <v>1010</v>
      </c>
      <c r="AW158" s="1">
        <f t="shared" si="50"/>
        <v>530</v>
      </c>
      <c r="AX158" s="1">
        <f t="shared" si="51"/>
        <v>3376</v>
      </c>
      <c r="AY158" s="1">
        <f t="shared" si="52"/>
        <v>2</v>
      </c>
    </row>
    <row r="159" spans="1:51" x14ac:dyDescent="0.2">
      <c r="A159" s="58">
        <v>891</v>
      </c>
      <c r="B159" s="48" t="s">
        <v>74</v>
      </c>
      <c r="C159" s="48" t="s">
        <v>389</v>
      </c>
      <c r="D159" s="48" t="s">
        <v>236</v>
      </c>
      <c r="E159" s="48" t="s">
        <v>148</v>
      </c>
      <c r="F159" s="49">
        <v>55102</v>
      </c>
      <c r="G159" s="48" t="s">
        <v>142</v>
      </c>
      <c r="H159" s="42">
        <v>123</v>
      </c>
      <c r="I159" s="42">
        <v>27123</v>
      </c>
      <c r="J159" s="43" t="s">
        <v>71</v>
      </c>
      <c r="K159" s="48" t="s">
        <v>72</v>
      </c>
      <c r="L159" s="48" t="s">
        <v>73</v>
      </c>
      <c r="M159" s="26">
        <f>SUM(MRI:SPECT!M160)</f>
        <v>1911</v>
      </c>
      <c r="N159" s="26">
        <f>SUM(MRI:SPECT!N160)</f>
        <v>167</v>
      </c>
      <c r="O159" s="26">
        <f>SUM(MRI:SPECT!O160)</f>
        <v>307</v>
      </c>
      <c r="P159" s="26">
        <f>SUM(MRI:SPECT!P160)</f>
        <v>158</v>
      </c>
      <c r="Q159" s="26">
        <f>SUM(MRI:SPECT!Q160)</f>
        <v>0</v>
      </c>
      <c r="R159" s="26">
        <f>SUM(MRI:SPECT!R160)</f>
        <v>154</v>
      </c>
      <c r="S159" s="26">
        <f>SUM(MRI:SPECT!S160)</f>
        <v>152</v>
      </c>
      <c r="T159" s="26">
        <f>SUM(MRI:SPECT!T160)</f>
        <v>70</v>
      </c>
      <c r="U159" s="26">
        <f>SUM(MRI:SPECT!U160)</f>
        <v>19</v>
      </c>
      <c r="V159" s="26">
        <f>SUM(MRI:SPECT!V160)</f>
        <v>2465</v>
      </c>
      <c r="W159" s="26">
        <f>SUM(MRI:SPECT!W160)</f>
        <v>709</v>
      </c>
      <c r="X159" s="26">
        <f>SUM(MRI:SPECT!X160)</f>
        <v>6112</v>
      </c>
      <c r="Y159" s="26">
        <f>SUM(MRI:SPECT!Y160)</f>
        <v>1</v>
      </c>
      <c r="Z159" s="26">
        <f>SUM(MRI:SPECT!Z160)</f>
        <v>0</v>
      </c>
      <c r="AA159" s="26">
        <f>SUM(MRI:SPECT!AA160)</f>
        <v>0</v>
      </c>
      <c r="AB159" s="1">
        <f>SUM(MRI:SPECT!AB160)</f>
        <v>0</v>
      </c>
      <c r="AC159" s="26">
        <f>SUM(MRI:SPECT!AC160)</f>
        <v>0</v>
      </c>
      <c r="AD159" s="26">
        <f>SUM(MRI:SPECT!AD160)</f>
        <v>0</v>
      </c>
      <c r="AE159" s="1">
        <f>SUM(MRI:SPECT!AE160)</f>
        <v>0</v>
      </c>
      <c r="AF159" s="26">
        <f>SUM(MRI:SPECT!AF160)</f>
        <v>0</v>
      </c>
      <c r="AG159" s="26">
        <f>SUM(MRI:SPECT!AG160)</f>
        <v>0</v>
      </c>
      <c r="AH159" s="1">
        <f>SUM(MRI:SPECT!AH160)</f>
        <v>0</v>
      </c>
      <c r="AI159" s="26">
        <f>SUM(MRI:SPECT!AI160)</f>
        <v>0</v>
      </c>
      <c r="AJ159" s="26">
        <f>SUM(MRI:SPECT!AJ160)</f>
        <v>0</v>
      </c>
      <c r="AK159" s="1">
        <f>SUM(MRI:SPECT!AK160)</f>
        <v>0</v>
      </c>
      <c r="AL159" s="1">
        <f>SUM(MRI:SPECT!AL160)</f>
        <v>1</v>
      </c>
      <c r="AM159" s="1">
        <f t="shared" si="40"/>
        <v>1911</v>
      </c>
      <c r="AN159" s="1">
        <f t="shared" si="41"/>
        <v>167</v>
      </c>
      <c r="AO159" s="1">
        <f t="shared" si="42"/>
        <v>307</v>
      </c>
      <c r="AP159" s="1">
        <f t="shared" si="43"/>
        <v>158</v>
      </c>
      <c r="AQ159" s="1">
        <f t="shared" si="44"/>
        <v>0</v>
      </c>
      <c r="AR159" s="1">
        <f t="shared" si="45"/>
        <v>154</v>
      </c>
      <c r="AS159" s="1">
        <f t="shared" si="46"/>
        <v>152</v>
      </c>
      <c r="AT159" s="1">
        <f t="shared" si="47"/>
        <v>70</v>
      </c>
      <c r="AU159" s="1">
        <f t="shared" si="48"/>
        <v>19</v>
      </c>
      <c r="AV159" s="1">
        <f t="shared" si="49"/>
        <v>2465</v>
      </c>
      <c r="AW159" s="1">
        <f t="shared" si="50"/>
        <v>709</v>
      </c>
      <c r="AX159" s="1">
        <f t="shared" si="51"/>
        <v>6112</v>
      </c>
      <c r="AY159" s="1">
        <f t="shared" si="52"/>
        <v>2</v>
      </c>
    </row>
    <row r="160" spans="1:51" x14ac:dyDescent="0.2">
      <c r="A160" s="58">
        <v>901</v>
      </c>
      <c r="B160" s="48" t="s">
        <v>74</v>
      </c>
      <c r="C160" s="48" t="s">
        <v>390</v>
      </c>
      <c r="D160" s="48" t="s">
        <v>391</v>
      </c>
      <c r="E160" s="48" t="s">
        <v>245</v>
      </c>
      <c r="F160" s="49">
        <v>56002</v>
      </c>
      <c r="G160" s="48" t="s">
        <v>246</v>
      </c>
      <c r="H160" s="42">
        <v>13</v>
      </c>
      <c r="I160" s="42">
        <v>27013</v>
      </c>
      <c r="J160" s="43" t="s">
        <v>86</v>
      </c>
      <c r="K160" s="48"/>
      <c r="L160" s="48" t="s">
        <v>101</v>
      </c>
      <c r="M160" s="26">
        <f>SUM(MRI:SPECT!M161)</f>
        <v>12</v>
      </c>
      <c r="N160" s="26">
        <f>SUM(MRI:SPECT!N161)</f>
        <v>8</v>
      </c>
      <c r="O160" s="26">
        <f>SUM(MRI:SPECT!O161)</f>
        <v>2</v>
      </c>
      <c r="P160" s="26">
        <f>SUM(MRI:SPECT!P161)</f>
        <v>6</v>
      </c>
      <c r="Q160" s="26">
        <f>SUM(MRI:SPECT!Q161)</f>
        <v>6</v>
      </c>
      <c r="R160" s="26">
        <f>SUM(MRI:SPECT!R161)</f>
        <v>6</v>
      </c>
      <c r="S160" s="26">
        <f>SUM(MRI:SPECT!S161)</f>
        <v>33</v>
      </c>
      <c r="T160" s="26">
        <f>SUM(MRI:SPECT!T161)</f>
        <v>40</v>
      </c>
      <c r="U160" s="26">
        <f>SUM(MRI:SPECT!U161)</f>
        <v>589</v>
      </c>
      <c r="V160" s="26">
        <f>SUM(MRI:SPECT!V161)</f>
        <v>0</v>
      </c>
      <c r="W160" s="26">
        <f>SUM(MRI:SPECT!W161)</f>
        <v>0</v>
      </c>
      <c r="X160" s="26">
        <f>SUM(MRI:SPECT!X161)</f>
        <v>702</v>
      </c>
      <c r="Y160" s="26">
        <f>SUM(MRI:SPECT!Y161)</f>
        <v>1</v>
      </c>
      <c r="Z160" s="26">
        <f>SUM(MRI:SPECT!Z161)</f>
        <v>0</v>
      </c>
      <c r="AA160" s="26">
        <f>SUM(MRI:SPECT!AA161)</f>
        <v>0</v>
      </c>
      <c r="AB160" s="1">
        <f>SUM(MRI:SPECT!AB161)</f>
        <v>0</v>
      </c>
      <c r="AC160" s="26">
        <f>SUM(MRI:SPECT!AC161)</f>
        <v>0</v>
      </c>
      <c r="AD160" s="26">
        <f>SUM(MRI:SPECT!AD161)</f>
        <v>0</v>
      </c>
      <c r="AE160" s="1">
        <f>SUM(MRI:SPECT!AE161)</f>
        <v>0</v>
      </c>
      <c r="AF160" s="26">
        <f>SUM(MRI:SPECT!AF161)</f>
        <v>0</v>
      </c>
      <c r="AG160" s="26">
        <f>SUM(MRI:SPECT!AG161)</f>
        <v>0</v>
      </c>
      <c r="AH160" s="1">
        <f>SUM(MRI:SPECT!AH161)</f>
        <v>0</v>
      </c>
      <c r="AI160" s="26">
        <f>SUM(MRI:SPECT!AI161)</f>
        <v>0</v>
      </c>
      <c r="AJ160" s="26">
        <f>SUM(MRI:SPECT!AJ161)</f>
        <v>0</v>
      </c>
      <c r="AK160" s="1">
        <f>SUM(MRI:SPECT!AK161)</f>
        <v>0</v>
      </c>
      <c r="AL160" s="1">
        <f>SUM(MRI:SPECT!AL161)</f>
        <v>0</v>
      </c>
      <c r="AM160" s="1">
        <f t="shared" si="40"/>
        <v>12</v>
      </c>
      <c r="AN160" s="1">
        <f t="shared" si="41"/>
        <v>8</v>
      </c>
      <c r="AO160" s="1">
        <f t="shared" si="42"/>
        <v>2</v>
      </c>
      <c r="AP160" s="1">
        <f t="shared" si="43"/>
        <v>6</v>
      </c>
      <c r="AQ160" s="1">
        <f t="shared" si="44"/>
        <v>6</v>
      </c>
      <c r="AR160" s="1">
        <f t="shared" si="45"/>
        <v>6</v>
      </c>
      <c r="AS160" s="1">
        <f t="shared" si="46"/>
        <v>33</v>
      </c>
      <c r="AT160" s="1">
        <f t="shared" si="47"/>
        <v>40</v>
      </c>
      <c r="AU160" s="1">
        <f t="shared" si="48"/>
        <v>589</v>
      </c>
      <c r="AV160" s="1">
        <f t="shared" si="49"/>
        <v>0</v>
      </c>
      <c r="AW160" s="1">
        <f t="shared" si="50"/>
        <v>0</v>
      </c>
      <c r="AX160" s="1">
        <f t="shared" si="51"/>
        <v>702</v>
      </c>
      <c r="AY160" s="1">
        <f t="shared" si="52"/>
        <v>1</v>
      </c>
    </row>
    <row r="161" spans="1:51" ht="12.75" customHeight="1" x14ac:dyDescent="0.2">
      <c r="A161" s="58">
        <v>904</v>
      </c>
      <c r="B161" s="48" t="s">
        <v>81</v>
      </c>
      <c r="C161" s="48" t="s">
        <v>392</v>
      </c>
      <c r="D161" s="48" t="s">
        <v>393</v>
      </c>
      <c r="E161" s="48" t="s">
        <v>394</v>
      </c>
      <c r="F161" s="49">
        <v>53527</v>
      </c>
      <c r="G161" s="48"/>
      <c r="H161" s="42"/>
      <c r="I161" s="42"/>
      <c r="J161" s="43"/>
      <c r="K161" s="48"/>
      <c r="L161" s="48"/>
      <c r="M161" s="26">
        <f>SUM(MRI:SPECT!M162)</f>
        <v>0</v>
      </c>
      <c r="N161" s="26">
        <f>SUM(MRI:SPECT!N162)</f>
        <v>0</v>
      </c>
      <c r="O161" s="26">
        <f>SUM(MRI:SPECT!O162)</f>
        <v>0</v>
      </c>
      <c r="P161" s="26">
        <f>SUM(MRI:SPECT!P162)</f>
        <v>0</v>
      </c>
      <c r="Q161" s="26">
        <f>SUM(MRI:SPECT!Q162)</f>
        <v>0</v>
      </c>
      <c r="R161" s="26">
        <f>SUM(MRI:SPECT!R162)</f>
        <v>0</v>
      </c>
      <c r="S161" s="26">
        <f>SUM(MRI:SPECT!S162)</f>
        <v>0</v>
      </c>
      <c r="T161" s="26">
        <f>SUM(MRI:SPECT!T162)</f>
        <v>0</v>
      </c>
      <c r="U161" s="26">
        <f>SUM(MRI:SPECT!U162)</f>
        <v>0</v>
      </c>
      <c r="V161" s="26">
        <f>SUM(MRI:SPECT!V162)</f>
        <v>0</v>
      </c>
      <c r="W161" s="26">
        <f>SUM(MRI:SPECT!W162)</f>
        <v>0</v>
      </c>
      <c r="X161" s="26">
        <f>SUM(MRI:SPECT!X162)</f>
        <v>0</v>
      </c>
      <c r="Y161" s="26">
        <f>SUM(MRI:SPECT!Y162)</f>
        <v>1</v>
      </c>
      <c r="Z161" s="26">
        <f>SUM(MRI:SPECT!Z162)</f>
        <v>0</v>
      </c>
      <c r="AA161" s="26">
        <f>SUM(MRI:SPECT!AA162)</f>
        <v>0</v>
      </c>
      <c r="AB161" s="1">
        <f>SUM(MRI:SPECT!AB162)</f>
        <v>0</v>
      </c>
      <c r="AC161" s="26">
        <f>SUM(MRI:SPECT!AC162)</f>
        <v>0</v>
      </c>
      <c r="AD161" s="26">
        <f>SUM(MRI:SPECT!AD162)</f>
        <v>0</v>
      </c>
      <c r="AE161" s="1">
        <f>SUM(MRI:SPECT!AE162)</f>
        <v>0</v>
      </c>
      <c r="AF161" s="26">
        <f>SUM(MRI:SPECT!AF162)</f>
        <v>0</v>
      </c>
      <c r="AG161" s="26">
        <f>SUM(MRI:SPECT!AG162)</f>
        <v>0</v>
      </c>
      <c r="AH161" s="1">
        <f>SUM(MRI:SPECT!AH162)</f>
        <v>0</v>
      </c>
      <c r="AI161" s="26">
        <f>SUM(MRI:SPECT!AI162)</f>
        <v>0</v>
      </c>
      <c r="AJ161" s="26">
        <f>SUM(MRI:SPECT!AJ162)</f>
        <v>0</v>
      </c>
      <c r="AK161" s="1">
        <f>SUM(MRI:SPECT!AK162)</f>
        <v>0</v>
      </c>
      <c r="AL161" s="1">
        <f>SUM(MRI:SPECT!AL162)</f>
        <v>0</v>
      </c>
      <c r="AM161" s="1">
        <f t="shared" si="40"/>
        <v>0</v>
      </c>
      <c r="AN161" s="1">
        <f t="shared" si="41"/>
        <v>0</v>
      </c>
      <c r="AO161" s="1">
        <f t="shared" si="42"/>
        <v>0</v>
      </c>
      <c r="AP161" s="1">
        <f t="shared" si="43"/>
        <v>0</v>
      </c>
      <c r="AQ161" s="1">
        <f t="shared" si="44"/>
        <v>0</v>
      </c>
      <c r="AR161" s="1">
        <f t="shared" si="45"/>
        <v>0</v>
      </c>
      <c r="AS161" s="1">
        <f t="shared" si="46"/>
        <v>0</v>
      </c>
      <c r="AT161" s="1">
        <f t="shared" si="47"/>
        <v>0</v>
      </c>
      <c r="AU161" s="1">
        <f t="shared" si="48"/>
        <v>0</v>
      </c>
      <c r="AV161" s="1">
        <f t="shared" si="49"/>
        <v>0</v>
      </c>
      <c r="AW161" s="1">
        <f t="shared" si="50"/>
        <v>0</v>
      </c>
      <c r="AX161" s="1">
        <f t="shared" si="51"/>
        <v>0</v>
      </c>
      <c r="AY161" s="1">
        <f t="shared" si="52"/>
        <v>1</v>
      </c>
    </row>
    <row r="162" spans="1:51" x14ac:dyDescent="0.2">
      <c r="A162" s="58">
        <v>906</v>
      </c>
      <c r="B162" s="48" t="s">
        <v>81</v>
      </c>
      <c r="C162" s="48" t="s">
        <v>395</v>
      </c>
      <c r="D162" s="48" t="s">
        <v>196</v>
      </c>
      <c r="E162" s="48" t="s">
        <v>197</v>
      </c>
      <c r="F162" s="49">
        <v>55422</v>
      </c>
      <c r="G162" s="48" t="s">
        <v>70</v>
      </c>
      <c r="H162" s="42">
        <v>53</v>
      </c>
      <c r="I162" s="42">
        <v>27053</v>
      </c>
      <c r="J162" s="43" t="s">
        <v>71</v>
      </c>
      <c r="K162" s="48" t="s">
        <v>72</v>
      </c>
      <c r="L162" s="48" t="s">
        <v>73</v>
      </c>
      <c r="M162" s="26">
        <f>SUM(MRI:SPECT!M163)</f>
        <v>0</v>
      </c>
      <c r="N162" s="26">
        <f>SUM(MRI:SPECT!N163)</f>
        <v>0</v>
      </c>
      <c r="O162" s="26">
        <f>SUM(MRI:SPECT!O163)</f>
        <v>0</v>
      </c>
      <c r="P162" s="26">
        <f>SUM(MRI:SPECT!P163)</f>
        <v>0</v>
      </c>
      <c r="Q162" s="26">
        <f>SUM(MRI:SPECT!Q163)</f>
        <v>0</v>
      </c>
      <c r="R162" s="26">
        <f>SUM(MRI:SPECT!R163)</f>
        <v>0</v>
      </c>
      <c r="S162" s="26">
        <f>SUM(MRI:SPECT!S163)</f>
        <v>0</v>
      </c>
      <c r="T162" s="26">
        <f>SUM(MRI:SPECT!T163)</f>
        <v>0</v>
      </c>
      <c r="U162" s="26">
        <f>SUM(MRI:SPECT!U163)</f>
        <v>0</v>
      </c>
      <c r="V162" s="26">
        <f>SUM(MRI:SPECT!V163)</f>
        <v>0</v>
      </c>
      <c r="W162" s="26">
        <f>SUM(MRI:SPECT!W163)</f>
        <v>0</v>
      </c>
      <c r="X162" s="26">
        <f>SUM(MRI:SPECT!X163)</f>
        <v>0</v>
      </c>
      <c r="Y162" s="26">
        <f>SUM(MRI:SPECT!Y163)</f>
        <v>0</v>
      </c>
      <c r="Z162" s="26">
        <f>SUM(MRI:SPECT!Z163)</f>
        <v>0</v>
      </c>
      <c r="AA162" s="26">
        <f>SUM(MRI:SPECT!AA163)</f>
        <v>0</v>
      </c>
      <c r="AB162" s="1">
        <f>SUM(MRI:SPECT!AB163)</f>
        <v>0</v>
      </c>
      <c r="AC162" s="26">
        <f>SUM(MRI:SPECT!AC163)</f>
        <v>0</v>
      </c>
      <c r="AD162" s="26">
        <f>SUM(MRI:SPECT!AD163)</f>
        <v>0</v>
      </c>
      <c r="AE162" s="1">
        <f>SUM(MRI:SPECT!AE163)</f>
        <v>0</v>
      </c>
      <c r="AF162" s="26">
        <f>SUM(MRI:SPECT!AF163)</f>
        <v>0</v>
      </c>
      <c r="AG162" s="26">
        <f>SUM(MRI:SPECT!AG163)</f>
        <v>0</v>
      </c>
      <c r="AH162" s="1">
        <f>SUM(MRI:SPECT!AH163)</f>
        <v>0</v>
      </c>
      <c r="AI162" s="26">
        <f>SUM(MRI:SPECT!AI163)</f>
        <v>0</v>
      </c>
      <c r="AJ162" s="26">
        <f>SUM(MRI:SPECT!AJ163)</f>
        <v>0</v>
      </c>
      <c r="AK162" s="1">
        <f>SUM(MRI:SPECT!AK163)</f>
        <v>0</v>
      </c>
      <c r="AL162" s="1">
        <f>SUM(MRI:SPECT!AL163)</f>
        <v>0</v>
      </c>
      <c r="AM162" s="1">
        <f t="shared" si="40"/>
        <v>0</v>
      </c>
      <c r="AN162" s="1">
        <f t="shared" si="41"/>
        <v>0</v>
      </c>
      <c r="AO162" s="1">
        <f t="shared" si="42"/>
        <v>0</v>
      </c>
      <c r="AP162" s="1">
        <f t="shared" si="43"/>
        <v>0</v>
      </c>
      <c r="AQ162" s="1">
        <f t="shared" si="44"/>
        <v>0</v>
      </c>
      <c r="AR162" s="1">
        <f t="shared" si="45"/>
        <v>0</v>
      </c>
      <c r="AS162" s="1">
        <f t="shared" si="46"/>
        <v>0</v>
      </c>
      <c r="AT162" s="1">
        <f t="shared" si="47"/>
        <v>0</v>
      </c>
      <c r="AU162" s="1">
        <f t="shared" si="48"/>
        <v>0</v>
      </c>
      <c r="AV162" s="1">
        <f t="shared" si="49"/>
        <v>0</v>
      </c>
      <c r="AW162" s="1">
        <f t="shared" si="50"/>
        <v>0</v>
      </c>
      <c r="AX162" s="1">
        <f t="shared" si="51"/>
        <v>0</v>
      </c>
      <c r="AY162" s="1">
        <f t="shared" si="52"/>
        <v>0</v>
      </c>
    </row>
    <row r="163" spans="1:51" ht="12.75" customHeight="1" x14ac:dyDescent="0.2">
      <c r="A163" s="58">
        <v>907</v>
      </c>
      <c r="B163" s="48" t="s">
        <v>81</v>
      </c>
      <c r="C163" s="48" t="s">
        <v>396</v>
      </c>
      <c r="D163" s="48" t="s">
        <v>196</v>
      </c>
      <c r="E163" s="48" t="s">
        <v>197</v>
      </c>
      <c r="F163" s="49">
        <v>55422</v>
      </c>
      <c r="G163" s="48" t="s">
        <v>70</v>
      </c>
      <c r="H163" s="42">
        <v>53</v>
      </c>
      <c r="I163" s="42">
        <v>27053</v>
      </c>
      <c r="J163" s="43" t="s">
        <v>71</v>
      </c>
      <c r="K163" s="48" t="s">
        <v>72</v>
      </c>
      <c r="L163" s="48" t="s">
        <v>73</v>
      </c>
      <c r="M163" s="26">
        <f>SUM(MRI:SPECT!M164)</f>
        <v>3</v>
      </c>
      <c r="N163" s="26">
        <f>SUM(MRI:SPECT!N164)</f>
        <v>13</v>
      </c>
      <c r="O163" s="26">
        <f>SUM(MRI:SPECT!O164)</f>
        <v>1</v>
      </c>
      <c r="P163" s="26">
        <f>SUM(MRI:SPECT!P164)</f>
        <v>3</v>
      </c>
      <c r="Q163" s="26">
        <f>SUM(MRI:SPECT!Q164)</f>
        <v>1</v>
      </c>
      <c r="R163" s="26">
        <f>SUM(MRI:SPECT!R164)</f>
        <v>26</v>
      </c>
      <c r="S163" s="26">
        <f>SUM(MRI:SPECT!S164)</f>
        <v>287</v>
      </c>
      <c r="T163" s="26">
        <f>SUM(MRI:SPECT!T164)</f>
        <v>2</v>
      </c>
      <c r="U163" s="26">
        <f>SUM(MRI:SPECT!U164)</f>
        <v>0</v>
      </c>
      <c r="V163" s="26">
        <f>SUM(MRI:SPECT!V164)</f>
        <v>1</v>
      </c>
      <c r="W163" s="26">
        <f>SUM(MRI:SPECT!W164)</f>
        <v>0</v>
      </c>
      <c r="X163" s="26">
        <f>SUM(MRI:SPECT!X164)</f>
        <v>337</v>
      </c>
      <c r="Y163" s="26">
        <f>SUM(MRI:SPECT!Y164)</f>
        <v>1</v>
      </c>
      <c r="Z163" s="26">
        <f>SUM(MRI:SPECT!Z164)</f>
        <v>0</v>
      </c>
      <c r="AA163" s="26">
        <f>SUM(MRI:SPECT!AA164)</f>
        <v>0</v>
      </c>
      <c r="AB163" s="1">
        <f>SUM(MRI:SPECT!AB164)</f>
        <v>0</v>
      </c>
      <c r="AC163" s="26">
        <f>SUM(MRI:SPECT!AC164)</f>
        <v>0</v>
      </c>
      <c r="AD163" s="26">
        <f>SUM(MRI:SPECT!AD164)</f>
        <v>0</v>
      </c>
      <c r="AE163" s="1">
        <f>SUM(MRI:SPECT!AE164)</f>
        <v>0</v>
      </c>
      <c r="AF163" s="26">
        <f>SUM(MRI:SPECT!AF164)</f>
        <v>0</v>
      </c>
      <c r="AG163" s="26">
        <f>SUM(MRI:SPECT!AG164)</f>
        <v>0</v>
      </c>
      <c r="AH163" s="1">
        <f>SUM(MRI:SPECT!AH164)</f>
        <v>0</v>
      </c>
      <c r="AI163" s="26">
        <f>SUM(MRI:SPECT!AI164)</f>
        <v>0</v>
      </c>
      <c r="AJ163" s="26">
        <f>SUM(MRI:SPECT!AJ164)</f>
        <v>0</v>
      </c>
      <c r="AK163" s="1">
        <f>SUM(MRI:SPECT!AK164)</f>
        <v>0</v>
      </c>
      <c r="AL163" s="1">
        <f>SUM(MRI:SPECT!AL164)</f>
        <v>0</v>
      </c>
      <c r="AM163" s="1">
        <f t="shared" si="40"/>
        <v>3</v>
      </c>
      <c r="AN163" s="1">
        <f t="shared" si="41"/>
        <v>13</v>
      </c>
      <c r="AO163" s="1">
        <f t="shared" si="42"/>
        <v>1</v>
      </c>
      <c r="AP163" s="1">
        <f t="shared" si="43"/>
        <v>3</v>
      </c>
      <c r="AQ163" s="1">
        <f t="shared" si="44"/>
        <v>1</v>
      </c>
      <c r="AR163" s="1">
        <f t="shared" si="45"/>
        <v>26</v>
      </c>
      <c r="AS163" s="1">
        <f t="shared" si="46"/>
        <v>287</v>
      </c>
      <c r="AT163" s="1">
        <f t="shared" si="47"/>
        <v>2</v>
      </c>
      <c r="AU163" s="1">
        <f t="shared" si="48"/>
        <v>0</v>
      </c>
      <c r="AV163" s="1">
        <f t="shared" si="49"/>
        <v>1</v>
      </c>
      <c r="AW163" s="1">
        <f t="shared" si="50"/>
        <v>0</v>
      </c>
      <c r="AX163" s="1">
        <f t="shared" si="51"/>
        <v>337</v>
      </c>
      <c r="AY163" s="1">
        <f t="shared" si="52"/>
        <v>1</v>
      </c>
    </row>
    <row r="164" spans="1:51" x14ac:dyDescent="0.2">
      <c r="A164" s="58">
        <v>908</v>
      </c>
      <c r="B164" s="48" t="s">
        <v>161</v>
      </c>
      <c r="C164" s="48" t="s">
        <v>397</v>
      </c>
      <c r="D164" s="48" t="s">
        <v>215</v>
      </c>
      <c r="E164" s="48" t="s">
        <v>398</v>
      </c>
      <c r="F164" s="49">
        <v>55317</v>
      </c>
      <c r="G164" s="48" t="s">
        <v>174</v>
      </c>
      <c r="H164" s="42">
        <v>19</v>
      </c>
      <c r="I164" s="42">
        <v>27019</v>
      </c>
      <c r="J164" s="43" t="s">
        <v>71</v>
      </c>
      <c r="K164" s="48" t="s">
        <v>72</v>
      </c>
      <c r="L164" s="48" t="s">
        <v>73</v>
      </c>
      <c r="M164" s="26">
        <f>SUM(MRI:SPECT!M165)</f>
        <v>0</v>
      </c>
      <c r="N164" s="26">
        <f>SUM(MRI:SPECT!N165)</f>
        <v>0</v>
      </c>
      <c r="O164" s="26">
        <f>SUM(MRI:SPECT!O165)</f>
        <v>0</v>
      </c>
      <c r="P164" s="26">
        <f>SUM(MRI:SPECT!P165)</f>
        <v>0</v>
      </c>
      <c r="Q164" s="26">
        <f>SUM(MRI:SPECT!Q165)</f>
        <v>0</v>
      </c>
      <c r="R164" s="26">
        <f>SUM(MRI:SPECT!R165)</f>
        <v>5</v>
      </c>
      <c r="S164" s="26">
        <f>SUM(MRI:SPECT!S165)</f>
        <v>4</v>
      </c>
      <c r="T164" s="26">
        <f>SUM(MRI:SPECT!T165)</f>
        <v>0</v>
      </c>
      <c r="U164" s="26">
        <f>SUM(MRI:SPECT!U165)</f>
        <v>0</v>
      </c>
      <c r="V164" s="26">
        <f>SUM(MRI:SPECT!V165)</f>
        <v>0</v>
      </c>
      <c r="W164" s="26">
        <f>SUM(MRI:SPECT!W165)</f>
        <v>0</v>
      </c>
      <c r="X164" s="26">
        <f>SUM(MRI:SPECT!X165)</f>
        <v>9</v>
      </c>
      <c r="Y164" s="26">
        <f>SUM(MRI:SPECT!Y165)</f>
        <v>1</v>
      </c>
      <c r="Z164" s="26">
        <f>SUM(MRI:SPECT!Z165)</f>
        <v>0</v>
      </c>
      <c r="AA164" s="26">
        <f>SUM(MRI:SPECT!AA165)</f>
        <v>0</v>
      </c>
      <c r="AB164" s="1">
        <f>SUM(MRI:SPECT!AB165)</f>
        <v>0</v>
      </c>
      <c r="AC164" s="26">
        <f>SUM(MRI:SPECT!AC165)</f>
        <v>0</v>
      </c>
      <c r="AD164" s="26">
        <f>SUM(MRI:SPECT!AD165)</f>
        <v>0</v>
      </c>
      <c r="AE164" s="1">
        <f>SUM(MRI:SPECT!AE165)</f>
        <v>0</v>
      </c>
      <c r="AF164" s="26">
        <f>SUM(MRI:SPECT!AF165)</f>
        <v>0</v>
      </c>
      <c r="AG164" s="26">
        <f>SUM(MRI:SPECT!AG165)</f>
        <v>0</v>
      </c>
      <c r="AH164" s="1">
        <f>SUM(MRI:SPECT!AH165)</f>
        <v>0</v>
      </c>
      <c r="AI164" s="26">
        <f>SUM(MRI:SPECT!AI165)</f>
        <v>0</v>
      </c>
      <c r="AJ164" s="26">
        <f>SUM(MRI:SPECT!AJ165)</f>
        <v>0</v>
      </c>
      <c r="AK164" s="1">
        <f>SUM(MRI:SPECT!AK165)</f>
        <v>0</v>
      </c>
      <c r="AL164" s="1">
        <f>SUM(MRI:SPECT!AL165)</f>
        <v>1</v>
      </c>
      <c r="AM164" s="1">
        <f t="shared" si="40"/>
        <v>0</v>
      </c>
      <c r="AN164" s="1">
        <f t="shared" si="41"/>
        <v>0</v>
      </c>
      <c r="AO164" s="1">
        <f t="shared" si="42"/>
        <v>0</v>
      </c>
      <c r="AP164" s="1">
        <f t="shared" si="43"/>
        <v>0</v>
      </c>
      <c r="AQ164" s="1">
        <f t="shared" si="44"/>
        <v>0</v>
      </c>
      <c r="AR164" s="1">
        <f t="shared" si="45"/>
        <v>5</v>
      </c>
      <c r="AS164" s="1">
        <f t="shared" si="46"/>
        <v>4</v>
      </c>
      <c r="AT164" s="1">
        <f t="shared" si="47"/>
        <v>0</v>
      </c>
      <c r="AU164" s="1">
        <f t="shared" si="48"/>
        <v>0</v>
      </c>
      <c r="AV164" s="1">
        <f t="shared" si="49"/>
        <v>0</v>
      </c>
      <c r="AW164" s="1">
        <f t="shared" si="50"/>
        <v>0</v>
      </c>
      <c r="AX164" s="1">
        <f t="shared" si="51"/>
        <v>9</v>
      </c>
      <c r="AY164" s="1">
        <f t="shared" si="52"/>
        <v>2</v>
      </c>
    </row>
    <row r="165" spans="1:51" x14ac:dyDescent="0.2">
      <c r="A165" s="58">
        <v>910</v>
      </c>
      <c r="B165" s="48" t="s">
        <v>161</v>
      </c>
      <c r="C165" s="48" t="s">
        <v>399</v>
      </c>
      <c r="D165" s="48" t="s">
        <v>79</v>
      </c>
      <c r="E165" s="48" t="s">
        <v>182</v>
      </c>
      <c r="F165" s="49">
        <v>55802</v>
      </c>
      <c r="G165" s="48" t="s">
        <v>181</v>
      </c>
      <c r="H165" s="42">
        <v>137</v>
      </c>
      <c r="I165" s="42">
        <v>27137</v>
      </c>
      <c r="J165" s="43" t="s">
        <v>71</v>
      </c>
      <c r="K165" s="48" t="s">
        <v>182</v>
      </c>
      <c r="L165" s="48" t="s">
        <v>183</v>
      </c>
      <c r="M165" s="26">
        <f>SUM(MRI:SPECT!M166)</f>
        <v>504</v>
      </c>
      <c r="N165" s="26">
        <f>SUM(MRI:SPECT!N166)</f>
        <v>303</v>
      </c>
      <c r="O165" s="26">
        <f>SUM(MRI:SPECT!O166)</f>
        <v>273</v>
      </c>
      <c r="P165" s="26">
        <f>SUM(MRI:SPECT!P166)</f>
        <v>158</v>
      </c>
      <c r="Q165" s="26">
        <f>SUM(MRI:SPECT!Q166)</f>
        <v>28</v>
      </c>
      <c r="R165" s="26">
        <f>SUM(MRI:SPECT!R166)</f>
        <v>248</v>
      </c>
      <c r="S165" s="26">
        <f>SUM(MRI:SPECT!S166)</f>
        <v>29</v>
      </c>
      <c r="T165" s="26">
        <f>SUM(MRI:SPECT!T166)</f>
        <v>190</v>
      </c>
      <c r="U165" s="26">
        <f>SUM(MRI:SPECT!U166)</f>
        <v>33</v>
      </c>
      <c r="V165" s="26">
        <f>SUM(MRI:SPECT!V166)</f>
        <v>377</v>
      </c>
      <c r="W165" s="26">
        <f>SUM(MRI:SPECT!W166)</f>
        <v>982</v>
      </c>
      <c r="X165" s="26">
        <f>SUM(MRI:SPECT!X166)</f>
        <v>3125</v>
      </c>
      <c r="Y165" s="26">
        <f>SUM(MRI:SPECT!Y166)</f>
        <v>2</v>
      </c>
      <c r="Z165" s="26">
        <f>SUM(MRI:SPECT!Z166)</f>
        <v>0</v>
      </c>
      <c r="AA165" s="26">
        <f>SUM(MRI:SPECT!AA166)</f>
        <v>0</v>
      </c>
      <c r="AB165" s="1">
        <f>SUM(MRI:SPECT!AB166)</f>
        <v>0</v>
      </c>
      <c r="AC165" s="26">
        <f>SUM(MRI:SPECT!AC166)</f>
        <v>0</v>
      </c>
      <c r="AD165" s="26">
        <f>SUM(MRI:SPECT!AD166)</f>
        <v>0</v>
      </c>
      <c r="AE165" s="1">
        <f>SUM(MRI:SPECT!AE166)</f>
        <v>0</v>
      </c>
      <c r="AF165" s="26">
        <f>SUM(MRI:SPECT!AF166)</f>
        <v>0</v>
      </c>
      <c r="AG165" s="26">
        <f>SUM(MRI:SPECT!AG166)</f>
        <v>0</v>
      </c>
      <c r="AH165" s="1">
        <f>SUM(MRI:SPECT!AH166)</f>
        <v>0</v>
      </c>
      <c r="AI165" s="26">
        <f>SUM(MRI:SPECT!AI166)</f>
        <v>0</v>
      </c>
      <c r="AJ165" s="26">
        <f>SUM(MRI:SPECT!AJ166)</f>
        <v>0</v>
      </c>
      <c r="AK165" s="1">
        <f>SUM(MRI:SPECT!AK166)</f>
        <v>0</v>
      </c>
      <c r="AL165" s="1">
        <f>SUM(MRI:SPECT!AL166)</f>
        <v>0</v>
      </c>
      <c r="AM165" s="1">
        <f t="shared" si="40"/>
        <v>504</v>
      </c>
      <c r="AN165" s="1">
        <f t="shared" si="41"/>
        <v>303</v>
      </c>
      <c r="AO165" s="1">
        <f t="shared" si="42"/>
        <v>273</v>
      </c>
      <c r="AP165" s="1">
        <f t="shared" si="43"/>
        <v>158</v>
      </c>
      <c r="AQ165" s="1">
        <f t="shared" si="44"/>
        <v>28</v>
      </c>
      <c r="AR165" s="1">
        <f t="shared" si="45"/>
        <v>248</v>
      </c>
      <c r="AS165" s="1">
        <f t="shared" si="46"/>
        <v>29</v>
      </c>
      <c r="AT165" s="1">
        <f t="shared" si="47"/>
        <v>190</v>
      </c>
      <c r="AU165" s="1">
        <f t="shared" si="48"/>
        <v>33</v>
      </c>
      <c r="AV165" s="1">
        <f t="shared" si="49"/>
        <v>377</v>
      </c>
      <c r="AW165" s="1">
        <f t="shared" si="50"/>
        <v>982</v>
      </c>
      <c r="AX165" s="1">
        <f t="shared" si="51"/>
        <v>3125</v>
      </c>
      <c r="AY165" s="1">
        <f t="shared" si="52"/>
        <v>2</v>
      </c>
    </row>
    <row r="166" spans="1:51" x14ac:dyDescent="0.2">
      <c r="A166" s="58">
        <v>911</v>
      </c>
      <c r="B166" s="48" t="s">
        <v>81</v>
      </c>
      <c r="C166" s="48" t="s">
        <v>400</v>
      </c>
      <c r="D166" s="48" t="s">
        <v>154</v>
      </c>
      <c r="E166" s="48" t="s">
        <v>155</v>
      </c>
      <c r="F166" s="49">
        <v>58102</v>
      </c>
      <c r="G166" s="48" t="s">
        <v>156</v>
      </c>
      <c r="H166" s="42">
        <v>21</v>
      </c>
      <c r="I166" s="42">
        <v>27021</v>
      </c>
      <c r="J166" s="43" t="s">
        <v>86</v>
      </c>
      <c r="K166" s="48"/>
      <c r="L166" s="48" t="s">
        <v>87</v>
      </c>
      <c r="M166" s="26">
        <f>SUM(MRI:SPECT!M167)</f>
        <v>861</v>
      </c>
      <c r="N166" s="26">
        <f>SUM(MRI:SPECT!N167)</f>
        <v>583</v>
      </c>
      <c r="O166" s="26">
        <f>SUM(MRI:SPECT!O167)</f>
        <v>562</v>
      </c>
      <c r="P166" s="26">
        <f>SUM(MRI:SPECT!P167)</f>
        <v>276</v>
      </c>
      <c r="Q166" s="26">
        <f>SUM(MRI:SPECT!Q167)</f>
        <v>56</v>
      </c>
      <c r="R166" s="26">
        <f>SUM(MRI:SPECT!R167)</f>
        <v>433</v>
      </c>
      <c r="S166" s="26">
        <f>SUM(MRI:SPECT!S167)</f>
        <v>92</v>
      </c>
      <c r="T166" s="26">
        <f>SUM(MRI:SPECT!T167)</f>
        <v>26</v>
      </c>
      <c r="U166" s="26">
        <f>SUM(MRI:SPECT!U167)</f>
        <v>2</v>
      </c>
      <c r="V166" s="26">
        <f>SUM(MRI:SPECT!V167)</f>
        <v>888</v>
      </c>
      <c r="W166" s="26">
        <f>SUM(MRI:SPECT!W167)</f>
        <v>2380</v>
      </c>
      <c r="X166" s="26">
        <f>SUM(MRI:SPECT!X167)</f>
        <v>6159</v>
      </c>
      <c r="Y166" s="26">
        <f>SUM(MRI:SPECT!Y167)</f>
        <v>1</v>
      </c>
      <c r="Z166" s="26">
        <f>SUM(MRI:SPECT!Z167)</f>
        <v>0</v>
      </c>
      <c r="AA166" s="26">
        <f>SUM(MRI:SPECT!AA167)</f>
        <v>0</v>
      </c>
      <c r="AB166" s="1">
        <f>SUM(MRI:SPECT!AB167)</f>
        <v>0</v>
      </c>
      <c r="AC166" s="26">
        <f>SUM(MRI:SPECT!AC167)</f>
        <v>0</v>
      </c>
      <c r="AD166" s="26">
        <f>SUM(MRI:SPECT!AD167)</f>
        <v>0</v>
      </c>
      <c r="AE166" s="1">
        <f>SUM(MRI:SPECT!AE167)</f>
        <v>0</v>
      </c>
      <c r="AF166" s="26">
        <f>SUM(MRI:SPECT!AF167)</f>
        <v>0</v>
      </c>
      <c r="AG166" s="26">
        <f>SUM(MRI:SPECT!AG167)</f>
        <v>0</v>
      </c>
      <c r="AH166" s="1">
        <f>SUM(MRI:SPECT!AH167)</f>
        <v>0</v>
      </c>
      <c r="AI166" s="26">
        <f>SUM(MRI:SPECT!AI167)</f>
        <v>0</v>
      </c>
      <c r="AJ166" s="26">
        <f>SUM(MRI:SPECT!AJ167)</f>
        <v>0</v>
      </c>
      <c r="AK166" s="1">
        <f>SUM(MRI:SPECT!AK167)</f>
        <v>0</v>
      </c>
      <c r="AL166" s="1">
        <f>SUM(MRI:SPECT!AL167)</f>
        <v>0</v>
      </c>
      <c r="AM166" s="1">
        <f t="shared" si="40"/>
        <v>861</v>
      </c>
      <c r="AN166" s="1">
        <f t="shared" si="41"/>
        <v>583</v>
      </c>
      <c r="AO166" s="1">
        <f t="shared" si="42"/>
        <v>562</v>
      </c>
      <c r="AP166" s="1">
        <f t="shared" si="43"/>
        <v>276</v>
      </c>
      <c r="AQ166" s="1">
        <f t="shared" si="44"/>
        <v>56</v>
      </c>
      <c r="AR166" s="1">
        <f t="shared" si="45"/>
        <v>433</v>
      </c>
      <c r="AS166" s="1">
        <f t="shared" si="46"/>
        <v>92</v>
      </c>
      <c r="AT166" s="1">
        <f t="shared" si="47"/>
        <v>26</v>
      </c>
      <c r="AU166" s="1">
        <f t="shared" si="48"/>
        <v>2</v>
      </c>
      <c r="AV166" s="1">
        <f t="shared" si="49"/>
        <v>888</v>
      </c>
      <c r="AW166" s="1">
        <f t="shared" si="50"/>
        <v>2380</v>
      </c>
      <c r="AX166" s="1">
        <f t="shared" si="51"/>
        <v>6159</v>
      </c>
      <c r="AY166" s="1">
        <f t="shared" si="52"/>
        <v>1</v>
      </c>
    </row>
    <row r="167" spans="1:51" ht="12.75" customHeight="1" x14ac:dyDescent="0.2">
      <c r="A167" s="58">
        <v>923</v>
      </c>
      <c r="B167" s="48" t="s">
        <v>81</v>
      </c>
      <c r="C167" s="48" t="s">
        <v>401</v>
      </c>
      <c r="D167" s="48" t="s">
        <v>94</v>
      </c>
      <c r="E167" s="48" t="s">
        <v>121</v>
      </c>
      <c r="F167" s="49">
        <v>55435</v>
      </c>
      <c r="G167" s="48" t="s">
        <v>70</v>
      </c>
      <c r="H167" s="42">
        <v>53</v>
      </c>
      <c r="I167" s="42">
        <v>27053</v>
      </c>
      <c r="J167" s="43" t="s">
        <v>71</v>
      </c>
      <c r="K167" s="48" t="s">
        <v>72</v>
      </c>
      <c r="L167" s="48" t="s">
        <v>73</v>
      </c>
      <c r="M167" s="26">
        <f>SUM(MRI:SPECT!M168)</f>
        <v>0</v>
      </c>
      <c r="N167" s="26">
        <f>SUM(MRI:SPECT!N168)</f>
        <v>0</v>
      </c>
      <c r="O167" s="26">
        <f>SUM(MRI:SPECT!O168)</f>
        <v>0</v>
      </c>
      <c r="P167" s="26">
        <f>SUM(MRI:SPECT!P168)</f>
        <v>0</v>
      </c>
      <c r="Q167" s="26">
        <f>SUM(MRI:SPECT!Q168)</f>
        <v>0</v>
      </c>
      <c r="R167" s="26">
        <f>SUM(MRI:SPECT!R168)</f>
        <v>0</v>
      </c>
      <c r="S167" s="26">
        <f>SUM(MRI:SPECT!S168)</f>
        <v>3</v>
      </c>
      <c r="T167" s="26">
        <f>SUM(MRI:SPECT!T168)</f>
        <v>0</v>
      </c>
      <c r="U167" s="26">
        <f>SUM(MRI:SPECT!U168)</f>
        <v>0</v>
      </c>
      <c r="V167" s="26">
        <f>SUM(MRI:SPECT!V168)</f>
        <v>0</v>
      </c>
      <c r="W167" s="26">
        <f>SUM(MRI:SPECT!W168)</f>
        <v>0</v>
      </c>
      <c r="X167" s="26">
        <f>SUM(MRI:SPECT!X168)</f>
        <v>3</v>
      </c>
      <c r="Y167" s="26">
        <f>SUM(MRI:SPECT!Y168)</f>
        <v>1</v>
      </c>
      <c r="Z167" s="26">
        <f>SUM(MRI:SPECT!Z168)</f>
        <v>0</v>
      </c>
      <c r="AA167" s="26">
        <f>SUM(MRI:SPECT!AA168)</f>
        <v>0</v>
      </c>
      <c r="AB167" s="1">
        <f>SUM(MRI:SPECT!AB168)</f>
        <v>0</v>
      </c>
      <c r="AC167" s="26">
        <f>SUM(MRI:SPECT!AC168)</f>
        <v>0</v>
      </c>
      <c r="AD167" s="26">
        <f>SUM(MRI:SPECT!AD168)</f>
        <v>0</v>
      </c>
      <c r="AE167" s="1">
        <f>SUM(MRI:SPECT!AE168)</f>
        <v>0</v>
      </c>
      <c r="AF167" s="26">
        <f>SUM(MRI:SPECT!AF168)</f>
        <v>0</v>
      </c>
      <c r="AG167" s="26">
        <f>SUM(MRI:SPECT!AG168)</f>
        <v>0</v>
      </c>
      <c r="AH167" s="1">
        <f>SUM(MRI:SPECT!AH168)</f>
        <v>0</v>
      </c>
      <c r="AI167" s="26">
        <f>SUM(MRI:SPECT!AI168)</f>
        <v>0</v>
      </c>
      <c r="AJ167" s="26">
        <f>SUM(MRI:SPECT!AJ168)</f>
        <v>0</v>
      </c>
      <c r="AK167" s="1">
        <f>SUM(MRI:SPECT!AK168)</f>
        <v>0</v>
      </c>
      <c r="AL167" s="1">
        <f>SUM(MRI:SPECT!AL168)</f>
        <v>0</v>
      </c>
      <c r="AM167" s="1">
        <f t="shared" si="40"/>
        <v>0</v>
      </c>
      <c r="AN167" s="1">
        <f t="shared" si="41"/>
        <v>0</v>
      </c>
      <c r="AO167" s="1">
        <f t="shared" si="42"/>
        <v>0</v>
      </c>
      <c r="AP167" s="1">
        <f t="shared" si="43"/>
        <v>0</v>
      </c>
      <c r="AQ167" s="1">
        <f t="shared" si="44"/>
        <v>0</v>
      </c>
      <c r="AR167" s="1">
        <f t="shared" si="45"/>
        <v>0</v>
      </c>
      <c r="AS167" s="1">
        <f t="shared" si="46"/>
        <v>3</v>
      </c>
      <c r="AT167" s="1">
        <f t="shared" si="47"/>
        <v>0</v>
      </c>
      <c r="AU167" s="1">
        <f t="shared" si="48"/>
        <v>0</v>
      </c>
      <c r="AV167" s="1">
        <f t="shared" si="49"/>
        <v>0</v>
      </c>
      <c r="AW167" s="1">
        <f t="shared" si="50"/>
        <v>0</v>
      </c>
      <c r="AX167" s="1">
        <f t="shared" si="51"/>
        <v>3</v>
      </c>
      <c r="AY167" s="1">
        <f t="shared" si="52"/>
        <v>1</v>
      </c>
    </row>
    <row r="168" spans="1:51" x14ac:dyDescent="0.2">
      <c r="A168" s="58">
        <v>925</v>
      </c>
      <c r="B168" s="48" t="s">
        <v>161</v>
      </c>
      <c r="C168" s="48" t="s">
        <v>402</v>
      </c>
      <c r="D168" s="48" t="s">
        <v>403</v>
      </c>
      <c r="E168" s="48" t="s">
        <v>404</v>
      </c>
      <c r="F168" s="49">
        <v>55113</v>
      </c>
      <c r="G168" s="48" t="s">
        <v>142</v>
      </c>
      <c r="H168" s="42">
        <v>123</v>
      </c>
      <c r="I168" s="42">
        <v>27123</v>
      </c>
      <c r="J168" s="43" t="s">
        <v>71</v>
      </c>
      <c r="K168" s="48" t="s">
        <v>72</v>
      </c>
      <c r="L168" s="48" t="s">
        <v>73</v>
      </c>
      <c r="M168" s="26">
        <f>SUM(MRI:SPECT!M169)</f>
        <v>0</v>
      </c>
      <c r="N168" s="26">
        <f>SUM(MRI:SPECT!N169)</f>
        <v>0</v>
      </c>
      <c r="O168" s="26">
        <f>SUM(MRI:SPECT!O169)</f>
        <v>0</v>
      </c>
      <c r="P168" s="26">
        <f>SUM(MRI:SPECT!P169)</f>
        <v>0</v>
      </c>
      <c r="Q168" s="26">
        <f>SUM(MRI:SPECT!Q169)</f>
        <v>0</v>
      </c>
      <c r="R168" s="26">
        <f>SUM(MRI:SPECT!R169)</f>
        <v>0</v>
      </c>
      <c r="S168" s="26">
        <f>SUM(MRI:SPECT!S169)</f>
        <v>0</v>
      </c>
      <c r="T168" s="26">
        <f>SUM(MRI:SPECT!T169)</f>
        <v>0</v>
      </c>
      <c r="U168" s="26">
        <f>SUM(MRI:SPECT!U169)</f>
        <v>0</v>
      </c>
      <c r="V168" s="26">
        <f>SUM(MRI:SPECT!V169)</f>
        <v>0</v>
      </c>
      <c r="W168" s="26">
        <f>SUM(MRI:SPECT!W169)</f>
        <v>0</v>
      </c>
      <c r="X168" s="26">
        <f>SUM(MRI:SPECT!X169)</f>
        <v>0</v>
      </c>
      <c r="Y168" s="26">
        <f>SUM(MRI:SPECT!Y169)</f>
        <v>1</v>
      </c>
      <c r="Z168" s="26">
        <f>SUM(MRI:SPECT!Z169)</f>
        <v>0</v>
      </c>
      <c r="AA168" s="26">
        <f>SUM(MRI:SPECT!AA169)</f>
        <v>0</v>
      </c>
      <c r="AB168" s="1">
        <f>SUM(MRI:SPECT!AB169)</f>
        <v>0</v>
      </c>
      <c r="AC168" s="26">
        <f>SUM(MRI:SPECT!AC169)</f>
        <v>0</v>
      </c>
      <c r="AD168" s="26">
        <f>SUM(MRI:SPECT!AD169)</f>
        <v>0</v>
      </c>
      <c r="AE168" s="1">
        <f>SUM(MRI:SPECT!AE169)</f>
        <v>0</v>
      </c>
      <c r="AF168" s="26">
        <f>SUM(MRI:SPECT!AF169)</f>
        <v>0</v>
      </c>
      <c r="AG168" s="26">
        <f>SUM(MRI:SPECT!AG169)</f>
        <v>0</v>
      </c>
      <c r="AH168" s="1">
        <f>SUM(MRI:SPECT!AH169)</f>
        <v>0</v>
      </c>
      <c r="AI168" s="26">
        <f>SUM(MRI:SPECT!AI169)</f>
        <v>0</v>
      </c>
      <c r="AJ168" s="26">
        <f>SUM(MRI:SPECT!AJ169)</f>
        <v>0</v>
      </c>
      <c r="AK168" s="1">
        <f>SUM(MRI:SPECT!AK169)</f>
        <v>0</v>
      </c>
      <c r="AL168" s="1">
        <f>SUM(MRI:SPECT!AL169)</f>
        <v>0</v>
      </c>
      <c r="AM168" s="1">
        <f t="shared" si="40"/>
        <v>0</v>
      </c>
      <c r="AN168" s="1">
        <f t="shared" si="41"/>
        <v>0</v>
      </c>
      <c r="AO168" s="1">
        <f t="shared" si="42"/>
        <v>0</v>
      </c>
      <c r="AP168" s="1">
        <f t="shared" si="43"/>
        <v>0</v>
      </c>
      <c r="AQ168" s="1">
        <f t="shared" si="44"/>
        <v>0</v>
      </c>
      <c r="AR168" s="1">
        <f t="shared" si="45"/>
        <v>0</v>
      </c>
      <c r="AS168" s="1">
        <f t="shared" si="46"/>
        <v>0</v>
      </c>
      <c r="AT168" s="1">
        <f t="shared" si="47"/>
        <v>0</v>
      </c>
      <c r="AU168" s="1">
        <f t="shared" si="48"/>
        <v>0</v>
      </c>
      <c r="AV168" s="1">
        <f t="shared" si="49"/>
        <v>0</v>
      </c>
      <c r="AW168" s="1">
        <f t="shared" si="50"/>
        <v>0</v>
      </c>
      <c r="AX168" s="1">
        <f t="shared" si="51"/>
        <v>0</v>
      </c>
      <c r="AY168" s="1">
        <f t="shared" si="52"/>
        <v>1</v>
      </c>
    </row>
    <row r="169" spans="1:51" x14ac:dyDescent="0.2">
      <c r="A169" s="58">
        <v>937</v>
      </c>
      <c r="B169" s="48" t="s">
        <v>81</v>
      </c>
      <c r="C169" s="48" t="s">
        <v>405</v>
      </c>
      <c r="D169" s="48" t="s">
        <v>144</v>
      </c>
      <c r="E169" s="48" t="s">
        <v>406</v>
      </c>
      <c r="F169" s="49">
        <v>56362</v>
      </c>
      <c r="G169" s="48" t="s">
        <v>165</v>
      </c>
      <c r="H169" s="42">
        <v>145</v>
      </c>
      <c r="I169" s="42">
        <v>27145</v>
      </c>
      <c r="J169" s="43" t="s">
        <v>71</v>
      </c>
      <c r="K169" s="48" t="s">
        <v>164</v>
      </c>
      <c r="L169" s="48" t="s">
        <v>87</v>
      </c>
      <c r="M169" s="26">
        <f>SUM(MRI:SPECT!M170)</f>
        <v>0</v>
      </c>
      <c r="N169" s="26">
        <f>SUM(MRI:SPECT!N170)</f>
        <v>0</v>
      </c>
      <c r="O169" s="26">
        <f>SUM(MRI:SPECT!O170)</f>
        <v>0</v>
      </c>
      <c r="P169" s="26">
        <f>SUM(MRI:SPECT!P170)</f>
        <v>0</v>
      </c>
      <c r="Q169" s="26">
        <f>SUM(MRI:SPECT!Q170)</f>
        <v>0</v>
      </c>
      <c r="R169" s="26">
        <f>SUM(MRI:SPECT!R170)</f>
        <v>0</v>
      </c>
      <c r="S169" s="26">
        <f>SUM(MRI:SPECT!S170)</f>
        <v>0</v>
      </c>
      <c r="T169" s="26">
        <f>SUM(MRI:SPECT!T170)</f>
        <v>0</v>
      </c>
      <c r="U169" s="26">
        <f>SUM(MRI:SPECT!U170)</f>
        <v>0</v>
      </c>
      <c r="V169" s="26">
        <f>SUM(MRI:SPECT!V170)</f>
        <v>0</v>
      </c>
      <c r="W169" s="26">
        <f>SUM(MRI:SPECT!W170)</f>
        <v>0</v>
      </c>
      <c r="X169" s="26">
        <f>SUM(MRI:SPECT!X170)</f>
        <v>0</v>
      </c>
      <c r="Y169" s="26">
        <f>SUM(MRI:SPECT!Y170)</f>
        <v>1</v>
      </c>
      <c r="Z169" s="26">
        <f>SUM(MRI:SPECT!Z170)</f>
        <v>0</v>
      </c>
      <c r="AA169" s="26">
        <f>SUM(MRI:SPECT!AA170)</f>
        <v>0</v>
      </c>
      <c r="AB169" s="1">
        <f>SUM(MRI:SPECT!AB170)</f>
        <v>0</v>
      </c>
      <c r="AC169" s="26">
        <f>SUM(MRI:SPECT!AC170)</f>
        <v>0</v>
      </c>
      <c r="AD169" s="26">
        <f>SUM(MRI:SPECT!AD170)</f>
        <v>0</v>
      </c>
      <c r="AE169" s="1">
        <f>SUM(MRI:SPECT!AE170)</f>
        <v>0</v>
      </c>
      <c r="AF169" s="26">
        <f>SUM(MRI:SPECT!AF170)</f>
        <v>0</v>
      </c>
      <c r="AG169" s="26">
        <f>SUM(MRI:SPECT!AG170)</f>
        <v>0</v>
      </c>
      <c r="AH169" s="1">
        <f>SUM(MRI:SPECT!AH170)</f>
        <v>0</v>
      </c>
      <c r="AI169" s="26">
        <f>SUM(MRI:SPECT!AI170)</f>
        <v>0</v>
      </c>
      <c r="AJ169" s="26">
        <f>SUM(MRI:SPECT!AJ170)</f>
        <v>0</v>
      </c>
      <c r="AK169" s="1">
        <f>SUM(MRI:SPECT!AK170)</f>
        <v>0</v>
      </c>
      <c r="AL169" s="1">
        <f>SUM(MRI:SPECT!AL170)</f>
        <v>0</v>
      </c>
      <c r="AM169" s="1">
        <f t="shared" si="40"/>
        <v>0</v>
      </c>
      <c r="AN169" s="1">
        <f t="shared" si="41"/>
        <v>0</v>
      </c>
      <c r="AO169" s="1">
        <f t="shared" si="42"/>
        <v>0</v>
      </c>
      <c r="AP169" s="1">
        <f t="shared" si="43"/>
        <v>0</v>
      </c>
      <c r="AQ169" s="1">
        <f t="shared" si="44"/>
        <v>0</v>
      </c>
      <c r="AR169" s="1">
        <f t="shared" si="45"/>
        <v>0</v>
      </c>
      <c r="AS169" s="1">
        <f t="shared" si="46"/>
        <v>0</v>
      </c>
      <c r="AT169" s="1">
        <f t="shared" si="47"/>
        <v>0</v>
      </c>
      <c r="AU169" s="1">
        <f t="shared" si="48"/>
        <v>0</v>
      </c>
      <c r="AV169" s="1">
        <f t="shared" si="49"/>
        <v>0</v>
      </c>
      <c r="AW169" s="1">
        <f t="shared" si="50"/>
        <v>0</v>
      </c>
      <c r="AX169" s="1">
        <f t="shared" si="51"/>
        <v>0</v>
      </c>
      <c r="AY169" s="1">
        <f t="shared" si="52"/>
        <v>1</v>
      </c>
    </row>
    <row r="170" spans="1:51" x14ac:dyDescent="0.2">
      <c r="A170" s="58">
        <v>938</v>
      </c>
      <c r="B170" s="48" t="s">
        <v>81</v>
      </c>
      <c r="C170" s="48" t="s">
        <v>407</v>
      </c>
      <c r="D170" s="48" t="s">
        <v>144</v>
      </c>
      <c r="E170" s="48" t="s">
        <v>408</v>
      </c>
      <c r="F170" s="49">
        <v>56164</v>
      </c>
      <c r="G170" s="48" t="s">
        <v>408</v>
      </c>
      <c r="H170" s="42">
        <v>117</v>
      </c>
      <c r="I170" s="42">
        <v>27117</v>
      </c>
      <c r="J170" s="43" t="s">
        <v>86</v>
      </c>
      <c r="K170" s="48"/>
      <c r="L170" s="48" t="s">
        <v>219</v>
      </c>
      <c r="M170" s="26">
        <f>SUM(MRI:SPECT!M171)</f>
        <v>0</v>
      </c>
      <c r="N170" s="26">
        <f>SUM(MRI:SPECT!N171)</f>
        <v>0</v>
      </c>
      <c r="O170" s="26">
        <f>SUM(MRI:SPECT!O171)</f>
        <v>0</v>
      </c>
      <c r="P170" s="26">
        <f>SUM(MRI:SPECT!P171)</f>
        <v>0</v>
      </c>
      <c r="Q170" s="26">
        <f>SUM(MRI:SPECT!Q171)</f>
        <v>0</v>
      </c>
      <c r="R170" s="26">
        <f>SUM(MRI:SPECT!R171)</f>
        <v>0</v>
      </c>
      <c r="S170" s="26">
        <f>SUM(MRI:SPECT!S171)</f>
        <v>0</v>
      </c>
      <c r="T170" s="26">
        <f>SUM(MRI:SPECT!T171)</f>
        <v>0</v>
      </c>
      <c r="U170" s="26">
        <f>SUM(MRI:SPECT!U171)</f>
        <v>0</v>
      </c>
      <c r="V170" s="26">
        <f>SUM(MRI:SPECT!V171)</f>
        <v>0</v>
      </c>
      <c r="W170" s="26">
        <f>SUM(MRI:SPECT!W171)</f>
        <v>0</v>
      </c>
      <c r="X170" s="26">
        <f>SUM(MRI:SPECT!X171)</f>
        <v>0</v>
      </c>
      <c r="Y170" s="26">
        <f>SUM(MRI:SPECT!Y171)</f>
        <v>1</v>
      </c>
      <c r="Z170" s="26">
        <f>SUM(MRI:SPECT!Z171)</f>
        <v>0</v>
      </c>
      <c r="AA170" s="26">
        <f>SUM(MRI:SPECT!AA171)</f>
        <v>0</v>
      </c>
      <c r="AB170" s="1">
        <f>SUM(MRI:SPECT!AB171)</f>
        <v>0</v>
      </c>
      <c r="AC170" s="26">
        <f>SUM(MRI:SPECT!AC171)</f>
        <v>0</v>
      </c>
      <c r="AD170" s="26">
        <f>SUM(MRI:SPECT!AD171)</f>
        <v>0</v>
      </c>
      <c r="AE170" s="1">
        <f>SUM(MRI:SPECT!AE171)</f>
        <v>0</v>
      </c>
      <c r="AF170" s="26">
        <f>SUM(MRI:SPECT!AF171)</f>
        <v>0</v>
      </c>
      <c r="AG170" s="26">
        <f>SUM(MRI:SPECT!AG171)</f>
        <v>0</v>
      </c>
      <c r="AH170" s="1">
        <f>SUM(MRI:SPECT!AH171)</f>
        <v>0</v>
      </c>
      <c r="AI170" s="26">
        <f>SUM(MRI:SPECT!AI171)</f>
        <v>0</v>
      </c>
      <c r="AJ170" s="26">
        <f>SUM(MRI:SPECT!AJ171)</f>
        <v>0</v>
      </c>
      <c r="AK170" s="1">
        <f>SUM(MRI:SPECT!AK171)</f>
        <v>0</v>
      </c>
      <c r="AL170" s="1">
        <f>SUM(MRI:SPECT!AL171)</f>
        <v>1</v>
      </c>
      <c r="AM170" s="1">
        <f t="shared" si="40"/>
        <v>0</v>
      </c>
      <c r="AN170" s="1">
        <f t="shared" si="41"/>
        <v>0</v>
      </c>
      <c r="AO170" s="1">
        <f t="shared" si="42"/>
        <v>0</v>
      </c>
      <c r="AP170" s="1">
        <f t="shared" si="43"/>
        <v>0</v>
      </c>
      <c r="AQ170" s="1">
        <f t="shared" si="44"/>
        <v>0</v>
      </c>
      <c r="AR170" s="1">
        <f t="shared" si="45"/>
        <v>0</v>
      </c>
      <c r="AS170" s="1">
        <f t="shared" si="46"/>
        <v>0</v>
      </c>
      <c r="AT170" s="1">
        <f t="shared" si="47"/>
        <v>0</v>
      </c>
      <c r="AU170" s="1">
        <f t="shared" si="48"/>
        <v>0</v>
      </c>
      <c r="AV170" s="1">
        <f t="shared" si="49"/>
        <v>0</v>
      </c>
      <c r="AW170" s="1">
        <f t="shared" si="50"/>
        <v>0</v>
      </c>
      <c r="AX170" s="1">
        <f t="shared" si="51"/>
        <v>0</v>
      </c>
      <c r="AY170" s="1">
        <f t="shared" si="52"/>
        <v>2</v>
      </c>
    </row>
    <row r="171" spans="1:51" x14ac:dyDescent="0.2">
      <c r="A171" s="58">
        <v>939</v>
      </c>
      <c r="B171" s="48" t="s">
        <v>81</v>
      </c>
      <c r="C171" s="48" t="s">
        <v>409</v>
      </c>
      <c r="D171" s="48" t="s">
        <v>144</v>
      </c>
      <c r="E171" s="48" t="s">
        <v>410</v>
      </c>
      <c r="F171" s="49">
        <v>56296</v>
      </c>
      <c r="G171" s="48" t="s">
        <v>411</v>
      </c>
      <c r="H171" s="42">
        <v>155</v>
      </c>
      <c r="I171" s="42">
        <v>27155</v>
      </c>
      <c r="J171" s="43" t="s">
        <v>86</v>
      </c>
      <c r="K171" s="48"/>
      <c r="L171" s="48" t="s">
        <v>213</v>
      </c>
      <c r="M171" s="26">
        <f>SUM(MRI:SPECT!M172)</f>
        <v>0</v>
      </c>
      <c r="N171" s="26">
        <f>SUM(MRI:SPECT!N172)</f>
        <v>0</v>
      </c>
      <c r="O171" s="26">
        <f>SUM(MRI:SPECT!O172)</f>
        <v>0</v>
      </c>
      <c r="P171" s="26">
        <f>SUM(MRI:SPECT!P172)</f>
        <v>0</v>
      </c>
      <c r="Q171" s="26">
        <f>SUM(MRI:SPECT!Q172)</f>
        <v>0</v>
      </c>
      <c r="R171" s="26">
        <f>SUM(MRI:SPECT!R172)</f>
        <v>0</v>
      </c>
      <c r="S171" s="26">
        <f>SUM(MRI:SPECT!S172)</f>
        <v>0</v>
      </c>
      <c r="T171" s="26">
        <f>SUM(MRI:SPECT!T172)</f>
        <v>0</v>
      </c>
      <c r="U171" s="26">
        <f>SUM(MRI:SPECT!U172)</f>
        <v>0</v>
      </c>
      <c r="V171" s="26">
        <f>SUM(MRI:SPECT!V172)</f>
        <v>0</v>
      </c>
      <c r="W171" s="26">
        <f>SUM(MRI:SPECT!W172)</f>
        <v>0</v>
      </c>
      <c r="X171" s="26">
        <f>SUM(MRI:SPECT!X172)</f>
        <v>0</v>
      </c>
      <c r="Y171" s="26">
        <f>SUM(MRI:SPECT!Y172)</f>
        <v>0</v>
      </c>
      <c r="Z171" s="26">
        <f>SUM(MRI:SPECT!Z172)</f>
        <v>0</v>
      </c>
      <c r="AA171" s="26">
        <f>SUM(MRI:SPECT!AA172)</f>
        <v>0</v>
      </c>
      <c r="AB171" s="1">
        <f>SUM(MRI:SPECT!AB172)</f>
        <v>0</v>
      </c>
      <c r="AC171" s="26">
        <f>SUM(MRI:SPECT!AC172)</f>
        <v>0</v>
      </c>
      <c r="AD171" s="26">
        <f>SUM(MRI:SPECT!AD172)</f>
        <v>0</v>
      </c>
      <c r="AE171" s="1">
        <f>SUM(MRI:SPECT!AE172)</f>
        <v>0</v>
      </c>
      <c r="AF171" s="26">
        <f>SUM(MRI:SPECT!AF172)</f>
        <v>0</v>
      </c>
      <c r="AG171" s="26">
        <f>SUM(MRI:SPECT!AG172)</f>
        <v>0</v>
      </c>
      <c r="AH171" s="1">
        <f>SUM(MRI:SPECT!AH172)</f>
        <v>0</v>
      </c>
      <c r="AI171" s="26">
        <f>SUM(MRI:SPECT!AI172)</f>
        <v>0</v>
      </c>
      <c r="AJ171" s="26">
        <f>SUM(MRI:SPECT!AJ172)</f>
        <v>0</v>
      </c>
      <c r="AK171" s="1">
        <f>SUM(MRI:SPECT!AK172)</f>
        <v>0</v>
      </c>
      <c r="AL171" s="1">
        <f>SUM(MRI:SPECT!AL172)</f>
        <v>1</v>
      </c>
      <c r="AM171" s="1">
        <f t="shared" si="40"/>
        <v>0</v>
      </c>
      <c r="AN171" s="1">
        <f t="shared" si="41"/>
        <v>0</v>
      </c>
      <c r="AO171" s="1">
        <f t="shared" si="42"/>
        <v>0</v>
      </c>
      <c r="AP171" s="1">
        <f t="shared" si="43"/>
        <v>0</v>
      </c>
      <c r="AQ171" s="1">
        <f t="shared" si="44"/>
        <v>0</v>
      </c>
      <c r="AR171" s="1">
        <f t="shared" si="45"/>
        <v>0</v>
      </c>
      <c r="AS171" s="1">
        <f t="shared" si="46"/>
        <v>0</v>
      </c>
      <c r="AT171" s="1">
        <f t="shared" si="47"/>
        <v>0</v>
      </c>
      <c r="AU171" s="1">
        <f t="shared" si="48"/>
        <v>0</v>
      </c>
      <c r="AV171" s="1">
        <f t="shared" si="49"/>
        <v>0</v>
      </c>
      <c r="AW171" s="1">
        <f t="shared" si="50"/>
        <v>0</v>
      </c>
      <c r="AX171" s="1">
        <f t="shared" si="51"/>
        <v>0</v>
      </c>
      <c r="AY171" s="1">
        <f t="shared" si="52"/>
        <v>1</v>
      </c>
    </row>
    <row r="172" spans="1:51" x14ac:dyDescent="0.2">
      <c r="A172" s="58">
        <v>945</v>
      </c>
      <c r="B172" s="48" t="s">
        <v>81</v>
      </c>
      <c r="C172" s="48" t="s">
        <v>412</v>
      </c>
      <c r="D172" s="48" t="s">
        <v>154</v>
      </c>
      <c r="E172" s="48" t="s">
        <v>155</v>
      </c>
      <c r="F172" s="49">
        <v>58102</v>
      </c>
      <c r="G172" s="48" t="s">
        <v>156</v>
      </c>
      <c r="H172" s="42">
        <v>21</v>
      </c>
      <c r="I172" s="42">
        <v>27021</v>
      </c>
      <c r="J172" s="43" t="s">
        <v>86</v>
      </c>
      <c r="K172" s="48"/>
      <c r="L172" s="48" t="s">
        <v>87</v>
      </c>
      <c r="M172" s="26">
        <f>SUM(MRI:SPECT!M173)</f>
        <v>0</v>
      </c>
      <c r="N172" s="26">
        <f>SUM(MRI:SPECT!N173)</f>
        <v>0</v>
      </c>
      <c r="O172" s="26">
        <f>SUM(MRI:SPECT!O173)</f>
        <v>0</v>
      </c>
      <c r="P172" s="26">
        <f>SUM(MRI:SPECT!P173)</f>
        <v>0</v>
      </c>
      <c r="Q172" s="26">
        <f>SUM(MRI:SPECT!Q173)</f>
        <v>0</v>
      </c>
      <c r="R172" s="26">
        <f>SUM(MRI:SPECT!R173)</f>
        <v>0</v>
      </c>
      <c r="S172" s="26">
        <f>SUM(MRI:SPECT!S173)</f>
        <v>0</v>
      </c>
      <c r="T172" s="26">
        <f>SUM(MRI:SPECT!T173)</f>
        <v>0</v>
      </c>
      <c r="U172" s="26">
        <f>SUM(MRI:SPECT!U173)</f>
        <v>0</v>
      </c>
      <c r="V172" s="26">
        <f>SUM(MRI:SPECT!V173)</f>
        <v>0</v>
      </c>
      <c r="W172" s="26">
        <f>SUM(MRI:SPECT!W173)</f>
        <v>0</v>
      </c>
      <c r="X172" s="26">
        <f>SUM(MRI:SPECT!X173)</f>
        <v>0</v>
      </c>
      <c r="Y172" s="26">
        <f>SUM(MRI:SPECT!Y173)</f>
        <v>0</v>
      </c>
      <c r="Z172" s="26">
        <f>SUM(MRI:SPECT!Z173)</f>
        <v>0</v>
      </c>
      <c r="AA172" s="26">
        <f>SUM(MRI:SPECT!AA173)</f>
        <v>0</v>
      </c>
      <c r="AB172" s="1">
        <f>SUM(MRI:SPECT!AB173)</f>
        <v>0</v>
      </c>
      <c r="AC172" s="26">
        <f>SUM(MRI:SPECT!AC173)</f>
        <v>0</v>
      </c>
      <c r="AD172" s="26">
        <f>SUM(MRI:SPECT!AD173)</f>
        <v>0</v>
      </c>
      <c r="AE172" s="1">
        <f>SUM(MRI:SPECT!AE173)</f>
        <v>0</v>
      </c>
      <c r="AF172" s="26">
        <f>SUM(MRI:SPECT!AF173)</f>
        <v>0</v>
      </c>
      <c r="AG172" s="26">
        <f>SUM(MRI:SPECT!AG173)</f>
        <v>0</v>
      </c>
      <c r="AH172" s="1">
        <f>SUM(MRI:SPECT!AH173)</f>
        <v>0</v>
      </c>
      <c r="AI172" s="26">
        <f>SUM(MRI:SPECT!AI173)</f>
        <v>0</v>
      </c>
      <c r="AJ172" s="26">
        <f>SUM(MRI:SPECT!AJ173)</f>
        <v>0</v>
      </c>
      <c r="AK172" s="1">
        <f>SUM(MRI:SPECT!AK173)</f>
        <v>0</v>
      </c>
      <c r="AL172" s="1">
        <f>SUM(MRI:SPECT!AL173)</f>
        <v>1</v>
      </c>
      <c r="AM172" s="1">
        <f t="shared" si="40"/>
        <v>0</v>
      </c>
      <c r="AN172" s="1">
        <f t="shared" si="41"/>
        <v>0</v>
      </c>
      <c r="AO172" s="1">
        <f t="shared" si="42"/>
        <v>0</v>
      </c>
      <c r="AP172" s="1">
        <f t="shared" si="43"/>
        <v>0</v>
      </c>
      <c r="AQ172" s="1">
        <f t="shared" si="44"/>
        <v>0</v>
      </c>
      <c r="AR172" s="1">
        <f t="shared" si="45"/>
        <v>0</v>
      </c>
      <c r="AS172" s="1">
        <f t="shared" si="46"/>
        <v>0</v>
      </c>
      <c r="AT172" s="1">
        <f t="shared" si="47"/>
        <v>0</v>
      </c>
      <c r="AU172" s="1">
        <f t="shared" si="48"/>
        <v>0</v>
      </c>
      <c r="AV172" s="1">
        <f t="shared" si="49"/>
        <v>0</v>
      </c>
      <c r="AW172" s="1">
        <f t="shared" si="50"/>
        <v>0</v>
      </c>
      <c r="AX172" s="1">
        <f t="shared" si="51"/>
        <v>0</v>
      </c>
      <c r="AY172" s="1">
        <f t="shared" si="52"/>
        <v>1</v>
      </c>
    </row>
    <row r="173" spans="1:51" x14ac:dyDescent="0.2">
      <c r="A173" s="58">
        <v>950</v>
      </c>
      <c r="B173" s="48" t="s">
        <v>81</v>
      </c>
      <c r="C173" s="48" t="s">
        <v>413</v>
      </c>
      <c r="D173" s="48" t="s">
        <v>154</v>
      </c>
      <c r="E173" s="48" t="s">
        <v>155</v>
      </c>
      <c r="F173" s="49">
        <v>58102</v>
      </c>
      <c r="G173" s="48" t="s">
        <v>156</v>
      </c>
      <c r="H173" s="42">
        <v>21</v>
      </c>
      <c r="I173" s="42">
        <v>27021</v>
      </c>
      <c r="J173" s="43" t="s">
        <v>86</v>
      </c>
      <c r="K173" s="48"/>
      <c r="L173" s="48" t="s">
        <v>87</v>
      </c>
      <c r="M173" s="26">
        <f>SUM(MRI:SPECT!M174)</f>
        <v>0</v>
      </c>
      <c r="N173" s="26">
        <f>SUM(MRI:SPECT!N174)</f>
        <v>0</v>
      </c>
      <c r="O173" s="26">
        <f>SUM(MRI:SPECT!O174)</f>
        <v>0</v>
      </c>
      <c r="P173" s="26">
        <f>SUM(MRI:SPECT!P174)</f>
        <v>0</v>
      </c>
      <c r="Q173" s="26">
        <f>SUM(MRI:SPECT!Q174)</f>
        <v>0</v>
      </c>
      <c r="R173" s="26">
        <f>SUM(MRI:SPECT!R174)</f>
        <v>0</v>
      </c>
      <c r="S173" s="26">
        <f>SUM(MRI:SPECT!S174)</f>
        <v>0</v>
      </c>
      <c r="T173" s="26">
        <f>SUM(MRI:SPECT!T174)</f>
        <v>0</v>
      </c>
      <c r="U173" s="26">
        <f>SUM(MRI:SPECT!U174)</f>
        <v>0</v>
      </c>
      <c r="V173" s="26">
        <f>SUM(MRI:SPECT!V174)</f>
        <v>0</v>
      </c>
      <c r="W173" s="26">
        <f>SUM(MRI:SPECT!W174)</f>
        <v>0</v>
      </c>
      <c r="X173" s="26">
        <f>SUM(MRI:SPECT!X174)</f>
        <v>0</v>
      </c>
      <c r="Y173" s="26">
        <f>SUM(MRI:SPECT!Y174)</f>
        <v>0</v>
      </c>
      <c r="Z173" s="26">
        <f>SUM(MRI:SPECT!Z174)</f>
        <v>0</v>
      </c>
      <c r="AA173" s="26">
        <f>SUM(MRI:SPECT!AA174)</f>
        <v>0</v>
      </c>
      <c r="AB173" s="1">
        <f>SUM(MRI:SPECT!AB174)</f>
        <v>0</v>
      </c>
      <c r="AC173" s="26">
        <f>SUM(MRI:SPECT!AC174)</f>
        <v>0</v>
      </c>
      <c r="AD173" s="26">
        <f>SUM(MRI:SPECT!AD174)</f>
        <v>0</v>
      </c>
      <c r="AE173" s="1">
        <f>SUM(MRI:SPECT!AE174)</f>
        <v>0</v>
      </c>
      <c r="AF173" s="26">
        <f>SUM(MRI:SPECT!AF174)</f>
        <v>0</v>
      </c>
      <c r="AG173" s="26">
        <f>SUM(MRI:SPECT!AG174)</f>
        <v>0</v>
      </c>
      <c r="AH173" s="1">
        <f>SUM(MRI:SPECT!AH174)</f>
        <v>0</v>
      </c>
      <c r="AI173" s="26">
        <f>SUM(MRI:SPECT!AI174)</f>
        <v>0</v>
      </c>
      <c r="AJ173" s="26">
        <f>SUM(MRI:SPECT!AJ174)</f>
        <v>0</v>
      </c>
      <c r="AK173" s="1">
        <f>SUM(MRI:SPECT!AK174)</f>
        <v>0</v>
      </c>
      <c r="AL173" s="1">
        <f>SUM(MRI:SPECT!AL174)</f>
        <v>1</v>
      </c>
      <c r="AM173" s="1">
        <f t="shared" si="40"/>
        <v>0</v>
      </c>
      <c r="AN173" s="1">
        <f t="shared" si="41"/>
        <v>0</v>
      </c>
      <c r="AO173" s="1">
        <f t="shared" si="42"/>
        <v>0</v>
      </c>
      <c r="AP173" s="1">
        <f t="shared" si="43"/>
        <v>0</v>
      </c>
      <c r="AQ173" s="1">
        <f t="shared" si="44"/>
        <v>0</v>
      </c>
      <c r="AR173" s="1">
        <f t="shared" si="45"/>
        <v>0</v>
      </c>
      <c r="AS173" s="1">
        <f t="shared" si="46"/>
        <v>0</v>
      </c>
      <c r="AT173" s="1">
        <f t="shared" si="47"/>
        <v>0</v>
      </c>
      <c r="AU173" s="1">
        <f t="shared" si="48"/>
        <v>0</v>
      </c>
      <c r="AV173" s="1">
        <f t="shared" si="49"/>
        <v>0</v>
      </c>
      <c r="AW173" s="1">
        <f t="shared" si="50"/>
        <v>0</v>
      </c>
      <c r="AX173" s="1">
        <f t="shared" si="51"/>
        <v>0</v>
      </c>
      <c r="AY173" s="1">
        <f t="shared" si="52"/>
        <v>1</v>
      </c>
    </row>
    <row r="174" spans="1:51" x14ac:dyDescent="0.2">
      <c r="A174" s="58">
        <v>951</v>
      </c>
      <c r="B174" s="48" t="s">
        <v>81</v>
      </c>
      <c r="C174" s="48" t="s">
        <v>414</v>
      </c>
      <c r="D174" s="48" t="s">
        <v>154</v>
      </c>
      <c r="E174" s="48" t="s">
        <v>155</v>
      </c>
      <c r="F174" s="49">
        <v>58102</v>
      </c>
      <c r="G174" s="48" t="s">
        <v>156</v>
      </c>
      <c r="H174" s="42">
        <v>21</v>
      </c>
      <c r="I174" s="42">
        <v>27021</v>
      </c>
      <c r="J174" s="43" t="s">
        <v>86</v>
      </c>
      <c r="K174" s="48"/>
      <c r="L174" s="48" t="s">
        <v>87</v>
      </c>
      <c r="M174" s="26">
        <f>SUM(MRI:SPECT!M175)</f>
        <v>0</v>
      </c>
      <c r="N174" s="26">
        <f>SUM(MRI:SPECT!N175)</f>
        <v>0</v>
      </c>
      <c r="O174" s="26">
        <f>SUM(MRI:SPECT!O175)</f>
        <v>0</v>
      </c>
      <c r="P174" s="26">
        <f>SUM(MRI:SPECT!P175)</f>
        <v>0</v>
      </c>
      <c r="Q174" s="26">
        <f>SUM(MRI:SPECT!Q175)</f>
        <v>0</v>
      </c>
      <c r="R174" s="26">
        <f>SUM(MRI:SPECT!R175)</f>
        <v>0</v>
      </c>
      <c r="S174" s="26">
        <f>SUM(MRI:SPECT!S175)</f>
        <v>0</v>
      </c>
      <c r="T174" s="26">
        <f>SUM(MRI:SPECT!T175)</f>
        <v>0</v>
      </c>
      <c r="U174" s="26">
        <f>SUM(MRI:SPECT!U175)</f>
        <v>0</v>
      </c>
      <c r="V174" s="26">
        <f>SUM(MRI:SPECT!V175)</f>
        <v>0</v>
      </c>
      <c r="W174" s="26">
        <f>SUM(MRI:SPECT!W175)</f>
        <v>0</v>
      </c>
      <c r="X174" s="26">
        <f>SUM(MRI:SPECT!X175)</f>
        <v>0</v>
      </c>
      <c r="Y174" s="26">
        <f>SUM(MRI:SPECT!Y175)</f>
        <v>0</v>
      </c>
      <c r="Z174" s="26">
        <f>SUM(MRI:SPECT!Z175)</f>
        <v>0</v>
      </c>
      <c r="AA174" s="26">
        <f>SUM(MRI:SPECT!AA175)</f>
        <v>0</v>
      </c>
      <c r="AB174" s="1">
        <f>SUM(MRI:SPECT!AB175)</f>
        <v>0</v>
      </c>
      <c r="AC174" s="26">
        <f>SUM(MRI:SPECT!AC175)</f>
        <v>0</v>
      </c>
      <c r="AD174" s="26">
        <f>SUM(MRI:SPECT!AD175)</f>
        <v>0</v>
      </c>
      <c r="AE174" s="1">
        <f>SUM(MRI:SPECT!AE175)</f>
        <v>0</v>
      </c>
      <c r="AF174" s="26">
        <f>SUM(MRI:SPECT!AF175)</f>
        <v>0</v>
      </c>
      <c r="AG174" s="26">
        <f>SUM(MRI:SPECT!AG175)</f>
        <v>0</v>
      </c>
      <c r="AH174" s="1">
        <f>SUM(MRI:SPECT!AH175)</f>
        <v>0</v>
      </c>
      <c r="AI174" s="26">
        <f>SUM(MRI:SPECT!AI175)</f>
        <v>0</v>
      </c>
      <c r="AJ174" s="26">
        <f>SUM(MRI:SPECT!AJ175)</f>
        <v>0</v>
      </c>
      <c r="AK174" s="1">
        <f>SUM(MRI:SPECT!AK175)</f>
        <v>0</v>
      </c>
      <c r="AL174" s="1">
        <f>SUM(MRI:SPECT!AL175)</f>
        <v>0</v>
      </c>
      <c r="AM174" s="1">
        <f t="shared" si="40"/>
        <v>0</v>
      </c>
      <c r="AN174" s="1">
        <f t="shared" si="41"/>
        <v>0</v>
      </c>
      <c r="AO174" s="1">
        <f t="shared" si="42"/>
        <v>0</v>
      </c>
      <c r="AP174" s="1">
        <f t="shared" si="43"/>
        <v>0</v>
      </c>
      <c r="AQ174" s="1">
        <f t="shared" si="44"/>
        <v>0</v>
      </c>
      <c r="AR174" s="1">
        <f t="shared" si="45"/>
        <v>0</v>
      </c>
      <c r="AS174" s="1">
        <f t="shared" si="46"/>
        <v>0</v>
      </c>
      <c r="AT174" s="1">
        <f t="shared" si="47"/>
        <v>0</v>
      </c>
      <c r="AU174" s="1">
        <f t="shared" si="48"/>
        <v>0</v>
      </c>
      <c r="AV174" s="1">
        <f t="shared" si="49"/>
        <v>0</v>
      </c>
      <c r="AW174" s="1">
        <f t="shared" si="50"/>
        <v>0</v>
      </c>
      <c r="AX174" s="1">
        <f t="shared" si="51"/>
        <v>0</v>
      </c>
      <c r="AY174" s="1">
        <f t="shared" si="52"/>
        <v>0</v>
      </c>
    </row>
    <row r="175" spans="1:51" x14ac:dyDescent="0.2">
      <c r="A175" s="58">
        <v>952</v>
      </c>
      <c r="B175" s="48" t="s">
        <v>81</v>
      </c>
      <c r="C175" s="48" t="s">
        <v>415</v>
      </c>
      <c r="D175" s="48" t="s">
        <v>154</v>
      </c>
      <c r="E175" s="48" t="s">
        <v>155</v>
      </c>
      <c r="F175" s="49">
        <v>58102</v>
      </c>
      <c r="G175" s="48" t="s">
        <v>156</v>
      </c>
      <c r="H175" s="42">
        <v>21</v>
      </c>
      <c r="I175" s="42">
        <v>27021</v>
      </c>
      <c r="J175" s="43" t="s">
        <v>86</v>
      </c>
      <c r="K175" s="48"/>
      <c r="L175" s="48" t="s">
        <v>87</v>
      </c>
      <c r="M175" s="26">
        <f>SUM(MRI:SPECT!M176)</f>
        <v>0</v>
      </c>
      <c r="N175" s="26">
        <f>SUM(MRI:SPECT!N176)</f>
        <v>0</v>
      </c>
      <c r="O175" s="26">
        <f>SUM(MRI:SPECT!O176)</f>
        <v>0</v>
      </c>
      <c r="P175" s="26">
        <f>SUM(MRI:SPECT!P176)</f>
        <v>0</v>
      </c>
      <c r="Q175" s="26">
        <f>SUM(MRI:SPECT!Q176)</f>
        <v>0</v>
      </c>
      <c r="R175" s="26">
        <f>SUM(MRI:SPECT!R176)</f>
        <v>0</v>
      </c>
      <c r="S175" s="26">
        <f>SUM(MRI:SPECT!S176)</f>
        <v>507</v>
      </c>
      <c r="T175" s="26">
        <f>SUM(MRI:SPECT!T176)</f>
        <v>0</v>
      </c>
      <c r="U175" s="26">
        <f>SUM(MRI:SPECT!U176)</f>
        <v>0</v>
      </c>
      <c r="V175" s="26">
        <f>SUM(MRI:SPECT!V176)</f>
        <v>0</v>
      </c>
      <c r="W175" s="26">
        <f>SUM(MRI:SPECT!W176)</f>
        <v>0</v>
      </c>
      <c r="X175" s="26">
        <f>SUM(MRI:SPECT!X176)</f>
        <v>507</v>
      </c>
      <c r="Y175" s="26">
        <f>SUM(MRI:SPECT!Y176)</f>
        <v>1</v>
      </c>
      <c r="Z175" s="26">
        <f>SUM(MRI:SPECT!Z176)</f>
        <v>0</v>
      </c>
      <c r="AA175" s="26">
        <f>SUM(MRI:SPECT!AA176)</f>
        <v>0</v>
      </c>
      <c r="AB175" s="1">
        <f>SUM(MRI:SPECT!AB176)</f>
        <v>0</v>
      </c>
      <c r="AC175" s="26">
        <f>SUM(MRI:SPECT!AC176)</f>
        <v>0</v>
      </c>
      <c r="AD175" s="26">
        <f>SUM(MRI:SPECT!AD176)</f>
        <v>0</v>
      </c>
      <c r="AE175" s="1">
        <f>SUM(MRI:SPECT!AE176)</f>
        <v>0</v>
      </c>
      <c r="AF175" s="26">
        <f>SUM(MRI:SPECT!AF176)</f>
        <v>0</v>
      </c>
      <c r="AG175" s="26">
        <f>SUM(MRI:SPECT!AG176)</f>
        <v>0</v>
      </c>
      <c r="AH175" s="1">
        <f>SUM(MRI:SPECT!AH176)</f>
        <v>0</v>
      </c>
      <c r="AI175" s="26">
        <f>SUM(MRI:SPECT!AI176)</f>
        <v>0</v>
      </c>
      <c r="AJ175" s="26">
        <f>SUM(MRI:SPECT!AJ176)</f>
        <v>0</v>
      </c>
      <c r="AK175" s="1">
        <f>SUM(MRI:SPECT!AK176)</f>
        <v>0</v>
      </c>
      <c r="AL175" s="1">
        <f>SUM(MRI:SPECT!AL176)</f>
        <v>0</v>
      </c>
      <c r="AM175" s="1">
        <f t="shared" si="40"/>
        <v>0</v>
      </c>
      <c r="AN175" s="1">
        <f t="shared" si="41"/>
        <v>0</v>
      </c>
      <c r="AO175" s="1">
        <f t="shared" si="42"/>
        <v>0</v>
      </c>
      <c r="AP175" s="1">
        <f t="shared" si="43"/>
        <v>0</v>
      </c>
      <c r="AQ175" s="1">
        <f t="shared" si="44"/>
        <v>0</v>
      </c>
      <c r="AR175" s="1">
        <f t="shared" si="45"/>
        <v>0</v>
      </c>
      <c r="AS175" s="1">
        <f t="shared" si="46"/>
        <v>507</v>
      </c>
      <c r="AT175" s="1">
        <f t="shared" si="47"/>
        <v>0</v>
      </c>
      <c r="AU175" s="1">
        <f t="shared" si="48"/>
        <v>0</v>
      </c>
      <c r="AV175" s="1">
        <f t="shared" si="49"/>
        <v>0</v>
      </c>
      <c r="AW175" s="1">
        <f t="shared" si="50"/>
        <v>0</v>
      </c>
      <c r="AX175" s="1">
        <f t="shared" si="51"/>
        <v>507</v>
      </c>
      <c r="AY175" s="1">
        <f t="shared" si="52"/>
        <v>1</v>
      </c>
    </row>
    <row r="176" spans="1:51" x14ac:dyDescent="0.2">
      <c r="A176" s="58">
        <v>955</v>
      </c>
      <c r="B176" s="48" t="s">
        <v>161</v>
      </c>
      <c r="C176" s="48" t="s">
        <v>416</v>
      </c>
      <c r="D176" s="48" t="s">
        <v>79</v>
      </c>
      <c r="E176" s="48" t="s">
        <v>417</v>
      </c>
      <c r="F176" s="49">
        <v>56007</v>
      </c>
      <c r="G176" s="48" t="s">
        <v>418</v>
      </c>
      <c r="H176" s="42">
        <v>47</v>
      </c>
      <c r="I176" s="42">
        <v>27047</v>
      </c>
      <c r="J176" s="43" t="s">
        <v>86</v>
      </c>
      <c r="K176" s="48"/>
      <c r="L176" s="48" t="s">
        <v>116</v>
      </c>
      <c r="M176" s="26">
        <f>SUM(MRI:SPECT!M177)</f>
        <v>0</v>
      </c>
      <c r="N176" s="26">
        <f>SUM(MRI:SPECT!N177)</f>
        <v>0</v>
      </c>
      <c r="O176" s="26">
        <f>SUM(MRI:SPECT!O177)</f>
        <v>0</v>
      </c>
      <c r="P176" s="26">
        <f>SUM(MRI:SPECT!P177)</f>
        <v>0</v>
      </c>
      <c r="Q176" s="26">
        <f>SUM(MRI:SPECT!Q177)</f>
        <v>0</v>
      </c>
      <c r="R176" s="26">
        <f>SUM(MRI:SPECT!R177)</f>
        <v>0</v>
      </c>
      <c r="S176" s="26">
        <f>SUM(MRI:SPECT!S177)</f>
        <v>500</v>
      </c>
      <c r="T176" s="26">
        <f>SUM(MRI:SPECT!T177)</f>
        <v>0</v>
      </c>
      <c r="U176" s="26">
        <f>SUM(MRI:SPECT!U177)</f>
        <v>0</v>
      </c>
      <c r="V176" s="26">
        <f>SUM(MRI:SPECT!V177)</f>
        <v>0</v>
      </c>
      <c r="W176" s="26">
        <f>SUM(MRI:SPECT!W177)</f>
        <v>0</v>
      </c>
      <c r="X176" s="26">
        <f>SUM(MRI:SPECT!X177)</f>
        <v>500</v>
      </c>
      <c r="Y176" s="26">
        <f>SUM(MRI:SPECT!Y177)</f>
        <v>2</v>
      </c>
      <c r="Z176" s="26">
        <f>SUM(MRI:SPECT!Z177)</f>
        <v>0</v>
      </c>
      <c r="AA176" s="26">
        <f>SUM(MRI:SPECT!AA177)</f>
        <v>0</v>
      </c>
      <c r="AB176" s="1">
        <f>SUM(MRI:SPECT!AB177)</f>
        <v>0</v>
      </c>
      <c r="AC176" s="26">
        <f>SUM(MRI:SPECT!AC177)</f>
        <v>0</v>
      </c>
      <c r="AD176" s="26">
        <f>SUM(MRI:SPECT!AD177)</f>
        <v>0</v>
      </c>
      <c r="AE176" s="1">
        <f>SUM(MRI:SPECT!AE177)</f>
        <v>0</v>
      </c>
      <c r="AF176" s="26">
        <f>SUM(MRI:SPECT!AF177)</f>
        <v>0</v>
      </c>
      <c r="AG176" s="26">
        <f>SUM(MRI:SPECT!AG177)</f>
        <v>0</v>
      </c>
      <c r="AH176" s="1">
        <f>SUM(MRI:SPECT!AH177)</f>
        <v>0</v>
      </c>
      <c r="AI176" s="26">
        <f>SUM(MRI:SPECT!AI177)</f>
        <v>0</v>
      </c>
      <c r="AJ176" s="26">
        <f>SUM(MRI:SPECT!AJ177)</f>
        <v>0</v>
      </c>
      <c r="AK176" s="1">
        <f>SUM(MRI:SPECT!AK177)</f>
        <v>0</v>
      </c>
      <c r="AL176" s="1">
        <f>SUM(MRI:SPECT!AL177)</f>
        <v>0</v>
      </c>
      <c r="AM176" s="1">
        <f t="shared" si="40"/>
        <v>0</v>
      </c>
      <c r="AN176" s="1">
        <f t="shared" si="41"/>
        <v>0</v>
      </c>
      <c r="AO176" s="1">
        <f t="shared" si="42"/>
        <v>0</v>
      </c>
      <c r="AP176" s="1">
        <f t="shared" si="43"/>
        <v>0</v>
      </c>
      <c r="AQ176" s="1">
        <f t="shared" si="44"/>
        <v>0</v>
      </c>
      <c r="AR176" s="1">
        <f t="shared" si="45"/>
        <v>0</v>
      </c>
      <c r="AS176" s="1">
        <f t="shared" si="46"/>
        <v>500</v>
      </c>
      <c r="AT176" s="1">
        <f t="shared" si="47"/>
        <v>0</v>
      </c>
      <c r="AU176" s="1">
        <f t="shared" si="48"/>
        <v>0</v>
      </c>
      <c r="AV176" s="1">
        <f t="shared" si="49"/>
        <v>0</v>
      </c>
      <c r="AW176" s="1">
        <f t="shared" si="50"/>
        <v>0</v>
      </c>
      <c r="AX176" s="1">
        <f t="shared" si="51"/>
        <v>500</v>
      </c>
      <c r="AY176" s="1">
        <f t="shared" si="52"/>
        <v>2</v>
      </c>
    </row>
    <row r="177" spans="1:51" x14ac:dyDescent="0.2">
      <c r="A177" s="58">
        <v>956</v>
      </c>
      <c r="B177" s="48" t="s">
        <v>161</v>
      </c>
      <c r="C177" s="48" t="s">
        <v>419</v>
      </c>
      <c r="D177" s="48" t="s">
        <v>79</v>
      </c>
      <c r="E177" s="48" t="s">
        <v>223</v>
      </c>
      <c r="F177" s="49">
        <v>56721</v>
      </c>
      <c r="G177" s="48" t="s">
        <v>224</v>
      </c>
      <c r="H177" s="42">
        <v>119</v>
      </c>
      <c r="I177" s="42">
        <v>27119</v>
      </c>
      <c r="J177" s="43" t="s">
        <v>71</v>
      </c>
      <c r="K177" s="48" t="s">
        <v>225</v>
      </c>
      <c r="L177" s="48" t="s">
        <v>108</v>
      </c>
      <c r="M177" s="26">
        <f>SUM(MRI:SPECT!M178)</f>
        <v>135</v>
      </c>
      <c r="N177" s="26">
        <f>SUM(MRI:SPECT!N178)</f>
        <v>38</v>
      </c>
      <c r="O177" s="26">
        <f>SUM(MRI:SPECT!O178)</f>
        <v>23</v>
      </c>
      <c r="P177" s="26">
        <f>SUM(MRI:SPECT!P178)</f>
        <v>7</v>
      </c>
      <c r="Q177" s="26">
        <f>SUM(MRI:SPECT!Q178)</f>
        <v>7</v>
      </c>
      <c r="R177" s="26">
        <f>SUM(MRI:SPECT!R178)</f>
        <v>7</v>
      </c>
      <c r="S177" s="26">
        <f>SUM(MRI:SPECT!S178)</f>
        <v>3</v>
      </c>
      <c r="T177" s="26">
        <f>SUM(MRI:SPECT!T178)</f>
        <v>15</v>
      </c>
      <c r="U177" s="26">
        <f>SUM(MRI:SPECT!U178)</f>
        <v>0</v>
      </c>
      <c r="V177" s="26">
        <f>SUM(MRI:SPECT!V178)</f>
        <v>125</v>
      </c>
      <c r="W177" s="26">
        <f>SUM(MRI:SPECT!W178)</f>
        <v>89</v>
      </c>
      <c r="X177" s="26">
        <f>SUM(MRI:SPECT!X178)</f>
        <v>449</v>
      </c>
      <c r="Y177" s="26">
        <f>SUM(MRI:SPECT!Y178)</f>
        <v>2</v>
      </c>
      <c r="Z177" s="26">
        <f>SUM(MRI:SPECT!Z178)</f>
        <v>21</v>
      </c>
      <c r="AA177" s="26">
        <f>SUM(MRI:SPECT!AA178)</f>
        <v>5</v>
      </c>
      <c r="AB177" s="1">
        <f>SUM(MRI:SPECT!AB178)</f>
        <v>3</v>
      </c>
      <c r="AC177" s="26">
        <f>SUM(MRI:SPECT!AC178)</f>
        <v>1</v>
      </c>
      <c r="AD177" s="26">
        <f>SUM(MRI:SPECT!AD178)</f>
        <v>1</v>
      </c>
      <c r="AE177" s="1">
        <f>SUM(MRI:SPECT!AE178)</f>
        <v>0</v>
      </c>
      <c r="AF177" s="26">
        <f>SUM(MRI:SPECT!AF178)</f>
        <v>1</v>
      </c>
      <c r="AG177" s="26">
        <f>SUM(MRI:SPECT!AG178)</f>
        <v>1</v>
      </c>
      <c r="AH177" s="1">
        <f>SUM(MRI:SPECT!AH178)</f>
        <v>0</v>
      </c>
      <c r="AI177" s="26">
        <f>SUM(MRI:SPECT!AI178)</f>
        <v>29</v>
      </c>
      <c r="AJ177" s="26">
        <f>SUM(MRI:SPECT!AJ178)</f>
        <v>14</v>
      </c>
      <c r="AK177" s="1">
        <f>SUM(MRI:SPECT!AK178)</f>
        <v>76</v>
      </c>
      <c r="AL177" s="1">
        <f>SUM(MRI:SPECT!AL178)</f>
        <v>1</v>
      </c>
      <c r="AM177" s="1">
        <f t="shared" si="40"/>
        <v>156</v>
      </c>
      <c r="AN177" s="1">
        <f t="shared" si="41"/>
        <v>43</v>
      </c>
      <c r="AO177" s="1">
        <f t="shared" si="42"/>
        <v>26</v>
      </c>
      <c r="AP177" s="1">
        <f t="shared" si="43"/>
        <v>8</v>
      </c>
      <c r="AQ177" s="1">
        <f t="shared" si="44"/>
        <v>8</v>
      </c>
      <c r="AR177" s="1">
        <f t="shared" si="45"/>
        <v>7</v>
      </c>
      <c r="AS177" s="1">
        <f t="shared" si="46"/>
        <v>4</v>
      </c>
      <c r="AT177" s="1">
        <f t="shared" si="47"/>
        <v>16</v>
      </c>
      <c r="AU177" s="1">
        <f t="shared" si="48"/>
        <v>0</v>
      </c>
      <c r="AV177" s="1">
        <f t="shared" si="49"/>
        <v>154</v>
      </c>
      <c r="AW177" s="1">
        <f t="shared" si="50"/>
        <v>103</v>
      </c>
      <c r="AX177" s="1">
        <f t="shared" si="51"/>
        <v>525</v>
      </c>
      <c r="AY177" s="1">
        <f t="shared" si="52"/>
        <v>3</v>
      </c>
    </row>
    <row r="178" spans="1:51" x14ac:dyDescent="0.2">
      <c r="A178" s="58">
        <v>958</v>
      </c>
      <c r="B178" s="48" t="s">
        <v>81</v>
      </c>
      <c r="C178" s="48" t="s">
        <v>420</v>
      </c>
      <c r="D178" s="48" t="s">
        <v>144</v>
      </c>
      <c r="E178" s="48" t="s">
        <v>421</v>
      </c>
      <c r="F178" s="49">
        <v>56520</v>
      </c>
      <c r="G178" s="48" t="s">
        <v>422</v>
      </c>
      <c r="H178" s="42">
        <v>167</v>
      </c>
      <c r="I178" s="42">
        <v>27167</v>
      </c>
      <c r="J178" s="43" t="s">
        <v>86</v>
      </c>
      <c r="K178" s="48"/>
      <c r="L178" s="48" t="s">
        <v>213</v>
      </c>
      <c r="M178" s="26">
        <f>SUM(MRI:SPECT!M179)</f>
        <v>186</v>
      </c>
      <c r="N178" s="26">
        <f>SUM(MRI:SPECT!N179)</f>
        <v>49</v>
      </c>
      <c r="O178" s="26">
        <f>SUM(MRI:SPECT!O179)</f>
        <v>30</v>
      </c>
      <c r="P178" s="26">
        <f>SUM(MRI:SPECT!P179)</f>
        <v>10</v>
      </c>
      <c r="Q178" s="26">
        <f>SUM(MRI:SPECT!Q179)</f>
        <v>10</v>
      </c>
      <c r="R178" s="26">
        <f>SUM(MRI:SPECT!R179)</f>
        <v>4</v>
      </c>
      <c r="S178" s="26">
        <f>SUM(MRI:SPECT!S179)</f>
        <v>6</v>
      </c>
      <c r="T178" s="26">
        <f>SUM(MRI:SPECT!T179)</f>
        <v>5</v>
      </c>
      <c r="U178" s="26">
        <f>SUM(MRI:SPECT!U179)</f>
        <v>0</v>
      </c>
      <c r="V178" s="26">
        <f>SUM(MRI:SPECT!V179)</f>
        <v>260</v>
      </c>
      <c r="W178" s="26">
        <f>SUM(MRI:SPECT!W179)</f>
        <v>123</v>
      </c>
      <c r="X178" s="26">
        <f>SUM(MRI:SPECT!X179)</f>
        <v>683</v>
      </c>
      <c r="Y178" s="26">
        <f>SUM(MRI:SPECT!Y179)</f>
        <v>1</v>
      </c>
      <c r="Z178" s="26">
        <f>SUM(MRI:SPECT!Z179)</f>
        <v>0</v>
      </c>
      <c r="AA178" s="26">
        <f>SUM(MRI:SPECT!AA179)</f>
        <v>0</v>
      </c>
      <c r="AB178" s="1">
        <f>SUM(MRI:SPECT!AB179)</f>
        <v>0</v>
      </c>
      <c r="AC178" s="26">
        <f>SUM(MRI:SPECT!AC179)</f>
        <v>0</v>
      </c>
      <c r="AD178" s="26">
        <f>SUM(MRI:SPECT!AD179)</f>
        <v>0</v>
      </c>
      <c r="AE178" s="1">
        <f>SUM(MRI:SPECT!AE179)</f>
        <v>0</v>
      </c>
      <c r="AF178" s="26">
        <f>SUM(MRI:SPECT!AF179)</f>
        <v>0</v>
      </c>
      <c r="AG178" s="26">
        <f>SUM(MRI:SPECT!AG179)</f>
        <v>0</v>
      </c>
      <c r="AH178" s="1">
        <f>SUM(MRI:SPECT!AH179)</f>
        <v>0</v>
      </c>
      <c r="AI178" s="26">
        <f>SUM(MRI:SPECT!AI179)</f>
        <v>0</v>
      </c>
      <c r="AJ178" s="26">
        <f>SUM(MRI:SPECT!AJ179)</f>
        <v>0</v>
      </c>
      <c r="AK178" s="1">
        <f>SUM(MRI:SPECT!AK179)</f>
        <v>0</v>
      </c>
      <c r="AL178" s="1">
        <f>SUM(MRI:SPECT!AL179)</f>
        <v>0</v>
      </c>
      <c r="AM178" s="1">
        <f t="shared" si="40"/>
        <v>186</v>
      </c>
      <c r="AN178" s="1">
        <f t="shared" si="41"/>
        <v>49</v>
      </c>
      <c r="AO178" s="1">
        <f t="shared" si="42"/>
        <v>30</v>
      </c>
      <c r="AP178" s="1">
        <f t="shared" si="43"/>
        <v>10</v>
      </c>
      <c r="AQ178" s="1">
        <f t="shared" si="44"/>
        <v>10</v>
      </c>
      <c r="AR178" s="1">
        <f t="shared" si="45"/>
        <v>4</v>
      </c>
      <c r="AS178" s="1">
        <f t="shared" si="46"/>
        <v>6</v>
      </c>
      <c r="AT178" s="1">
        <f t="shared" si="47"/>
        <v>5</v>
      </c>
      <c r="AU178" s="1">
        <f t="shared" si="48"/>
        <v>0</v>
      </c>
      <c r="AV178" s="1">
        <f t="shared" si="49"/>
        <v>260</v>
      </c>
      <c r="AW178" s="1">
        <f t="shared" si="50"/>
        <v>123</v>
      </c>
      <c r="AX178" s="1">
        <f t="shared" si="51"/>
        <v>683</v>
      </c>
      <c r="AY178" s="1">
        <f t="shared" si="52"/>
        <v>1</v>
      </c>
    </row>
    <row r="179" spans="1:51" x14ac:dyDescent="0.2">
      <c r="A179" s="58">
        <v>960</v>
      </c>
      <c r="B179" s="48" t="s">
        <v>74</v>
      </c>
      <c r="C179" s="48" t="s">
        <v>423</v>
      </c>
      <c r="D179" s="48" t="s">
        <v>221</v>
      </c>
      <c r="E179" s="48" t="s">
        <v>424</v>
      </c>
      <c r="F179" s="49">
        <v>56258</v>
      </c>
      <c r="G179" s="48" t="s">
        <v>425</v>
      </c>
      <c r="H179" s="42">
        <v>83</v>
      </c>
      <c r="I179" s="42">
        <v>27083</v>
      </c>
      <c r="J179" s="43" t="s">
        <v>86</v>
      </c>
      <c r="K179" s="48"/>
      <c r="L179" s="48" t="s">
        <v>219</v>
      </c>
      <c r="M179" s="26">
        <f>SUM(MRI:SPECT!M180)</f>
        <v>0</v>
      </c>
      <c r="N179" s="26">
        <f>SUM(MRI:SPECT!N180)</f>
        <v>0</v>
      </c>
      <c r="O179" s="26">
        <f>SUM(MRI:SPECT!O180)</f>
        <v>0</v>
      </c>
      <c r="P179" s="26">
        <f>SUM(MRI:SPECT!P180)</f>
        <v>0</v>
      </c>
      <c r="Q179" s="26">
        <f>SUM(MRI:SPECT!Q180)</f>
        <v>0</v>
      </c>
      <c r="R179" s="26">
        <f>SUM(MRI:SPECT!R180)</f>
        <v>494</v>
      </c>
      <c r="S179" s="26">
        <f>SUM(MRI:SPECT!S180)</f>
        <v>0</v>
      </c>
      <c r="T179" s="26">
        <f>SUM(MRI:SPECT!T180)</f>
        <v>0</v>
      </c>
      <c r="U179" s="26">
        <f>SUM(MRI:SPECT!U180)</f>
        <v>0</v>
      </c>
      <c r="V179" s="26">
        <f>SUM(MRI:SPECT!V180)</f>
        <v>0</v>
      </c>
      <c r="W179" s="26">
        <f>SUM(MRI:SPECT!W180)</f>
        <v>0</v>
      </c>
      <c r="X179" s="26">
        <f>SUM(MRI:SPECT!X180)</f>
        <v>494</v>
      </c>
      <c r="Y179" s="26">
        <f>SUM(MRI:SPECT!Y180)</f>
        <v>1</v>
      </c>
      <c r="Z179" s="26">
        <f>SUM(MRI:SPECT!Z180)</f>
        <v>0</v>
      </c>
      <c r="AA179" s="26">
        <f>SUM(MRI:SPECT!AA180)</f>
        <v>0</v>
      </c>
      <c r="AB179" s="1">
        <f>SUM(MRI:SPECT!AB180)</f>
        <v>0</v>
      </c>
      <c r="AC179" s="26">
        <f>SUM(MRI:SPECT!AC180)</f>
        <v>0</v>
      </c>
      <c r="AD179" s="26">
        <f>SUM(MRI:SPECT!AD180)</f>
        <v>0</v>
      </c>
      <c r="AE179" s="1">
        <f>SUM(MRI:SPECT!AE180)</f>
        <v>0</v>
      </c>
      <c r="AF179" s="26">
        <f>SUM(MRI:SPECT!AF180)</f>
        <v>0</v>
      </c>
      <c r="AG179" s="26">
        <f>SUM(MRI:SPECT!AG180)</f>
        <v>0</v>
      </c>
      <c r="AH179" s="1">
        <f>SUM(MRI:SPECT!AH180)</f>
        <v>0</v>
      </c>
      <c r="AI179" s="26">
        <f>SUM(MRI:SPECT!AI180)</f>
        <v>0</v>
      </c>
      <c r="AJ179" s="26">
        <f>SUM(MRI:SPECT!AJ180)</f>
        <v>0</v>
      </c>
      <c r="AK179" s="1">
        <f>SUM(MRI:SPECT!AK180)</f>
        <v>0</v>
      </c>
      <c r="AL179" s="1">
        <f>SUM(MRI:SPECT!AL180)</f>
        <v>0</v>
      </c>
      <c r="AM179" s="1">
        <f t="shared" si="40"/>
        <v>0</v>
      </c>
      <c r="AN179" s="1">
        <f t="shared" si="41"/>
        <v>0</v>
      </c>
      <c r="AO179" s="1">
        <f t="shared" si="42"/>
        <v>0</v>
      </c>
      <c r="AP179" s="1">
        <f t="shared" si="43"/>
        <v>0</v>
      </c>
      <c r="AQ179" s="1">
        <f t="shared" si="44"/>
        <v>0</v>
      </c>
      <c r="AR179" s="1">
        <f t="shared" si="45"/>
        <v>494</v>
      </c>
      <c r="AS179" s="1">
        <f t="shared" si="46"/>
        <v>0</v>
      </c>
      <c r="AT179" s="1">
        <f t="shared" si="47"/>
        <v>0</v>
      </c>
      <c r="AU179" s="1">
        <f t="shared" si="48"/>
        <v>0</v>
      </c>
      <c r="AV179" s="1">
        <f t="shared" si="49"/>
        <v>0</v>
      </c>
      <c r="AW179" s="1">
        <f t="shared" si="50"/>
        <v>0</v>
      </c>
      <c r="AX179" s="1">
        <f t="shared" si="51"/>
        <v>494</v>
      </c>
      <c r="AY179" s="1">
        <f t="shared" si="52"/>
        <v>1</v>
      </c>
    </row>
    <row r="180" spans="1:51" x14ac:dyDescent="0.2">
      <c r="A180" s="58">
        <v>962</v>
      </c>
      <c r="B180" s="48" t="s">
        <v>161</v>
      </c>
      <c r="C180" s="48" t="s">
        <v>426</v>
      </c>
      <c r="D180" s="48" t="s">
        <v>79</v>
      </c>
      <c r="E180" s="48" t="s">
        <v>159</v>
      </c>
      <c r="F180" s="49">
        <v>55426</v>
      </c>
      <c r="G180" s="48" t="s">
        <v>70</v>
      </c>
      <c r="H180" s="42">
        <v>53</v>
      </c>
      <c r="I180" s="42">
        <v>27053</v>
      </c>
      <c r="J180" s="43" t="s">
        <v>71</v>
      </c>
      <c r="K180" s="48" t="s">
        <v>72</v>
      </c>
      <c r="L180" s="48" t="s">
        <v>73</v>
      </c>
      <c r="M180" s="26">
        <f>SUM(MRI:SPECT!M181)</f>
        <v>0</v>
      </c>
      <c r="N180" s="26">
        <f>SUM(MRI:SPECT!N181)</f>
        <v>0</v>
      </c>
      <c r="O180" s="26">
        <f>SUM(MRI:SPECT!O181)</f>
        <v>0</v>
      </c>
      <c r="P180" s="26">
        <f>SUM(MRI:SPECT!P181)</f>
        <v>0</v>
      </c>
      <c r="Q180" s="26">
        <f>SUM(MRI:SPECT!Q181)</f>
        <v>0</v>
      </c>
      <c r="R180" s="26">
        <f>SUM(MRI:SPECT!R181)</f>
        <v>0</v>
      </c>
      <c r="S180" s="26">
        <f>SUM(MRI:SPECT!S181)</f>
        <v>0</v>
      </c>
      <c r="T180" s="26">
        <f>SUM(MRI:SPECT!T181)</f>
        <v>0</v>
      </c>
      <c r="U180" s="26">
        <f>SUM(MRI:SPECT!U181)</f>
        <v>0</v>
      </c>
      <c r="V180" s="26">
        <f>SUM(MRI:SPECT!V181)</f>
        <v>0</v>
      </c>
      <c r="W180" s="26">
        <f>SUM(MRI:SPECT!W181)</f>
        <v>0</v>
      </c>
      <c r="X180" s="26">
        <f>SUM(MRI:SPECT!X181)</f>
        <v>0</v>
      </c>
      <c r="Y180" s="26">
        <f>SUM(MRI:SPECT!Y181)</f>
        <v>1</v>
      </c>
      <c r="Z180" s="26">
        <f>SUM(MRI:SPECT!Z181)</f>
        <v>0</v>
      </c>
      <c r="AA180" s="26">
        <f>SUM(MRI:SPECT!AA181)</f>
        <v>0</v>
      </c>
      <c r="AB180" s="1">
        <f>SUM(MRI:SPECT!AB181)</f>
        <v>0</v>
      </c>
      <c r="AC180" s="26">
        <f>SUM(MRI:SPECT!AC181)</f>
        <v>0</v>
      </c>
      <c r="AD180" s="26">
        <f>SUM(MRI:SPECT!AD181)</f>
        <v>0</v>
      </c>
      <c r="AE180" s="1">
        <f>SUM(MRI:SPECT!AE181)</f>
        <v>0</v>
      </c>
      <c r="AF180" s="26">
        <f>SUM(MRI:SPECT!AF181)</f>
        <v>0</v>
      </c>
      <c r="AG180" s="26">
        <f>SUM(MRI:SPECT!AG181)</f>
        <v>0</v>
      </c>
      <c r="AH180" s="1">
        <f>SUM(MRI:SPECT!AH181)</f>
        <v>0</v>
      </c>
      <c r="AI180" s="26">
        <f>SUM(MRI:SPECT!AI181)</f>
        <v>0</v>
      </c>
      <c r="AJ180" s="26">
        <f>SUM(MRI:SPECT!AJ181)</f>
        <v>0</v>
      </c>
      <c r="AK180" s="1">
        <f>SUM(MRI:SPECT!AK181)</f>
        <v>0</v>
      </c>
      <c r="AL180" s="1">
        <f>SUM(MRI:SPECT!AL181)</f>
        <v>1</v>
      </c>
      <c r="AM180" s="1">
        <f t="shared" si="40"/>
        <v>0</v>
      </c>
      <c r="AN180" s="1">
        <f t="shared" si="41"/>
        <v>0</v>
      </c>
      <c r="AO180" s="1">
        <f t="shared" si="42"/>
        <v>0</v>
      </c>
      <c r="AP180" s="1">
        <f t="shared" si="43"/>
        <v>0</v>
      </c>
      <c r="AQ180" s="1">
        <f t="shared" si="44"/>
        <v>0</v>
      </c>
      <c r="AR180" s="1">
        <f t="shared" si="45"/>
        <v>0</v>
      </c>
      <c r="AS180" s="1">
        <f t="shared" si="46"/>
        <v>0</v>
      </c>
      <c r="AT180" s="1">
        <f t="shared" si="47"/>
        <v>0</v>
      </c>
      <c r="AU180" s="1">
        <f t="shared" si="48"/>
        <v>0</v>
      </c>
      <c r="AV180" s="1">
        <f t="shared" si="49"/>
        <v>0</v>
      </c>
      <c r="AW180" s="1">
        <f t="shared" si="50"/>
        <v>0</v>
      </c>
      <c r="AX180" s="1">
        <f t="shared" si="51"/>
        <v>0</v>
      </c>
      <c r="AY180" s="1">
        <f t="shared" si="52"/>
        <v>2</v>
      </c>
    </row>
    <row r="181" spans="1:51" x14ac:dyDescent="0.2">
      <c r="A181" s="58">
        <v>964</v>
      </c>
      <c r="B181" s="48" t="s">
        <v>81</v>
      </c>
      <c r="C181" s="48" t="s">
        <v>427</v>
      </c>
      <c r="D181" s="48" t="s">
        <v>144</v>
      </c>
      <c r="E181" s="48" t="s">
        <v>428</v>
      </c>
      <c r="F181" s="49">
        <v>56256</v>
      </c>
      <c r="G181" s="48" t="s">
        <v>429</v>
      </c>
      <c r="H181" s="42">
        <v>73</v>
      </c>
      <c r="I181" s="42">
        <v>27073</v>
      </c>
      <c r="J181" s="43" t="s">
        <v>86</v>
      </c>
      <c r="K181" s="48"/>
      <c r="L181" s="48" t="s">
        <v>219</v>
      </c>
      <c r="M181" s="26">
        <f>SUM(MRI:SPECT!M182)</f>
        <v>0</v>
      </c>
      <c r="N181" s="26">
        <f>SUM(MRI:SPECT!N182)</f>
        <v>0</v>
      </c>
      <c r="O181" s="26">
        <f>SUM(MRI:SPECT!O182)</f>
        <v>0</v>
      </c>
      <c r="P181" s="26">
        <f>SUM(MRI:SPECT!P182)</f>
        <v>0</v>
      </c>
      <c r="Q181" s="26">
        <f>SUM(MRI:SPECT!Q182)</f>
        <v>0</v>
      </c>
      <c r="R181" s="26">
        <f>SUM(MRI:SPECT!R182)</f>
        <v>0</v>
      </c>
      <c r="S181" s="26">
        <f>SUM(MRI:SPECT!S182)</f>
        <v>0</v>
      </c>
      <c r="T181" s="26">
        <f>SUM(MRI:SPECT!T182)</f>
        <v>0</v>
      </c>
      <c r="U181" s="26">
        <f>SUM(MRI:SPECT!U182)</f>
        <v>0</v>
      </c>
      <c r="V181" s="26">
        <f>SUM(MRI:SPECT!V182)</f>
        <v>0</v>
      </c>
      <c r="W181" s="26">
        <f>SUM(MRI:SPECT!W182)</f>
        <v>0</v>
      </c>
      <c r="X181" s="26">
        <f>SUM(MRI:SPECT!X182)</f>
        <v>0</v>
      </c>
      <c r="Y181" s="26">
        <f>SUM(MRI:SPECT!Y182)</f>
        <v>0</v>
      </c>
      <c r="Z181" s="26">
        <f>SUM(MRI:SPECT!Z182)</f>
        <v>0</v>
      </c>
      <c r="AA181" s="26">
        <f>SUM(MRI:SPECT!AA182)</f>
        <v>0</v>
      </c>
      <c r="AB181" s="1">
        <f>SUM(MRI:SPECT!AB182)</f>
        <v>0</v>
      </c>
      <c r="AC181" s="26">
        <f>SUM(MRI:SPECT!AC182)</f>
        <v>0</v>
      </c>
      <c r="AD181" s="26">
        <f>SUM(MRI:SPECT!AD182)</f>
        <v>0</v>
      </c>
      <c r="AE181" s="1">
        <f>SUM(MRI:SPECT!AE182)</f>
        <v>0</v>
      </c>
      <c r="AF181" s="26">
        <f>SUM(MRI:SPECT!AF182)</f>
        <v>0</v>
      </c>
      <c r="AG181" s="26">
        <f>SUM(MRI:SPECT!AG182)</f>
        <v>0</v>
      </c>
      <c r="AH181" s="1">
        <f>SUM(MRI:SPECT!AH182)</f>
        <v>0</v>
      </c>
      <c r="AI181" s="26">
        <f>SUM(MRI:SPECT!AI182)</f>
        <v>0</v>
      </c>
      <c r="AJ181" s="26">
        <f>SUM(MRI:SPECT!AJ182)</f>
        <v>0</v>
      </c>
      <c r="AK181" s="1">
        <f>SUM(MRI:SPECT!AK182)</f>
        <v>0</v>
      </c>
      <c r="AL181" s="1">
        <f>SUM(MRI:SPECT!AL182)</f>
        <v>0</v>
      </c>
      <c r="AM181" s="1">
        <f t="shared" si="40"/>
        <v>0</v>
      </c>
      <c r="AN181" s="1">
        <f t="shared" si="41"/>
        <v>0</v>
      </c>
      <c r="AO181" s="1">
        <f t="shared" si="42"/>
        <v>0</v>
      </c>
      <c r="AP181" s="1">
        <f t="shared" si="43"/>
        <v>0</v>
      </c>
      <c r="AQ181" s="1">
        <f t="shared" si="44"/>
        <v>0</v>
      </c>
      <c r="AR181" s="1">
        <f t="shared" si="45"/>
        <v>0</v>
      </c>
      <c r="AS181" s="1">
        <f t="shared" si="46"/>
        <v>0</v>
      </c>
      <c r="AT181" s="1">
        <f t="shared" si="47"/>
        <v>0</v>
      </c>
      <c r="AU181" s="1">
        <f t="shared" si="48"/>
        <v>0</v>
      </c>
      <c r="AV181" s="1">
        <f t="shared" si="49"/>
        <v>0</v>
      </c>
      <c r="AW181" s="1">
        <f t="shared" si="50"/>
        <v>0</v>
      </c>
      <c r="AX181" s="1">
        <f t="shared" si="51"/>
        <v>0</v>
      </c>
      <c r="AY181" s="1">
        <f t="shared" si="52"/>
        <v>0</v>
      </c>
    </row>
    <row r="182" spans="1:51" x14ac:dyDescent="0.2">
      <c r="A182" s="58">
        <v>969</v>
      </c>
      <c r="B182" s="48" t="s">
        <v>81</v>
      </c>
      <c r="C182" s="48" t="s">
        <v>430</v>
      </c>
      <c r="D182" s="48" t="s">
        <v>154</v>
      </c>
      <c r="E182" s="48" t="s">
        <v>155</v>
      </c>
      <c r="F182" s="49">
        <v>58102</v>
      </c>
      <c r="G182" s="48" t="s">
        <v>156</v>
      </c>
      <c r="H182" s="42">
        <v>21</v>
      </c>
      <c r="I182" s="42">
        <v>27021</v>
      </c>
      <c r="J182" s="43" t="s">
        <v>86</v>
      </c>
      <c r="K182" s="48"/>
      <c r="L182" s="48" t="s">
        <v>87</v>
      </c>
      <c r="M182" s="26">
        <f>SUM(MRI:SPECT!M183)</f>
        <v>191</v>
      </c>
      <c r="N182" s="26">
        <f>SUM(MRI:SPECT!N183)</f>
        <v>79</v>
      </c>
      <c r="O182" s="26">
        <f>SUM(MRI:SPECT!O183)</f>
        <v>68</v>
      </c>
      <c r="P182" s="26">
        <f>SUM(MRI:SPECT!P183)</f>
        <v>33</v>
      </c>
      <c r="Q182" s="26">
        <f>SUM(MRI:SPECT!Q183)</f>
        <v>35</v>
      </c>
      <c r="R182" s="26">
        <f>SUM(MRI:SPECT!R183)</f>
        <v>59</v>
      </c>
      <c r="S182" s="26">
        <f>SUM(MRI:SPECT!S183)</f>
        <v>1</v>
      </c>
      <c r="T182" s="26">
        <f>SUM(MRI:SPECT!T183)</f>
        <v>11</v>
      </c>
      <c r="U182" s="26">
        <f>SUM(MRI:SPECT!U183)</f>
        <v>5</v>
      </c>
      <c r="V182" s="26">
        <f>SUM(MRI:SPECT!V183)</f>
        <v>415</v>
      </c>
      <c r="W182" s="26">
        <f>SUM(MRI:SPECT!W183)</f>
        <v>120</v>
      </c>
      <c r="X182" s="26">
        <f>SUM(MRI:SPECT!X183)</f>
        <v>1017</v>
      </c>
      <c r="Y182" s="26">
        <f>SUM(MRI:SPECT!Y183)</f>
        <v>1</v>
      </c>
      <c r="Z182" s="26">
        <f>SUM(MRI:SPECT!Z183)</f>
        <v>0</v>
      </c>
      <c r="AA182" s="26">
        <f>SUM(MRI:SPECT!AA183)</f>
        <v>0</v>
      </c>
      <c r="AB182" s="1">
        <f>SUM(MRI:SPECT!AB183)</f>
        <v>0</v>
      </c>
      <c r="AC182" s="26">
        <f>SUM(MRI:SPECT!AC183)</f>
        <v>0</v>
      </c>
      <c r="AD182" s="26">
        <f>SUM(MRI:SPECT!AD183)</f>
        <v>0</v>
      </c>
      <c r="AE182" s="1">
        <f>SUM(MRI:SPECT!AE183)</f>
        <v>0</v>
      </c>
      <c r="AF182" s="26">
        <f>SUM(MRI:SPECT!AF183)</f>
        <v>0</v>
      </c>
      <c r="AG182" s="26">
        <f>SUM(MRI:SPECT!AG183)</f>
        <v>0</v>
      </c>
      <c r="AH182" s="1">
        <f>SUM(MRI:SPECT!AH183)</f>
        <v>0</v>
      </c>
      <c r="AI182" s="26">
        <f>SUM(MRI:SPECT!AI183)</f>
        <v>0</v>
      </c>
      <c r="AJ182" s="26">
        <f>SUM(MRI:SPECT!AJ183)</f>
        <v>0</v>
      </c>
      <c r="AK182" s="1">
        <f>SUM(MRI:SPECT!AK183)</f>
        <v>0</v>
      </c>
      <c r="AL182" s="1">
        <f>SUM(MRI:SPECT!AL183)</f>
        <v>1</v>
      </c>
      <c r="AM182" s="1">
        <f t="shared" si="40"/>
        <v>191</v>
      </c>
      <c r="AN182" s="1">
        <f t="shared" si="41"/>
        <v>79</v>
      </c>
      <c r="AO182" s="1">
        <f t="shared" si="42"/>
        <v>68</v>
      </c>
      <c r="AP182" s="1">
        <f t="shared" si="43"/>
        <v>33</v>
      </c>
      <c r="AQ182" s="1">
        <f t="shared" si="44"/>
        <v>35</v>
      </c>
      <c r="AR182" s="1">
        <f t="shared" si="45"/>
        <v>59</v>
      </c>
      <c r="AS182" s="1">
        <f t="shared" si="46"/>
        <v>1</v>
      </c>
      <c r="AT182" s="1">
        <f t="shared" si="47"/>
        <v>11</v>
      </c>
      <c r="AU182" s="1">
        <f t="shared" si="48"/>
        <v>5</v>
      </c>
      <c r="AV182" s="1">
        <f t="shared" si="49"/>
        <v>415</v>
      </c>
      <c r="AW182" s="1">
        <f t="shared" si="50"/>
        <v>120</v>
      </c>
      <c r="AX182" s="1">
        <f t="shared" si="51"/>
        <v>1017</v>
      </c>
      <c r="AY182" s="1">
        <f t="shared" si="52"/>
        <v>2</v>
      </c>
    </row>
    <row r="183" spans="1:51" ht="12.75" customHeight="1" x14ac:dyDescent="0.2">
      <c r="A183" s="58">
        <v>973</v>
      </c>
      <c r="B183" s="48" t="s">
        <v>81</v>
      </c>
      <c r="C183" s="48" t="s">
        <v>431</v>
      </c>
      <c r="D183" s="48" t="s">
        <v>432</v>
      </c>
      <c r="E183" s="48" t="s">
        <v>217</v>
      </c>
      <c r="F183" s="49">
        <v>56201</v>
      </c>
      <c r="G183" s="48" t="s">
        <v>165</v>
      </c>
      <c r="H183" s="42">
        <v>145</v>
      </c>
      <c r="I183" s="42">
        <v>27145</v>
      </c>
      <c r="J183" s="43" t="s">
        <v>71</v>
      </c>
      <c r="K183" s="48" t="s">
        <v>164</v>
      </c>
      <c r="L183" s="48" t="s">
        <v>87</v>
      </c>
      <c r="M183" s="26">
        <f>SUM(MRI:SPECT!M184)</f>
        <v>0</v>
      </c>
      <c r="N183" s="26">
        <f>SUM(MRI:SPECT!N184)</f>
        <v>0</v>
      </c>
      <c r="O183" s="26">
        <f>SUM(MRI:SPECT!O184)</f>
        <v>0</v>
      </c>
      <c r="P183" s="26">
        <f>SUM(MRI:SPECT!P184)</f>
        <v>0</v>
      </c>
      <c r="Q183" s="26">
        <f>SUM(MRI:SPECT!Q184)</f>
        <v>0</v>
      </c>
      <c r="R183" s="26">
        <f>SUM(MRI:SPECT!R184)</f>
        <v>0</v>
      </c>
      <c r="S183" s="26">
        <f>SUM(MRI:SPECT!S184)</f>
        <v>0</v>
      </c>
      <c r="T183" s="26">
        <f>SUM(MRI:SPECT!T184)</f>
        <v>0</v>
      </c>
      <c r="U183" s="26">
        <f>SUM(MRI:SPECT!U184)</f>
        <v>0</v>
      </c>
      <c r="V183" s="26">
        <f>SUM(MRI:SPECT!V184)</f>
        <v>0</v>
      </c>
      <c r="W183" s="26">
        <f>SUM(MRI:SPECT!W184)</f>
        <v>0</v>
      </c>
      <c r="X183" s="26">
        <f>SUM(MRI:SPECT!X184)</f>
        <v>0</v>
      </c>
      <c r="Y183" s="26">
        <f>SUM(MRI:SPECT!Y184)</f>
        <v>0</v>
      </c>
      <c r="Z183" s="26">
        <f>SUM(MRI:SPECT!Z184)</f>
        <v>0</v>
      </c>
      <c r="AA183" s="26">
        <f>SUM(MRI:SPECT!AA184)</f>
        <v>0</v>
      </c>
      <c r="AB183" s="1">
        <f>SUM(MRI:SPECT!AB184)</f>
        <v>0</v>
      </c>
      <c r="AC183" s="26">
        <f>SUM(MRI:SPECT!AC184)</f>
        <v>0</v>
      </c>
      <c r="AD183" s="26">
        <f>SUM(MRI:SPECT!AD184)</f>
        <v>0</v>
      </c>
      <c r="AE183" s="1">
        <f>SUM(MRI:SPECT!AE184)</f>
        <v>0</v>
      </c>
      <c r="AF183" s="26">
        <f>SUM(MRI:SPECT!AF184)</f>
        <v>0</v>
      </c>
      <c r="AG183" s="26">
        <f>SUM(MRI:SPECT!AG184)</f>
        <v>0</v>
      </c>
      <c r="AH183" s="1">
        <f>SUM(MRI:SPECT!AH184)</f>
        <v>0</v>
      </c>
      <c r="AI183" s="26">
        <f>SUM(MRI:SPECT!AI184)</f>
        <v>0</v>
      </c>
      <c r="AJ183" s="26">
        <f>SUM(MRI:SPECT!AJ184)</f>
        <v>0</v>
      </c>
      <c r="AK183" s="1">
        <f>SUM(MRI:SPECT!AK184)</f>
        <v>0</v>
      </c>
      <c r="AL183" s="1">
        <f>SUM(MRI:SPECT!AL184)</f>
        <v>0</v>
      </c>
      <c r="AM183" s="1">
        <f t="shared" si="40"/>
        <v>0</v>
      </c>
      <c r="AN183" s="1">
        <f t="shared" si="41"/>
        <v>0</v>
      </c>
      <c r="AO183" s="1">
        <f t="shared" si="42"/>
        <v>0</v>
      </c>
      <c r="AP183" s="1">
        <f t="shared" si="43"/>
        <v>0</v>
      </c>
      <c r="AQ183" s="1">
        <f t="shared" si="44"/>
        <v>0</v>
      </c>
      <c r="AR183" s="1">
        <f t="shared" si="45"/>
        <v>0</v>
      </c>
      <c r="AS183" s="1">
        <f t="shared" si="46"/>
        <v>0</v>
      </c>
      <c r="AT183" s="1">
        <f t="shared" si="47"/>
        <v>0</v>
      </c>
      <c r="AU183" s="1">
        <f t="shared" si="48"/>
        <v>0</v>
      </c>
      <c r="AV183" s="1">
        <f t="shared" si="49"/>
        <v>0</v>
      </c>
      <c r="AW183" s="1">
        <f t="shared" si="50"/>
        <v>0</v>
      </c>
      <c r="AX183" s="1">
        <f t="shared" si="51"/>
        <v>0</v>
      </c>
      <c r="AY183" s="1">
        <f t="shared" si="52"/>
        <v>0</v>
      </c>
    </row>
    <row r="184" spans="1:51" ht="12.75" customHeight="1" x14ac:dyDescent="0.2">
      <c r="A184" s="58">
        <v>976</v>
      </c>
      <c r="B184" s="48" t="s">
        <v>81</v>
      </c>
      <c r="C184" s="48" t="s">
        <v>433</v>
      </c>
      <c r="D184" s="48" t="s">
        <v>434</v>
      </c>
      <c r="E184" s="48" t="s">
        <v>134</v>
      </c>
      <c r="F184" s="49">
        <v>55446</v>
      </c>
      <c r="G184" s="48" t="s">
        <v>70</v>
      </c>
      <c r="H184" s="42">
        <v>53</v>
      </c>
      <c r="I184" s="42">
        <v>27053</v>
      </c>
      <c r="J184" s="43" t="s">
        <v>71</v>
      </c>
      <c r="K184" s="48" t="s">
        <v>72</v>
      </c>
      <c r="L184" s="48" t="s">
        <v>73</v>
      </c>
      <c r="M184" s="26">
        <f>SUM(MRI:SPECT!M185)</f>
        <v>0</v>
      </c>
      <c r="N184" s="26">
        <f>SUM(MRI:SPECT!N185)</f>
        <v>0</v>
      </c>
      <c r="O184" s="26">
        <f>SUM(MRI:SPECT!O185)</f>
        <v>0</v>
      </c>
      <c r="P184" s="26">
        <f>SUM(MRI:SPECT!P185)</f>
        <v>0</v>
      </c>
      <c r="Q184" s="26">
        <f>SUM(MRI:SPECT!Q185)</f>
        <v>0</v>
      </c>
      <c r="R184" s="26">
        <f>SUM(MRI:SPECT!R185)</f>
        <v>0</v>
      </c>
      <c r="S184" s="26">
        <f>SUM(MRI:SPECT!S185)</f>
        <v>0</v>
      </c>
      <c r="T184" s="26">
        <f>SUM(MRI:SPECT!T185)</f>
        <v>0</v>
      </c>
      <c r="U184" s="26">
        <f>SUM(MRI:SPECT!U185)</f>
        <v>0</v>
      </c>
      <c r="V184" s="26">
        <f>SUM(MRI:SPECT!V185)</f>
        <v>0</v>
      </c>
      <c r="W184" s="26">
        <f>SUM(MRI:SPECT!W185)</f>
        <v>0</v>
      </c>
      <c r="X184" s="26">
        <f>SUM(MRI:SPECT!X185)</f>
        <v>0</v>
      </c>
      <c r="Y184" s="26">
        <f>SUM(MRI:SPECT!Y185)</f>
        <v>0</v>
      </c>
      <c r="Z184" s="26">
        <f>SUM(MRI:SPECT!Z185)</f>
        <v>0</v>
      </c>
      <c r="AA184" s="26">
        <f>SUM(MRI:SPECT!AA185)</f>
        <v>0</v>
      </c>
      <c r="AB184" s="1">
        <f>SUM(MRI:SPECT!AB185)</f>
        <v>0</v>
      </c>
      <c r="AC184" s="26">
        <f>SUM(MRI:SPECT!AC185)</f>
        <v>0</v>
      </c>
      <c r="AD184" s="26">
        <f>SUM(MRI:SPECT!AD185)</f>
        <v>0</v>
      </c>
      <c r="AE184" s="1">
        <f>SUM(MRI:SPECT!AE185)</f>
        <v>0</v>
      </c>
      <c r="AF184" s="26">
        <f>SUM(MRI:SPECT!AF185)</f>
        <v>0</v>
      </c>
      <c r="AG184" s="26">
        <f>SUM(MRI:SPECT!AG185)</f>
        <v>0</v>
      </c>
      <c r="AH184" s="1">
        <f>SUM(MRI:SPECT!AH185)</f>
        <v>0</v>
      </c>
      <c r="AI184" s="26">
        <f>SUM(MRI:SPECT!AI185)</f>
        <v>0</v>
      </c>
      <c r="AJ184" s="26">
        <f>SUM(MRI:SPECT!AJ185)</f>
        <v>0</v>
      </c>
      <c r="AK184" s="1">
        <f>SUM(MRI:SPECT!AK185)</f>
        <v>0</v>
      </c>
      <c r="AL184" s="1">
        <f>SUM(MRI:SPECT!AL185)</f>
        <v>2</v>
      </c>
      <c r="AM184" s="1">
        <f t="shared" si="40"/>
        <v>0</v>
      </c>
      <c r="AN184" s="1">
        <f t="shared" si="41"/>
        <v>0</v>
      </c>
      <c r="AO184" s="1">
        <f t="shared" si="42"/>
        <v>0</v>
      </c>
      <c r="AP184" s="1">
        <f t="shared" si="43"/>
        <v>0</v>
      </c>
      <c r="AQ184" s="1">
        <f t="shared" si="44"/>
        <v>0</v>
      </c>
      <c r="AR184" s="1">
        <f t="shared" si="45"/>
        <v>0</v>
      </c>
      <c r="AS184" s="1">
        <f t="shared" si="46"/>
        <v>0</v>
      </c>
      <c r="AT184" s="1">
        <f t="shared" si="47"/>
        <v>0</v>
      </c>
      <c r="AU184" s="1">
        <f t="shared" si="48"/>
        <v>0</v>
      </c>
      <c r="AV184" s="1">
        <f t="shared" si="49"/>
        <v>0</v>
      </c>
      <c r="AW184" s="1">
        <f t="shared" si="50"/>
        <v>0</v>
      </c>
      <c r="AX184" s="1">
        <f t="shared" si="51"/>
        <v>0</v>
      </c>
      <c r="AY184" s="1">
        <f t="shared" si="52"/>
        <v>2</v>
      </c>
    </row>
    <row r="185" spans="1:51" ht="12.75" customHeight="1" x14ac:dyDescent="0.2">
      <c r="A185" s="58">
        <v>977</v>
      </c>
      <c r="B185" s="48" t="s">
        <v>81</v>
      </c>
      <c r="C185" s="48" t="s">
        <v>435</v>
      </c>
      <c r="D185" s="48" t="s">
        <v>434</v>
      </c>
      <c r="E185" s="48" t="s">
        <v>134</v>
      </c>
      <c r="F185" s="49">
        <v>55446</v>
      </c>
      <c r="G185" s="48" t="s">
        <v>70</v>
      </c>
      <c r="H185" s="42">
        <v>53</v>
      </c>
      <c r="I185" s="42">
        <v>27053</v>
      </c>
      <c r="J185" s="43" t="s">
        <v>71</v>
      </c>
      <c r="K185" s="48" t="s">
        <v>72</v>
      </c>
      <c r="L185" s="48" t="s">
        <v>73</v>
      </c>
      <c r="M185" s="26">
        <f>SUM(MRI:SPECT!M186)</f>
        <v>0</v>
      </c>
      <c r="N185" s="26">
        <f>SUM(MRI:SPECT!N186)</f>
        <v>0</v>
      </c>
      <c r="O185" s="26">
        <f>SUM(MRI:SPECT!O186)</f>
        <v>0</v>
      </c>
      <c r="P185" s="26">
        <f>SUM(MRI:SPECT!P186)</f>
        <v>0</v>
      </c>
      <c r="Q185" s="26">
        <f>SUM(MRI:SPECT!Q186)</f>
        <v>0</v>
      </c>
      <c r="R185" s="26">
        <f>SUM(MRI:SPECT!R186)</f>
        <v>0</v>
      </c>
      <c r="S185" s="26">
        <f>SUM(MRI:SPECT!S186)</f>
        <v>0</v>
      </c>
      <c r="T185" s="26">
        <f>SUM(MRI:SPECT!T186)</f>
        <v>0</v>
      </c>
      <c r="U185" s="26">
        <f>SUM(MRI:SPECT!U186)</f>
        <v>0</v>
      </c>
      <c r="V185" s="26">
        <f>SUM(MRI:SPECT!V186)</f>
        <v>0</v>
      </c>
      <c r="W185" s="26">
        <f>SUM(MRI:SPECT!W186)</f>
        <v>0</v>
      </c>
      <c r="X185" s="26">
        <f>SUM(MRI:SPECT!X186)</f>
        <v>0</v>
      </c>
      <c r="Y185" s="26">
        <f>SUM(MRI:SPECT!Y186)</f>
        <v>0</v>
      </c>
      <c r="Z185" s="26">
        <f>SUM(MRI:SPECT!Z186)</f>
        <v>0</v>
      </c>
      <c r="AA185" s="26">
        <f>SUM(MRI:SPECT!AA186)</f>
        <v>0</v>
      </c>
      <c r="AB185" s="1">
        <f>SUM(MRI:SPECT!AB186)</f>
        <v>0</v>
      </c>
      <c r="AC185" s="26">
        <f>SUM(MRI:SPECT!AC186)</f>
        <v>0</v>
      </c>
      <c r="AD185" s="26">
        <f>SUM(MRI:SPECT!AD186)</f>
        <v>0</v>
      </c>
      <c r="AE185" s="1">
        <f>SUM(MRI:SPECT!AE186)</f>
        <v>0</v>
      </c>
      <c r="AF185" s="26">
        <f>SUM(MRI:SPECT!AF186)</f>
        <v>0</v>
      </c>
      <c r="AG185" s="26">
        <f>SUM(MRI:SPECT!AG186)</f>
        <v>0</v>
      </c>
      <c r="AH185" s="1">
        <f>SUM(MRI:SPECT!AH186)</f>
        <v>0</v>
      </c>
      <c r="AI185" s="26">
        <f>SUM(MRI:SPECT!AI186)</f>
        <v>0</v>
      </c>
      <c r="AJ185" s="26">
        <f>SUM(MRI:SPECT!AJ186)</f>
        <v>0</v>
      </c>
      <c r="AK185" s="1">
        <f>SUM(MRI:SPECT!AK186)</f>
        <v>0</v>
      </c>
      <c r="AL185" s="1">
        <f>SUM(MRI:SPECT!AL186)</f>
        <v>1</v>
      </c>
      <c r="AM185" s="1">
        <f t="shared" si="40"/>
        <v>0</v>
      </c>
      <c r="AN185" s="1">
        <f t="shared" si="41"/>
        <v>0</v>
      </c>
      <c r="AO185" s="1">
        <f t="shared" si="42"/>
        <v>0</v>
      </c>
      <c r="AP185" s="1">
        <f t="shared" si="43"/>
        <v>0</v>
      </c>
      <c r="AQ185" s="1">
        <f t="shared" si="44"/>
        <v>0</v>
      </c>
      <c r="AR185" s="1">
        <f t="shared" si="45"/>
        <v>0</v>
      </c>
      <c r="AS185" s="1">
        <f t="shared" si="46"/>
        <v>0</v>
      </c>
      <c r="AT185" s="1">
        <f t="shared" si="47"/>
        <v>0</v>
      </c>
      <c r="AU185" s="1">
        <f t="shared" si="48"/>
        <v>0</v>
      </c>
      <c r="AV185" s="1">
        <f t="shared" si="49"/>
        <v>0</v>
      </c>
      <c r="AW185" s="1">
        <f t="shared" si="50"/>
        <v>0</v>
      </c>
      <c r="AX185" s="1">
        <f t="shared" si="51"/>
        <v>0</v>
      </c>
      <c r="AY185" s="1">
        <f t="shared" si="52"/>
        <v>1</v>
      </c>
    </row>
    <row r="186" spans="1:51" ht="12.75" customHeight="1" x14ac:dyDescent="0.2">
      <c r="A186" s="58">
        <v>978</v>
      </c>
      <c r="B186" s="48" t="s">
        <v>81</v>
      </c>
      <c r="C186" s="48" t="s">
        <v>436</v>
      </c>
      <c r="D186" s="48" t="s">
        <v>154</v>
      </c>
      <c r="E186" s="48" t="s">
        <v>155</v>
      </c>
      <c r="F186" s="49">
        <v>58102</v>
      </c>
      <c r="G186" s="48" t="s">
        <v>156</v>
      </c>
      <c r="H186" s="42">
        <v>21</v>
      </c>
      <c r="I186" s="42">
        <v>27021</v>
      </c>
      <c r="J186" s="43" t="s">
        <v>86</v>
      </c>
      <c r="K186" s="48"/>
      <c r="L186" s="48" t="s">
        <v>87</v>
      </c>
      <c r="M186" s="26">
        <f>SUM(MRI:SPECT!M187)</f>
        <v>0</v>
      </c>
      <c r="N186" s="26">
        <f>SUM(MRI:SPECT!N187)</f>
        <v>0</v>
      </c>
      <c r="O186" s="26">
        <f>SUM(MRI:SPECT!O187)</f>
        <v>0</v>
      </c>
      <c r="P186" s="26">
        <f>SUM(MRI:SPECT!P187)</f>
        <v>0</v>
      </c>
      <c r="Q186" s="26">
        <f>SUM(MRI:SPECT!Q187)</f>
        <v>0</v>
      </c>
      <c r="R186" s="26">
        <f>SUM(MRI:SPECT!R187)</f>
        <v>0</v>
      </c>
      <c r="S186" s="26">
        <f>SUM(MRI:SPECT!S187)</f>
        <v>0</v>
      </c>
      <c r="T186" s="26">
        <f>SUM(MRI:SPECT!T187)</f>
        <v>0</v>
      </c>
      <c r="U186" s="26">
        <f>SUM(MRI:SPECT!U187)</f>
        <v>0</v>
      </c>
      <c r="V186" s="26">
        <f>SUM(MRI:SPECT!V187)</f>
        <v>0</v>
      </c>
      <c r="W186" s="26">
        <f>SUM(MRI:SPECT!W187)</f>
        <v>0</v>
      </c>
      <c r="X186" s="26">
        <f>SUM(MRI:SPECT!X187)</f>
        <v>0</v>
      </c>
      <c r="Y186" s="26">
        <f>SUM(MRI:SPECT!Y187)</f>
        <v>0</v>
      </c>
      <c r="Z186" s="26">
        <f>SUM(MRI:SPECT!Z187)</f>
        <v>0</v>
      </c>
      <c r="AA186" s="26">
        <f>SUM(MRI:SPECT!AA187)</f>
        <v>0</v>
      </c>
      <c r="AB186" s="1">
        <f>SUM(MRI:SPECT!AB187)</f>
        <v>0</v>
      </c>
      <c r="AC186" s="26">
        <f>SUM(MRI:SPECT!AC187)</f>
        <v>0</v>
      </c>
      <c r="AD186" s="26">
        <f>SUM(MRI:SPECT!AD187)</f>
        <v>0</v>
      </c>
      <c r="AE186" s="1">
        <f>SUM(MRI:SPECT!AE187)</f>
        <v>0</v>
      </c>
      <c r="AF186" s="26">
        <f>SUM(MRI:SPECT!AF187)</f>
        <v>0</v>
      </c>
      <c r="AG186" s="26">
        <f>SUM(MRI:SPECT!AG187)</f>
        <v>0</v>
      </c>
      <c r="AH186" s="1">
        <f>SUM(MRI:SPECT!AH187)</f>
        <v>0</v>
      </c>
      <c r="AI186" s="26">
        <f>SUM(MRI:SPECT!AI187)</f>
        <v>0</v>
      </c>
      <c r="AJ186" s="26">
        <f>SUM(MRI:SPECT!AJ187)</f>
        <v>0</v>
      </c>
      <c r="AK186" s="1">
        <f>SUM(MRI:SPECT!AK187)</f>
        <v>0</v>
      </c>
      <c r="AL186" s="1">
        <f>SUM(MRI:SPECT!AL187)</f>
        <v>1</v>
      </c>
      <c r="AM186" s="1">
        <f t="shared" si="40"/>
        <v>0</v>
      </c>
      <c r="AN186" s="1">
        <f t="shared" si="41"/>
        <v>0</v>
      </c>
      <c r="AO186" s="1">
        <f t="shared" si="42"/>
        <v>0</v>
      </c>
      <c r="AP186" s="1">
        <f t="shared" si="43"/>
        <v>0</v>
      </c>
      <c r="AQ186" s="1">
        <f t="shared" si="44"/>
        <v>0</v>
      </c>
      <c r="AR186" s="1">
        <f t="shared" si="45"/>
        <v>0</v>
      </c>
      <c r="AS186" s="1">
        <f t="shared" si="46"/>
        <v>0</v>
      </c>
      <c r="AT186" s="1">
        <f t="shared" si="47"/>
        <v>0</v>
      </c>
      <c r="AU186" s="1">
        <f t="shared" si="48"/>
        <v>0</v>
      </c>
      <c r="AV186" s="1">
        <f t="shared" si="49"/>
        <v>0</v>
      </c>
      <c r="AW186" s="1">
        <f t="shared" si="50"/>
        <v>0</v>
      </c>
      <c r="AX186" s="1">
        <f t="shared" si="51"/>
        <v>0</v>
      </c>
      <c r="AY186" s="1">
        <f t="shared" si="52"/>
        <v>1</v>
      </c>
    </row>
    <row r="187" spans="1:51" ht="12.75" customHeight="1" x14ac:dyDescent="0.2">
      <c r="A187" s="58">
        <v>979</v>
      </c>
      <c r="B187" s="48" t="s">
        <v>81</v>
      </c>
      <c r="C187" s="48" t="s">
        <v>437</v>
      </c>
      <c r="D187" s="48" t="s">
        <v>154</v>
      </c>
      <c r="E187" s="48" t="s">
        <v>155</v>
      </c>
      <c r="F187" s="49">
        <v>58102</v>
      </c>
      <c r="G187" s="48" t="s">
        <v>156</v>
      </c>
      <c r="H187" s="42">
        <v>21</v>
      </c>
      <c r="I187" s="42">
        <v>27021</v>
      </c>
      <c r="J187" s="43" t="s">
        <v>86</v>
      </c>
      <c r="K187" s="48"/>
      <c r="L187" s="48" t="s">
        <v>87</v>
      </c>
      <c r="M187" s="26">
        <f>SUM(MRI:SPECT!M188)</f>
        <v>0</v>
      </c>
      <c r="N187" s="26">
        <f>SUM(MRI:SPECT!N188)</f>
        <v>0</v>
      </c>
      <c r="O187" s="26">
        <f>SUM(MRI:SPECT!O188)</f>
        <v>0</v>
      </c>
      <c r="P187" s="26">
        <f>SUM(MRI:SPECT!P188)</f>
        <v>0</v>
      </c>
      <c r="Q187" s="26">
        <f>SUM(MRI:SPECT!Q188)</f>
        <v>0</v>
      </c>
      <c r="R187" s="26">
        <f>SUM(MRI:SPECT!R188)</f>
        <v>0</v>
      </c>
      <c r="S187" s="26">
        <f>SUM(MRI:SPECT!S188)</f>
        <v>0</v>
      </c>
      <c r="T187" s="26">
        <f>SUM(MRI:SPECT!T188)</f>
        <v>0</v>
      </c>
      <c r="U187" s="26">
        <f>SUM(MRI:SPECT!U188)</f>
        <v>0</v>
      </c>
      <c r="V187" s="26">
        <f>SUM(MRI:SPECT!V188)</f>
        <v>0</v>
      </c>
      <c r="W187" s="26">
        <f>SUM(MRI:SPECT!W188)</f>
        <v>0</v>
      </c>
      <c r="X187" s="26">
        <f>SUM(MRI:SPECT!X188)</f>
        <v>0</v>
      </c>
      <c r="Y187" s="26">
        <f>SUM(MRI:SPECT!Y188)</f>
        <v>0</v>
      </c>
      <c r="Z187" s="26">
        <f>SUM(MRI:SPECT!Z188)</f>
        <v>0</v>
      </c>
      <c r="AA187" s="26">
        <f>SUM(MRI:SPECT!AA188)</f>
        <v>0</v>
      </c>
      <c r="AB187" s="1">
        <f>SUM(MRI:SPECT!AB188)</f>
        <v>0</v>
      </c>
      <c r="AC187" s="26">
        <f>SUM(MRI:SPECT!AC188)</f>
        <v>0</v>
      </c>
      <c r="AD187" s="26">
        <f>SUM(MRI:SPECT!AD188)</f>
        <v>0</v>
      </c>
      <c r="AE187" s="1">
        <f>SUM(MRI:SPECT!AE188)</f>
        <v>0</v>
      </c>
      <c r="AF187" s="26">
        <f>SUM(MRI:SPECT!AF188)</f>
        <v>0</v>
      </c>
      <c r="AG187" s="26">
        <f>SUM(MRI:SPECT!AG188)</f>
        <v>0</v>
      </c>
      <c r="AH187" s="1">
        <f>SUM(MRI:SPECT!AH188)</f>
        <v>0</v>
      </c>
      <c r="AI187" s="26">
        <f>SUM(MRI:SPECT!AI188)</f>
        <v>0</v>
      </c>
      <c r="AJ187" s="26">
        <f>SUM(MRI:SPECT!AJ188)</f>
        <v>0</v>
      </c>
      <c r="AK187" s="1">
        <f>SUM(MRI:SPECT!AK188)</f>
        <v>0</v>
      </c>
      <c r="AL187" s="1">
        <f>SUM(MRI:SPECT!AL188)</f>
        <v>1</v>
      </c>
      <c r="AM187" s="1">
        <f t="shared" si="40"/>
        <v>0</v>
      </c>
      <c r="AN187" s="1">
        <f t="shared" si="41"/>
        <v>0</v>
      </c>
      <c r="AO187" s="1">
        <f t="shared" si="42"/>
        <v>0</v>
      </c>
      <c r="AP187" s="1">
        <f t="shared" si="43"/>
        <v>0</v>
      </c>
      <c r="AQ187" s="1">
        <f t="shared" si="44"/>
        <v>0</v>
      </c>
      <c r="AR187" s="1">
        <f t="shared" si="45"/>
        <v>0</v>
      </c>
      <c r="AS187" s="1">
        <f t="shared" si="46"/>
        <v>0</v>
      </c>
      <c r="AT187" s="1">
        <f t="shared" si="47"/>
        <v>0</v>
      </c>
      <c r="AU187" s="1">
        <f t="shared" si="48"/>
        <v>0</v>
      </c>
      <c r="AV187" s="1">
        <f t="shared" si="49"/>
        <v>0</v>
      </c>
      <c r="AW187" s="1">
        <f t="shared" si="50"/>
        <v>0</v>
      </c>
      <c r="AX187" s="1">
        <f t="shared" si="51"/>
        <v>0</v>
      </c>
      <c r="AY187" s="1">
        <f t="shared" si="52"/>
        <v>1</v>
      </c>
    </row>
    <row r="188" spans="1:51" ht="12.75" customHeight="1" x14ac:dyDescent="0.2">
      <c r="A188" s="58">
        <v>985</v>
      </c>
      <c r="B188" s="48" t="s">
        <v>81</v>
      </c>
      <c r="C188" s="48" t="s">
        <v>438</v>
      </c>
      <c r="D188" s="48" t="s">
        <v>154</v>
      </c>
      <c r="E188" s="48" t="s">
        <v>155</v>
      </c>
      <c r="F188" s="49">
        <v>58102</v>
      </c>
      <c r="G188" s="48" t="s">
        <v>156</v>
      </c>
      <c r="H188" s="42">
        <v>21</v>
      </c>
      <c r="I188" s="42">
        <v>27021</v>
      </c>
      <c r="J188" s="43" t="s">
        <v>86</v>
      </c>
      <c r="K188" s="48"/>
      <c r="L188" s="48" t="s">
        <v>87</v>
      </c>
      <c r="M188" s="26">
        <f>SUM(MRI:SPECT!M189)</f>
        <v>0</v>
      </c>
      <c r="N188" s="26">
        <f>SUM(MRI:SPECT!N189)</f>
        <v>0</v>
      </c>
      <c r="O188" s="26">
        <f>SUM(MRI:SPECT!O189)</f>
        <v>0</v>
      </c>
      <c r="P188" s="26">
        <f>SUM(MRI:SPECT!P189)</f>
        <v>0</v>
      </c>
      <c r="Q188" s="26">
        <f>SUM(MRI:SPECT!Q189)</f>
        <v>0</v>
      </c>
      <c r="R188" s="26">
        <f>SUM(MRI:SPECT!R189)</f>
        <v>0</v>
      </c>
      <c r="S188" s="26">
        <f>SUM(MRI:SPECT!S189)</f>
        <v>0</v>
      </c>
      <c r="T188" s="26">
        <f>SUM(MRI:SPECT!T189)</f>
        <v>0</v>
      </c>
      <c r="U188" s="26">
        <f>SUM(MRI:SPECT!U189)</f>
        <v>0</v>
      </c>
      <c r="V188" s="26">
        <f>SUM(MRI:SPECT!V189)</f>
        <v>0</v>
      </c>
      <c r="W188" s="26">
        <f>SUM(MRI:SPECT!W189)</f>
        <v>0</v>
      </c>
      <c r="X188" s="26">
        <f>SUM(MRI:SPECT!X189)</f>
        <v>0</v>
      </c>
      <c r="Y188" s="26">
        <f>SUM(MRI:SPECT!Y189)</f>
        <v>0</v>
      </c>
      <c r="Z188" s="26">
        <f>SUM(MRI:SPECT!Z189)</f>
        <v>0</v>
      </c>
      <c r="AA188" s="26">
        <f>SUM(MRI:SPECT!AA189)</f>
        <v>0</v>
      </c>
      <c r="AB188" s="1">
        <f>SUM(MRI:SPECT!AB189)</f>
        <v>0</v>
      </c>
      <c r="AC188" s="26">
        <f>SUM(MRI:SPECT!AC189)</f>
        <v>0</v>
      </c>
      <c r="AD188" s="26">
        <f>SUM(MRI:SPECT!AD189)</f>
        <v>0</v>
      </c>
      <c r="AE188" s="1">
        <f>SUM(MRI:SPECT!AE189)</f>
        <v>0</v>
      </c>
      <c r="AF188" s="26">
        <f>SUM(MRI:SPECT!AF189)</f>
        <v>0</v>
      </c>
      <c r="AG188" s="26">
        <f>SUM(MRI:SPECT!AG189)</f>
        <v>0</v>
      </c>
      <c r="AH188" s="1">
        <f>SUM(MRI:SPECT!AH189)</f>
        <v>0</v>
      </c>
      <c r="AI188" s="26">
        <f>SUM(MRI:SPECT!AI189)</f>
        <v>0</v>
      </c>
      <c r="AJ188" s="26">
        <f>SUM(MRI:SPECT!AJ189)</f>
        <v>0</v>
      </c>
      <c r="AK188" s="1">
        <f>SUM(MRI:SPECT!AK189)</f>
        <v>0</v>
      </c>
      <c r="AL188" s="1">
        <f>SUM(MRI:SPECT!AL189)</f>
        <v>1</v>
      </c>
      <c r="AM188" s="1">
        <f t="shared" si="40"/>
        <v>0</v>
      </c>
      <c r="AN188" s="1">
        <f t="shared" si="41"/>
        <v>0</v>
      </c>
      <c r="AO188" s="1">
        <f t="shared" si="42"/>
        <v>0</v>
      </c>
      <c r="AP188" s="1">
        <f t="shared" si="43"/>
        <v>0</v>
      </c>
      <c r="AQ188" s="1">
        <f t="shared" si="44"/>
        <v>0</v>
      </c>
      <c r="AR188" s="1">
        <f t="shared" si="45"/>
        <v>0</v>
      </c>
      <c r="AS188" s="1">
        <f t="shared" si="46"/>
        <v>0</v>
      </c>
      <c r="AT188" s="1">
        <f t="shared" si="47"/>
        <v>0</v>
      </c>
      <c r="AU188" s="1">
        <f t="shared" si="48"/>
        <v>0</v>
      </c>
      <c r="AV188" s="1">
        <f t="shared" si="49"/>
        <v>0</v>
      </c>
      <c r="AW188" s="1">
        <f t="shared" si="50"/>
        <v>0</v>
      </c>
      <c r="AX188" s="1">
        <f t="shared" si="51"/>
        <v>0</v>
      </c>
      <c r="AY188" s="1">
        <f t="shared" si="52"/>
        <v>1</v>
      </c>
    </row>
    <row r="189" spans="1:51" ht="12.75" customHeight="1" x14ac:dyDescent="0.2">
      <c r="A189" s="58">
        <v>988</v>
      </c>
      <c r="B189" s="48" t="s">
        <v>81</v>
      </c>
      <c r="C189" s="48" t="s">
        <v>439</v>
      </c>
      <c r="D189" s="48" t="s">
        <v>393</v>
      </c>
      <c r="E189" s="48" t="s">
        <v>394</v>
      </c>
      <c r="F189" s="49">
        <v>53527</v>
      </c>
      <c r="G189" s="48"/>
      <c r="H189" s="42"/>
      <c r="I189" s="42"/>
      <c r="J189" s="43"/>
      <c r="K189" s="48"/>
      <c r="L189" s="48"/>
      <c r="M189" s="26">
        <f>SUM(MRI:SPECT!M190)</f>
        <v>0</v>
      </c>
      <c r="N189" s="26">
        <f>SUM(MRI:SPECT!N190)</f>
        <v>0</v>
      </c>
      <c r="O189" s="26">
        <f>SUM(MRI:SPECT!O190)</f>
        <v>0</v>
      </c>
      <c r="P189" s="26">
        <f>SUM(MRI:SPECT!P190)</f>
        <v>0</v>
      </c>
      <c r="Q189" s="26">
        <f>SUM(MRI:SPECT!Q190)</f>
        <v>0</v>
      </c>
      <c r="R189" s="26">
        <f>SUM(MRI:SPECT!R190)</f>
        <v>0</v>
      </c>
      <c r="S189" s="26">
        <f>SUM(MRI:SPECT!S190)</f>
        <v>0</v>
      </c>
      <c r="T189" s="26">
        <f>SUM(MRI:SPECT!T190)</f>
        <v>0</v>
      </c>
      <c r="U189" s="26">
        <f>SUM(MRI:SPECT!U190)</f>
        <v>0</v>
      </c>
      <c r="V189" s="26">
        <f>SUM(MRI:SPECT!V190)</f>
        <v>0</v>
      </c>
      <c r="W189" s="26">
        <f>SUM(MRI:SPECT!W190)</f>
        <v>0</v>
      </c>
      <c r="X189" s="26">
        <f>SUM(MRI:SPECT!X190)</f>
        <v>0</v>
      </c>
      <c r="Y189" s="26">
        <f>SUM(MRI:SPECT!Y190)</f>
        <v>0</v>
      </c>
      <c r="Z189" s="26">
        <f>SUM(MRI:SPECT!Z190)</f>
        <v>0</v>
      </c>
      <c r="AA189" s="26">
        <f>SUM(MRI:SPECT!AA190)</f>
        <v>0</v>
      </c>
      <c r="AB189" s="1">
        <f>SUM(MRI:SPECT!AB190)</f>
        <v>0</v>
      </c>
      <c r="AC189" s="26">
        <f>SUM(MRI:SPECT!AC190)</f>
        <v>0</v>
      </c>
      <c r="AD189" s="26">
        <f>SUM(MRI:SPECT!AD190)</f>
        <v>0</v>
      </c>
      <c r="AE189" s="1">
        <f>SUM(MRI:SPECT!AE190)</f>
        <v>0</v>
      </c>
      <c r="AF189" s="26">
        <f>SUM(MRI:SPECT!AF190)</f>
        <v>0</v>
      </c>
      <c r="AG189" s="26">
        <f>SUM(MRI:SPECT!AG190)</f>
        <v>0</v>
      </c>
      <c r="AH189" s="1">
        <f>SUM(MRI:SPECT!AH190)</f>
        <v>0</v>
      </c>
      <c r="AI189" s="26">
        <f>SUM(MRI:SPECT!AI190)</f>
        <v>0</v>
      </c>
      <c r="AJ189" s="26">
        <f>SUM(MRI:SPECT!AJ190)</f>
        <v>0</v>
      </c>
      <c r="AK189" s="1">
        <f>SUM(MRI:SPECT!AK190)</f>
        <v>0</v>
      </c>
      <c r="AL189" s="1">
        <f>SUM(MRI:SPECT!AL190)</f>
        <v>0</v>
      </c>
      <c r="AM189" s="1">
        <f t="shared" si="40"/>
        <v>0</v>
      </c>
      <c r="AN189" s="1">
        <f t="shared" si="41"/>
        <v>0</v>
      </c>
      <c r="AO189" s="1">
        <f t="shared" si="42"/>
        <v>0</v>
      </c>
      <c r="AP189" s="1">
        <f t="shared" si="43"/>
        <v>0</v>
      </c>
      <c r="AQ189" s="1">
        <f t="shared" si="44"/>
        <v>0</v>
      </c>
      <c r="AR189" s="1">
        <f t="shared" si="45"/>
        <v>0</v>
      </c>
      <c r="AS189" s="1">
        <f t="shared" si="46"/>
        <v>0</v>
      </c>
      <c r="AT189" s="1">
        <f t="shared" si="47"/>
        <v>0</v>
      </c>
      <c r="AU189" s="1">
        <f t="shared" si="48"/>
        <v>0</v>
      </c>
      <c r="AV189" s="1">
        <f t="shared" si="49"/>
        <v>0</v>
      </c>
      <c r="AW189" s="1">
        <f t="shared" si="50"/>
        <v>0</v>
      </c>
      <c r="AX189" s="1">
        <f t="shared" si="51"/>
        <v>0</v>
      </c>
      <c r="AY189" s="1">
        <f t="shared" si="52"/>
        <v>0</v>
      </c>
    </row>
    <row r="190" spans="1:51" x14ac:dyDescent="0.2">
      <c r="A190" s="58">
        <v>989</v>
      </c>
      <c r="B190" s="48" t="s">
        <v>81</v>
      </c>
      <c r="C190" s="48" t="s">
        <v>440</v>
      </c>
      <c r="D190" s="48" t="s">
        <v>393</v>
      </c>
      <c r="E190" s="48" t="s">
        <v>394</v>
      </c>
      <c r="F190" s="49">
        <v>53527</v>
      </c>
      <c r="G190" s="48"/>
      <c r="H190" s="42"/>
      <c r="I190" s="42"/>
      <c r="J190" s="43"/>
      <c r="K190" s="48"/>
      <c r="L190" s="48"/>
      <c r="M190" s="26">
        <f>SUM(MRI:SPECT!M191)</f>
        <v>16</v>
      </c>
      <c r="N190" s="26">
        <f>SUM(MRI:SPECT!N191)</f>
        <v>7</v>
      </c>
      <c r="O190" s="26">
        <f>SUM(MRI:SPECT!O191)</f>
        <v>5</v>
      </c>
      <c r="P190" s="26">
        <f>SUM(MRI:SPECT!P191)</f>
        <v>3</v>
      </c>
      <c r="Q190" s="26">
        <f>SUM(MRI:SPECT!Q191)</f>
        <v>0</v>
      </c>
      <c r="R190" s="26">
        <f>SUM(MRI:SPECT!R191)</f>
        <v>22</v>
      </c>
      <c r="S190" s="26">
        <f>SUM(MRI:SPECT!S191)</f>
        <v>0</v>
      </c>
      <c r="T190" s="26">
        <f>SUM(MRI:SPECT!T191)</f>
        <v>2</v>
      </c>
      <c r="U190" s="26">
        <f>SUM(MRI:SPECT!U191)</f>
        <v>0</v>
      </c>
      <c r="V190" s="26">
        <f>SUM(MRI:SPECT!V191)</f>
        <v>11</v>
      </c>
      <c r="W190" s="26">
        <f>SUM(MRI:SPECT!W191)</f>
        <v>0</v>
      </c>
      <c r="X190" s="26">
        <f>SUM(MRI:SPECT!X191)</f>
        <v>66</v>
      </c>
      <c r="Y190" s="26">
        <f>SUM(MRI:SPECT!Y191)</f>
        <v>2</v>
      </c>
      <c r="Z190" s="26">
        <f>SUM(MRI:SPECT!Z191)</f>
        <v>0</v>
      </c>
      <c r="AA190" s="26">
        <f>SUM(MRI:SPECT!AA191)</f>
        <v>0</v>
      </c>
      <c r="AB190" s="1">
        <f>SUM(MRI:SPECT!AB191)</f>
        <v>0</v>
      </c>
      <c r="AC190" s="26">
        <f>SUM(MRI:SPECT!AC191)</f>
        <v>0</v>
      </c>
      <c r="AD190" s="26">
        <f>SUM(MRI:SPECT!AD191)</f>
        <v>0</v>
      </c>
      <c r="AE190" s="1">
        <f>SUM(MRI:SPECT!AE191)</f>
        <v>0</v>
      </c>
      <c r="AF190" s="26">
        <f>SUM(MRI:SPECT!AF191)</f>
        <v>0</v>
      </c>
      <c r="AG190" s="26">
        <f>SUM(MRI:SPECT!AG191)</f>
        <v>0</v>
      </c>
      <c r="AH190" s="1">
        <f>SUM(MRI:SPECT!AH191)</f>
        <v>0</v>
      </c>
      <c r="AI190" s="26">
        <f>SUM(MRI:SPECT!AI191)</f>
        <v>0</v>
      </c>
      <c r="AJ190" s="26">
        <f>SUM(MRI:SPECT!AJ191)</f>
        <v>0</v>
      </c>
      <c r="AK190" s="1">
        <f>SUM(MRI:SPECT!AK191)</f>
        <v>0</v>
      </c>
      <c r="AL190" s="1">
        <f>SUM(MRI:SPECT!AL191)</f>
        <v>0</v>
      </c>
      <c r="AM190" s="1">
        <f t="shared" si="40"/>
        <v>16</v>
      </c>
      <c r="AN190" s="1">
        <f t="shared" si="41"/>
        <v>7</v>
      </c>
      <c r="AO190" s="1">
        <f t="shared" si="42"/>
        <v>5</v>
      </c>
      <c r="AP190" s="1">
        <f t="shared" si="43"/>
        <v>3</v>
      </c>
      <c r="AQ190" s="1">
        <f t="shared" si="44"/>
        <v>0</v>
      </c>
      <c r="AR190" s="1">
        <f t="shared" si="45"/>
        <v>22</v>
      </c>
      <c r="AS190" s="1">
        <f t="shared" si="46"/>
        <v>0</v>
      </c>
      <c r="AT190" s="1">
        <f t="shared" si="47"/>
        <v>2</v>
      </c>
      <c r="AU190" s="1">
        <f t="shared" si="48"/>
        <v>0</v>
      </c>
      <c r="AV190" s="1">
        <f t="shared" si="49"/>
        <v>11</v>
      </c>
      <c r="AW190" s="1">
        <f t="shared" si="50"/>
        <v>0</v>
      </c>
      <c r="AX190" s="1">
        <f t="shared" si="51"/>
        <v>66</v>
      </c>
      <c r="AY190" s="1">
        <f t="shared" si="52"/>
        <v>2</v>
      </c>
    </row>
    <row r="191" spans="1:51" x14ac:dyDescent="0.2">
      <c r="A191" s="58">
        <v>990</v>
      </c>
      <c r="B191" s="48" t="s">
        <v>81</v>
      </c>
      <c r="C191" s="48" t="s">
        <v>441</v>
      </c>
      <c r="D191" s="48" t="s">
        <v>432</v>
      </c>
      <c r="E191" s="48" t="s">
        <v>217</v>
      </c>
      <c r="F191" s="49">
        <v>56201</v>
      </c>
      <c r="G191" s="48" t="s">
        <v>165</v>
      </c>
      <c r="H191" s="42">
        <v>145</v>
      </c>
      <c r="I191" s="42">
        <v>27145</v>
      </c>
      <c r="J191" s="43" t="s">
        <v>71</v>
      </c>
      <c r="K191" s="48" t="s">
        <v>164</v>
      </c>
      <c r="L191" s="48" t="s">
        <v>87</v>
      </c>
      <c r="M191" s="26">
        <f>SUM(MRI:SPECT!M192)</f>
        <v>9</v>
      </c>
      <c r="N191" s="26">
        <f>SUM(MRI:SPECT!N192)</f>
        <v>4</v>
      </c>
      <c r="O191" s="26">
        <f>SUM(MRI:SPECT!O192)</f>
        <v>12</v>
      </c>
      <c r="P191" s="26">
        <f>SUM(MRI:SPECT!P192)</f>
        <v>0</v>
      </c>
      <c r="Q191" s="26">
        <f>SUM(MRI:SPECT!Q192)</f>
        <v>19</v>
      </c>
      <c r="R191" s="26">
        <f>SUM(MRI:SPECT!R192)</f>
        <v>3</v>
      </c>
      <c r="S191" s="26">
        <f>SUM(MRI:SPECT!S192)</f>
        <v>0</v>
      </c>
      <c r="T191" s="26">
        <f>SUM(MRI:SPECT!T192)</f>
        <v>1</v>
      </c>
      <c r="U191" s="26">
        <f>SUM(MRI:SPECT!U192)</f>
        <v>0</v>
      </c>
      <c r="V191" s="26">
        <f>SUM(MRI:SPECT!V192)</f>
        <v>7</v>
      </c>
      <c r="W191" s="26">
        <f>SUM(MRI:SPECT!W192)</f>
        <v>2</v>
      </c>
      <c r="X191" s="26">
        <f>SUM(MRI:SPECT!X192)</f>
        <v>57</v>
      </c>
      <c r="Y191" s="26">
        <f>SUM(MRI:SPECT!Y192)</f>
        <v>1</v>
      </c>
      <c r="Z191" s="26">
        <f>SUM(MRI:SPECT!Z192)</f>
        <v>0</v>
      </c>
      <c r="AA191" s="26">
        <f>SUM(MRI:SPECT!AA192)</f>
        <v>0</v>
      </c>
      <c r="AB191" s="1">
        <f>SUM(MRI:SPECT!AB192)</f>
        <v>0</v>
      </c>
      <c r="AC191" s="26">
        <f>SUM(MRI:SPECT!AC192)</f>
        <v>0</v>
      </c>
      <c r="AD191" s="26">
        <f>SUM(MRI:SPECT!AD192)</f>
        <v>0</v>
      </c>
      <c r="AE191" s="1">
        <f>SUM(MRI:SPECT!AE192)</f>
        <v>0</v>
      </c>
      <c r="AF191" s="26">
        <f>SUM(MRI:SPECT!AF192)</f>
        <v>0</v>
      </c>
      <c r="AG191" s="26">
        <f>SUM(MRI:SPECT!AG192)</f>
        <v>0</v>
      </c>
      <c r="AH191" s="1">
        <f>SUM(MRI:SPECT!AH192)</f>
        <v>0</v>
      </c>
      <c r="AI191" s="26">
        <f>SUM(MRI:SPECT!AI192)</f>
        <v>0</v>
      </c>
      <c r="AJ191" s="26">
        <f>SUM(MRI:SPECT!AJ192)</f>
        <v>0</v>
      </c>
      <c r="AK191" s="1">
        <f>SUM(MRI:SPECT!AK192)</f>
        <v>0</v>
      </c>
      <c r="AL191" s="1">
        <f>SUM(MRI:SPECT!AL192)</f>
        <v>0</v>
      </c>
      <c r="AM191" s="1">
        <f t="shared" si="40"/>
        <v>9</v>
      </c>
      <c r="AN191" s="1">
        <f t="shared" si="41"/>
        <v>4</v>
      </c>
      <c r="AO191" s="1">
        <f t="shared" si="42"/>
        <v>12</v>
      </c>
      <c r="AP191" s="1">
        <f t="shared" si="43"/>
        <v>0</v>
      </c>
      <c r="AQ191" s="1">
        <f t="shared" si="44"/>
        <v>19</v>
      </c>
      <c r="AR191" s="1">
        <f t="shared" si="45"/>
        <v>3</v>
      </c>
      <c r="AS191" s="1">
        <f t="shared" si="46"/>
        <v>0</v>
      </c>
      <c r="AT191" s="1">
        <f t="shared" si="47"/>
        <v>1</v>
      </c>
      <c r="AU191" s="1">
        <f t="shared" si="48"/>
        <v>0</v>
      </c>
      <c r="AV191" s="1">
        <f t="shared" si="49"/>
        <v>7</v>
      </c>
      <c r="AW191" s="1">
        <f t="shared" si="50"/>
        <v>2</v>
      </c>
      <c r="AX191" s="1">
        <f t="shared" si="51"/>
        <v>57</v>
      </c>
      <c r="AY191" s="1">
        <f t="shared" si="52"/>
        <v>1</v>
      </c>
    </row>
    <row r="192" spans="1:51" ht="12.75" customHeight="1" x14ac:dyDescent="0.2">
      <c r="A192" s="58">
        <v>992</v>
      </c>
      <c r="B192" s="48" t="s">
        <v>81</v>
      </c>
      <c r="C192" s="48" t="s">
        <v>442</v>
      </c>
      <c r="D192" s="48" t="s">
        <v>136</v>
      </c>
      <c r="E192" s="48" t="s">
        <v>443</v>
      </c>
      <c r="F192" s="49">
        <v>55429</v>
      </c>
      <c r="G192" s="48" t="s">
        <v>70</v>
      </c>
      <c r="H192" s="42">
        <v>53</v>
      </c>
      <c r="I192" s="42">
        <v>27053</v>
      </c>
      <c r="J192" s="43" t="s">
        <v>71</v>
      </c>
      <c r="K192" s="48" t="s">
        <v>72</v>
      </c>
      <c r="L192" s="48" t="s">
        <v>73</v>
      </c>
      <c r="M192" s="26">
        <f>SUM(MRI:SPECT!M193)</f>
        <v>0</v>
      </c>
      <c r="N192" s="26">
        <f>SUM(MRI:SPECT!N193)</f>
        <v>0</v>
      </c>
      <c r="O192" s="26">
        <f>SUM(MRI:SPECT!O193)</f>
        <v>0</v>
      </c>
      <c r="P192" s="26">
        <f>SUM(MRI:SPECT!P193)</f>
        <v>0</v>
      </c>
      <c r="Q192" s="26">
        <f>SUM(MRI:SPECT!Q193)</f>
        <v>0</v>
      </c>
      <c r="R192" s="26">
        <f>SUM(MRI:SPECT!R193)</f>
        <v>0</v>
      </c>
      <c r="S192" s="26">
        <f>SUM(MRI:SPECT!S193)</f>
        <v>0</v>
      </c>
      <c r="T192" s="26">
        <f>SUM(MRI:SPECT!T193)</f>
        <v>0</v>
      </c>
      <c r="U192" s="26">
        <f>SUM(MRI:SPECT!U193)</f>
        <v>0</v>
      </c>
      <c r="V192" s="26">
        <f>SUM(MRI:SPECT!V193)</f>
        <v>0</v>
      </c>
      <c r="W192" s="26">
        <f>SUM(MRI:SPECT!W193)</f>
        <v>0</v>
      </c>
      <c r="X192" s="26">
        <f>SUM(MRI:SPECT!X193)</f>
        <v>0</v>
      </c>
      <c r="Y192" s="26">
        <f>SUM(MRI:SPECT!Y193)</f>
        <v>1</v>
      </c>
      <c r="Z192" s="26">
        <f>SUM(MRI:SPECT!Z193)</f>
        <v>0</v>
      </c>
      <c r="AA192" s="26">
        <f>SUM(MRI:SPECT!AA193)</f>
        <v>0</v>
      </c>
      <c r="AB192" s="1">
        <f>SUM(MRI:SPECT!AB193)</f>
        <v>0</v>
      </c>
      <c r="AC192" s="26">
        <f>SUM(MRI:SPECT!AC193)</f>
        <v>0</v>
      </c>
      <c r="AD192" s="26">
        <f>SUM(MRI:SPECT!AD193)</f>
        <v>0</v>
      </c>
      <c r="AE192" s="1">
        <f>SUM(MRI:SPECT!AE193)</f>
        <v>0</v>
      </c>
      <c r="AF192" s="26">
        <f>SUM(MRI:SPECT!AF193)</f>
        <v>0</v>
      </c>
      <c r="AG192" s="26">
        <f>SUM(MRI:SPECT!AG193)</f>
        <v>0</v>
      </c>
      <c r="AH192" s="1">
        <f>SUM(MRI:SPECT!AH193)</f>
        <v>0</v>
      </c>
      <c r="AI192" s="26">
        <f>SUM(MRI:SPECT!AI193)</f>
        <v>0</v>
      </c>
      <c r="AJ192" s="26">
        <f>SUM(MRI:SPECT!AJ193)</f>
        <v>0</v>
      </c>
      <c r="AK192" s="1">
        <f>SUM(MRI:SPECT!AK193)</f>
        <v>0</v>
      </c>
      <c r="AL192" s="1">
        <f>SUM(MRI:SPECT!AL193)</f>
        <v>0</v>
      </c>
      <c r="AM192" s="1">
        <f t="shared" si="40"/>
        <v>0</v>
      </c>
      <c r="AN192" s="1">
        <f t="shared" si="41"/>
        <v>0</v>
      </c>
      <c r="AO192" s="1">
        <f t="shared" si="42"/>
        <v>0</v>
      </c>
      <c r="AP192" s="1">
        <f t="shared" si="43"/>
        <v>0</v>
      </c>
      <c r="AQ192" s="1">
        <f t="shared" si="44"/>
        <v>0</v>
      </c>
      <c r="AR192" s="1">
        <f t="shared" si="45"/>
        <v>0</v>
      </c>
      <c r="AS192" s="1">
        <f t="shared" si="46"/>
        <v>0</v>
      </c>
      <c r="AT192" s="1">
        <f t="shared" si="47"/>
        <v>0</v>
      </c>
      <c r="AU192" s="1">
        <f t="shared" si="48"/>
        <v>0</v>
      </c>
      <c r="AV192" s="1">
        <f t="shared" si="49"/>
        <v>0</v>
      </c>
      <c r="AW192" s="1">
        <f t="shared" si="50"/>
        <v>0</v>
      </c>
      <c r="AX192" s="1">
        <f t="shared" si="51"/>
        <v>0</v>
      </c>
      <c r="AY192" s="1">
        <f t="shared" si="52"/>
        <v>1</v>
      </c>
    </row>
    <row r="193" spans="1:51" x14ac:dyDescent="0.2">
      <c r="A193" s="58">
        <v>993</v>
      </c>
      <c r="B193" s="48" t="s">
        <v>81</v>
      </c>
      <c r="C193" s="48" t="s">
        <v>444</v>
      </c>
      <c r="D193" s="48" t="s">
        <v>144</v>
      </c>
      <c r="E193" s="48" t="s">
        <v>445</v>
      </c>
      <c r="F193" s="49">
        <v>56208</v>
      </c>
      <c r="G193" s="48" t="s">
        <v>310</v>
      </c>
      <c r="H193" s="42">
        <v>151</v>
      </c>
      <c r="I193" s="42">
        <v>27151</v>
      </c>
      <c r="J193" s="43" t="s">
        <v>86</v>
      </c>
      <c r="K193" s="48"/>
      <c r="L193" s="48" t="s">
        <v>219</v>
      </c>
      <c r="M193" s="26">
        <f>SUM(MRI:SPECT!M194)</f>
        <v>76</v>
      </c>
      <c r="N193" s="26">
        <f>SUM(MRI:SPECT!N194)</f>
        <v>3</v>
      </c>
      <c r="O193" s="26">
        <f>SUM(MRI:SPECT!O194)</f>
        <v>11</v>
      </c>
      <c r="P193" s="26">
        <f>SUM(MRI:SPECT!P194)</f>
        <v>13</v>
      </c>
      <c r="Q193" s="26">
        <f>SUM(MRI:SPECT!Q194)</f>
        <v>11</v>
      </c>
      <c r="R193" s="26">
        <f>SUM(MRI:SPECT!R194)</f>
        <v>15</v>
      </c>
      <c r="S193" s="26">
        <f>SUM(MRI:SPECT!S194)</f>
        <v>90</v>
      </c>
      <c r="T193" s="26">
        <f>SUM(MRI:SPECT!T194)</f>
        <v>19</v>
      </c>
      <c r="U193" s="26">
        <f>SUM(MRI:SPECT!U194)</f>
        <v>3</v>
      </c>
      <c r="V193" s="26">
        <f>SUM(MRI:SPECT!V194)</f>
        <v>28</v>
      </c>
      <c r="W193" s="26">
        <f>SUM(MRI:SPECT!W194)</f>
        <v>6</v>
      </c>
      <c r="X193" s="26">
        <f>SUM(MRI:SPECT!X194)</f>
        <v>275</v>
      </c>
      <c r="Y193" s="26">
        <f>SUM(MRI:SPECT!Y194)</f>
        <v>2</v>
      </c>
      <c r="Z193" s="26">
        <f>SUM(MRI:SPECT!Z194)</f>
        <v>0</v>
      </c>
      <c r="AA193" s="26">
        <f>SUM(MRI:SPECT!AA194)</f>
        <v>0</v>
      </c>
      <c r="AB193" s="1">
        <f>SUM(MRI:SPECT!AB194)</f>
        <v>0</v>
      </c>
      <c r="AC193" s="26">
        <f>SUM(MRI:SPECT!AC194)</f>
        <v>0</v>
      </c>
      <c r="AD193" s="26">
        <f>SUM(MRI:SPECT!AD194)</f>
        <v>0</v>
      </c>
      <c r="AE193" s="1">
        <f>SUM(MRI:SPECT!AE194)</f>
        <v>0</v>
      </c>
      <c r="AF193" s="26">
        <f>SUM(MRI:SPECT!AF194)</f>
        <v>0</v>
      </c>
      <c r="AG193" s="26">
        <f>SUM(MRI:SPECT!AG194)</f>
        <v>0</v>
      </c>
      <c r="AH193" s="1">
        <f>SUM(MRI:SPECT!AH194)</f>
        <v>0</v>
      </c>
      <c r="AI193" s="26">
        <f>SUM(MRI:SPECT!AI194)</f>
        <v>0</v>
      </c>
      <c r="AJ193" s="26">
        <f>SUM(MRI:SPECT!AJ194)</f>
        <v>0</v>
      </c>
      <c r="AK193" s="1">
        <f>SUM(MRI:SPECT!AK194)</f>
        <v>0</v>
      </c>
      <c r="AL193" s="1">
        <f>SUM(MRI:SPECT!AL194)</f>
        <v>0</v>
      </c>
      <c r="AM193" s="1">
        <f t="shared" si="40"/>
        <v>76</v>
      </c>
      <c r="AN193" s="1">
        <f t="shared" si="41"/>
        <v>3</v>
      </c>
      <c r="AO193" s="1">
        <f t="shared" si="42"/>
        <v>11</v>
      </c>
      <c r="AP193" s="1">
        <f t="shared" si="43"/>
        <v>13</v>
      </c>
      <c r="AQ193" s="1">
        <f t="shared" si="44"/>
        <v>11</v>
      </c>
      <c r="AR193" s="1">
        <f t="shared" si="45"/>
        <v>15</v>
      </c>
      <c r="AS193" s="1">
        <f t="shared" si="46"/>
        <v>90</v>
      </c>
      <c r="AT193" s="1">
        <f t="shared" si="47"/>
        <v>19</v>
      </c>
      <c r="AU193" s="1">
        <f t="shared" si="48"/>
        <v>3</v>
      </c>
      <c r="AV193" s="1">
        <f t="shared" si="49"/>
        <v>28</v>
      </c>
      <c r="AW193" s="1">
        <f t="shared" si="50"/>
        <v>6</v>
      </c>
      <c r="AX193" s="1">
        <f t="shared" si="51"/>
        <v>275</v>
      </c>
      <c r="AY193" s="1">
        <f t="shared" si="52"/>
        <v>2</v>
      </c>
    </row>
    <row r="194" spans="1:51" ht="12.75" customHeight="1" x14ac:dyDescent="0.2">
      <c r="A194" s="58">
        <v>997</v>
      </c>
      <c r="B194" s="48" t="s">
        <v>161</v>
      </c>
      <c r="C194" s="48" t="s">
        <v>446</v>
      </c>
      <c r="D194" s="48" t="s">
        <v>79</v>
      </c>
      <c r="E194" s="48" t="s">
        <v>84</v>
      </c>
      <c r="F194" s="49">
        <v>56401</v>
      </c>
      <c r="G194" s="48" t="s">
        <v>85</v>
      </c>
      <c r="H194" s="42">
        <v>35</v>
      </c>
      <c r="I194" s="42">
        <v>27035</v>
      </c>
      <c r="J194" s="43" t="s">
        <v>86</v>
      </c>
      <c r="K194" s="48"/>
      <c r="L194" s="48" t="s">
        <v>87</v>
      </c>
      <c r="M194" s="26">
        <f>SUM(MRI:SPECT!M195)</f>
        <v>0</v>
      </c>
      <c r="N194" s="26">
        <f>SUM(MRI:SPECT!N195)</f>
        <v>0</v>
      </c>
      <c r="O194" s="26">
        <f>SUM(MRI:SPECT!O195)</f>
        <v>0</v>
      </c>
      <c r="P194" s="26">
        <f>SUM(MRI:SPECT!P195)</f>
        <v>0</v>
      </c>
      <c r="Q194" s="26">
        <f>SUM(MRI:SPECT!Q195)</f>
        <v>0</v>
      </c>
      <c r="R194" s="26">
        <f>SUM(MRI:SPECT!R195)</f>
        <v>0</v>
      </c>
      <c r="S194" s="26">
        <f>SUM(MRI:SPECT!S195)</f>
        <v>0</v>
      </c>
      <c r="T194" s="26">
        <f>SUM(MRI:SPECT!T195)</f>
        <v>0</v>
      </c>
      <c r="U194" s="26">
        <f>SUM(MRI:SPECT!U195)</f>
        <v>0</v>
      </c>
      <c r="V194" s="26">
        <f>SUM(MRI:SPECT!V195)</f>
        <v>0</v>
      </c>
      <c r="W194" s="26">
        <f>SUM(MRI:SPECT!W195)</f>
        <v>0</v>
      </c>
      <c r="X194" s="26">
        <f>SUM(MRI:SPECT!X195)</f>
        <v>0</v>
      </c>
      <c r="Y194" s="26">
        <f>SUM(MRI:SPECT!Y195)</f>
        <v>0</v>
      </c>
      <c r="Z194" s="26">
        <f>SUM(MRI:SPECT!Z195)</f>
        <v>0</v>
      </c>
      <c r="AA194" s="26">
        <f>SUM(MRI:SPECT!AA195)</f>
        <v>0</v>
      </c>
      <c r="AB194" s="1">
        <f>SUM(MRI:SPECT!AB195)</f>
        <v>0</v>
      </c>
      <c r="AC194" s="26">
        <f>SUM(MRI:SPECT!AC195)</f>
        <v>0</v>
      </c>
      <c r="AD194" s="26">
        <f>SUM(MRI:SPECT!AD195)</f>
        <v>0</v>
      </c>
      <c r="AE194" s="1">
        <f>SUM(MRI:SPECT!AE195)</f>
        <v>0</v>
      </c>
      <c r="AF194" s="26">
        <f>SUM(MRI:SPECT!AF195)</f>
        <v>0</v>
      </c>
      <c r="AG194" s="26">
        <f>SUM(MRI:SPECT!AG195)</f>
        <v>0</v>
      </c>
      <c r="AH194" s="1">
        <f>SUM(MRI:SPECT!AH195)</f>
        <v>0</v>
      </c>
      <c r="AI194" s="26">
        <f>SUM(MRI:SPECT!AI195)</f>
        <v>0</v>
      </c>
      <c r="AJ194" s="26">
        <f>SUM(MRI:SPECT!AJ195)</f>
        <v>0</v>
      </c>
      <c r="AK194" s="1">
        <f>SUM(MRI:SPECT!AK195)</f>
        <v>0</v>
      </c>
      <c r="AL194" s="1">
        <f>SUM(MRI:SPECT!AL195)</f>
        <v>1</v>
      </c>
      <c r="AM194" s="1">
        <f t="shared" si="40"/>
        <v>0</v>
      </c>
      <c r="AN194" s="1">
        <f t="shared" si="41"/>
        <v>0</v>
      </c>
      <c r="AO194" s="1">
        <f t="shared" si="42"/>
        <v>0</v>
      </c>
      <c r="AP194" s="1">
        <f t="shared" si="43"/>
        <v>0</v>
      </c>
      <c r="AQ194" s="1">
        <f t="shared" si="44"/>
        <v>0</v>
      </c>
      <c r="AR194" s="1">
        <f t="shared" si="45"/>
        <v>0</v>
      </c>
      <c r="AS194" s="1">
        <f t="shared" si="46"/>
        <v>0</v>
      </c>
      <c r="AT194" s="1">
        <f t="shared" si="47"/>
        <v>0</v>
      </c>
      <c r="AU194" s="1">
        <f t="shared" si="48"/>
        <v>0</v>
      </c>
      <c r="AV194" s="1">
        <f t="shared" si="49"/>
        <v>0</v>
      </c>
      <c r="AW194" s="1">
        <f t="shared" si="50"/>
        <v>0</v>
      </c>
      <c r="AX194" s="1">
        <f t="shared" si="51"/>
        <v>0</v>
      </c>
      <c r="AY194" s="1">
        <f t="shared" si="52"/>
        <v>1</v>
      </c>
    </row>
    <row r="195" spans="1:51" x14ac:dyDescent="0.2">
      <c r="A195" s="58">
        <v>1005</v>
      </c>
      <c r="B195" s="48" t="s">
        <v>81</v>
      </c>
      <c r="C195" s="48" t="s">
        <v>447</v>
      </c>
      <c r="D195" s="48" t="s">
        <v>448</v>
      </c>
      <c r="E195" s="48" t="s">
        <v>424</v>
      </c>
      <c r="F195" s="49">
        <v>56258</v>
      </c>
      <c r="G195" s="48" t="s">
        <v>425</v>
      </c>
      <c r="H195" s="42">
        <v>83</v>
      </c>
      <c r="I195" s="42">
        <v>27083</v>
      </c>
      <c r="J195" s="43" t="s">
        <v>86</v>
      </c>
      <c r="K195" s="48"/>
      <c r="L195" s="48" t="s">
        <v>219</v>
      </c>
      <c r="M195" s="26">
        <f>SUM(MRI:SPECT!M196)</f>
        <v>0</v>
      </c>
      <c r="N195" s="26">
        <f>SUM(MRI:SPECT!N196)</f>
        <v>0</v>
      </c>
      <c r="O195" s="26">
        <f>SUM(MRI:SPECT!O196)</f>
        <v>0</v>
      </c>
      <c r="P195" s="26">
        <f>SUM(MRI:SPECT!P196)</f>
        <v>0</v>
      </c>
      <c r="Q195" s="26">
        <f>SUM(MRI:SPECT!Q196)</f>
        <v>0</v>
      </c>
      <c r="R195" s="26">
        <f>SUM(MRI:SPECT!R196)</f>
        <v>0</v>
      </c>
      <c r="S195" s="26">
        <f>SUM(MRI:SPECT!S196)</f>
        <v>0</v>
      </c>
      <c r="T195" s="26">
        <f>SUM(MRI:SPECT!T196)</f>
        <v>0</v>
      </c>
      <c r="U195" s="26">
        <f>SUM(MRI:SPECT!U196)</f>
        <v>0</v>
      </c>
      <c r="V195" s="26">
        <f>SUM(MRI:SPECT!V196)</f>
        <v>0</v>
      </c>
      <c r="W195" s="26">
        <f>SUM(MRI:SPECT!W196)</f>
        <v>0</v>
      </c>
      <c r="X195" s="26">
        <f>SUM(MRI:SPECT!X196)</f>
        <v>0</v>
      </c>
      <c r="Y195" s="26">
        <f>SUM(MRI:SPECT!Y196)</f>
        <v>0</v>
      </c>
      <c r="Z195" s="26">
        <f>SUM(MRI:SPECT!Z196)</f>
        <v>0</v>
      </c>
      <c r="AA195" s="26">
        <f>SUM(MRI:SPECT!AA196)</f>
        <v>0</v>
      </c>
      <c r="AB195" s="1">
        <f>SUM(MRI:SPECT!AB196)</f>
        <v>0</v>
      </c>
      <c r="AC195" s="26">
        <f>SUM(MRI:SPECT!AC196)</f>
        <v>0</v>
      </c>
      <c r="AD195" s="26">
        <f>SUM(MRI:SPECT!AD196)</f>
        <v>0</v>
      </c>
      <c r="AE195" s="1">
        <f>SUM(MRI:SPECT!AE196)</f>
        <v>0</v>
      </c>
      <c r="AF195" s="26">
        <f>SUM(MRI:SPECT!AF196)</f>
        <v>0</v>
      </c>
      <c r="AG195" s="26">
        <f>SUM(MRI:SPECT!AG196)</f>
        <v>0</v>
      </c>
      <c r="AH195" s="1">
        <f>SUM(MRI:SPECT!AH196)</f>
        <v>0</v>
      </c>
      <c r="AI195" s="26">
        <f>SUM(MRI:SPECT!AI196)</f>
        <v>0</v>
      </c>
      <c r="AJ195" s="26">
        <f>SUM(MRI:SPECT!AJ196)</f>
        <v>0</v>
      </c>
      <c r="AK195" s="1">
        <f>SUM(MRI:SPECT!AK196)</f>
        <v>0</v>
      </c>
      <c r="AL195" s="1">
        <f>SUM(MRI:SPECT!AL196)</f>
        <v>1</v>
      </c>
      <c r="AM195" s="1">
        <f t="shared" si="40"/>
        <v>0</v>
      </c>
      <c r="AN195" s="1">
        <f t="shared" si="41"/>
        <v>0</v>
      </c>
      <c r="AO195" s="1">
        <f t="shared" si="42"/>
        <v>0</v>
      </c>
      <c r="AP195" s="1">
        <f t="shared" si="43"/>
        <v>0</v>
      </c>
      <c r="AQ195" s="1">
        <f t="shared" si="44"/>
        <v>0</v>
      </c>
      <c r="AR195" s="1">
        <f t="shared" si="45"/>
        <v>0</v>
      </c>
      <c r="AS195" s="1">
        <f t="shared" si="46"/>
        <v>0</v>
      </c>
      <c r="AT195" s="1">
        <f t="shared" si="47"/>
        <v>0</v>
      </c>
      <c r="AU195" s="1">
        <f t="shared" si="48"/>
        <v>0</v>
      </c>
      <c r="AV195" s="1">
        <f t="shared" si="49"/>
        <v>0</v>
      </c>
      <c r="AW195" s="1">
        <f t="shared" si="50"/>
        <v>0</v>
      </c>
      <c r="AX195" s="1">
        <f t="shared" si="51"/>
        <v>0</v>
      </c>
      <c r="AY195" s="1">
        <f t="shared" si="52"/>
        <v>1</v>
      </c>
    </row>
    <row r="196" spans="1:51" ht="12.75" customHeight="1" x14ac:dyDescent="0.2">
      <c r="A196" s="58">
        <v>1008</v>
      </c>
      <c r="B196" s="48" t="s">
        <v>81</v>
      </c>
      <c r="C196" s="48" t="s">
        <v>449</v>
      </c>
      <c r="D196" s="48" t="s">
        <v>393</v>
      </c>
      <c r="E196" s="48" t="s">
        <v>394</v>
      </c>
      <c r="F196" s="49">
        <v>53527</v>
      </c>
      <c r="G196" s="48"/>
      <c r="H196" s="42"/>
      <c r="I196" s="42"/>
      <c r="J196" s="43"/>
      <c r="K196" s="48"/>
      <c r="L196" s="48"/>
      <c r="M196" s="26">
        <f>SUM(MRI:SPECT!M197)</f>
        <v>174</v>
      </c>
      <c r="N196" s="26">
        <f>SUM(MRI:SPECT!N197)</f>
        <v>40</v>
      </c>
      <c r="O196" s="26">
        <f>SUM(MRI:SPECT!O197)</f>
        <v>30</v>
      </c>
      <c r="P196" s="26">
        <f>SUM(MRI:SPECT!P197)</f>
        <v>3</v>
      </c>
      <c r="Q196" s="26">
        <f>SUM(MRI:SPECT!Q197)</f>
        <v>57</v>
      </c>
      <c r="R196" s="26">
        <f>SUM(MRI:SPECT!R197)</f>
        <v>39</v>
      </c>
      <c r="S196" s="26">
        <f>SUM(MRI:SPECT!S197)</f>
        <v>17</v>
      </c>
      <c r="T196" s="26">
        <f>SUM(MRI:SPECT!T197)</f>
        <v>231</v>
      </c>
      <c r="U196" s="26">
        <f>SUM(MRI:SPECT!U197)</f>
        <v>822</v>
      </c>
      <c r="V196" s="26">
        <f>SUM(MRI:SPECT!V197)</f>
        <v>99</v>
      </c>
      <c r="W196" s="26">
        <f>SUM(MRI:SPECT!W197)</f>
        <v>0</v>
      </c>
      <c r="X196" s="26">
        <f>SUM(MRI:SPECT!X197)</f>
        <v>1512</v>
      </c>
      <c r="Y196" s="26">
        <f>SUM(MRI:SPECT!Y197)</f>
        <v>1</v>
      </c>
      <c r="Z196" s="26">
        <f>SUM(MRI:SPECT!Z197)</f>
        <v>0</v>
      </c>
      <c r="AA196" s="26">
        <f>SUM(MRI:SPECT!AA197)</f>
        <v>0</v>
      </c>
      <c r="AB196" s="1">
        <f>SUM(MRI:SPECT!AB197)</f>
        <v>0</v>
      </c>
      <c r="AC196" s="26">
        <f>SUM(MRI:SPECT!AC197)</f>
        <v>0</v>
      </c>
      <c r="AD196" s="26">
        <f>SUM(MRI:SPECT!AD197)</f>
        <v>0</v>
      </c>
      <c r="AE196" s="1">
        <f>SUM(MRI:SPECT!AE197)</f>
        <v>0</v>
      </c>
      <c r="AF196" s="26">
        <f>SUM(MRI:SPECT!AF197)</f>
        <v>0</v>
      </c>
      <c r="AG196" s="26">
        <f>SUM(MRI:SPECT!AG197)</f>
        <v>0</v>
      </c>
      <c r="AH196" s="1">
        <f>SUM(MRI:SPECT!AH197)</f>
        <v>0</v>
      </c>
      <c r="AI196" s="26">
        <f>SUM(MRI:SPECT!AI197)</f>
        <v>0</v>
      </c>
      <c r="AJ196" s="26">
        <f>SUM(MRI:SPECT!AJ197)</f>
        <v>0</v>
      </c>
      <c r="AK196" s="1">
        <f>SUM(MRI:SPECT!AK197)</f>
        <v>0</v>
      </c>
      <c r="AL196" s="1">
        <f>SUM(MRI:SPECT!AL197)</f>
        <v>0</v>
      </c>
      <c r="AM196" s="1">
        <f t="shared" si="40"/>
        <v>174</v>
      </c>
      <c r="AN196" s="1">
        <f t="shared" si="41"/>
        <v>40</v>
      </c>
      <c r="AO196" s="1">
        <f t="shared" si="42"/>
        <v>30</v>
      </c>
      <c r="AP196" s="1">
        <f t="shared" si="43"/>
        <v>3</v>
      </c>
      <c r="AQ196" s="1">
        <f t="shared" si="44"/>
        <v>57</v>
      </c>
      <c r="AR196" s="1">
        <f t="shared" si="45"/>
        <v>39</v>
      </c>
      <c r="AS196" s="1">
        <f t="shared" si="46"/>
        <v>17</v>
      </c>
      <c r="AT196" s="1">
        <f t="shared" si="47"/>
        <v>231</v>
      </c>
      <c r="AU196" s="1">
        <f t="shared" si="48"/>
        <v>822</v>
      </c>
      <c r="AV196" s="1">
        <f t="shared" si="49"/>
        <v>99</v>
      </c>
      <c r="AW196" s="1">
        <f t="shared" si="50"/>
        <v>0</v>
      </c>
      <c r="AX196" s="1">
        <f t="shared" si="51"/>
        <v>1512</v>
      </c>
      <c r="AY196" s="1">
        <f t="shared" si="52"/>
        <v>1</v>
      </c>
    </row>
    <row r="197" spans="1:51" ht="12.75" customHeight="1" x14ac:dyDescent="0.2">
      <c r="A197" s="58">
        <v>1010</v>
      </c>
      <c r="B197" s="48" t="s">
        <v>81</v>
      </c>
      <c r="C197" s="48" t="s">
        <v>450</v>
      </c>
      <c r="D197" s="48" t="s">
        <v>393</v>
      </c>
      <c r="E197" s="48" t="s">
        <v>394</v>
      </c>
      <c r="F197" s="49">
        <v>53527</v>
      </c>
      <c r="G197" s="48"/>
      <c r="H197" s="42"/>
      <c r="I197" s="42"/>
      <c r="J197" s="43"/>
      <c r="K197" s="48"/>
      <c r="L197" s="48"/>
      <c r="M197" s="26">
        <f>SUM(MRI:SPECT!M198)</f>
        <v>124</v>
      </c>
      <c r="N197" s="26">
        <f>SUM(MRI:SPECT!N198)</f>
        <v>78</v>
      </c>
      <c r="O197" s="26">
        <f>SUM(MRI:SPECT!O198)</f>
        <v>73</v>
      </c>
      <c r="P197" s="26">
        <f>SUM(MRI:SPECT!P198)</f>
        <v>14</v>
      </c>
      <c r="Q197" s="26">
        <f>SUM(MRI:SPECT!Q198)</f>
        <v>0</v>
      </c>
      <c r="R197" s="26">
        <f>SUM(MRI:SPECT!R198)</f>
        <v>14</v>
      </c>
      <c r="S197" s="26">
        <f>SUM(MRI:SPECT!S198)</f>
        <v>6</v>
      </c>
      <c r="T197" s="26">
        <f>SUM(MRI:SPECT!T198)</f>
        <v>89</v>
      </c>
      <c r="U197" s="26">
        <f>SUM(MRI:SPECT!U198)</f>
        <v>11</v>
      </c>
      <c r="V197" s="26">
        <f>SUM(MRI:SPECT!V198)</f>
        <v>592</v>
      </c>
      <c r="W197" s="26">
        <f>SUM(MRI:SPECT!W198)</f>
        <v>323</v>
      </c>
      <c r="X197" s="26">
        <f>SUM(MRI:SPECT!X198)</f>
        <v>1324</v>
      </c>
      <c r="Y197" s="26">
        <f>SUM(MRI:SPECT!Y198)</f>
        <v>1</v>
      </c>
      <c r="Z197" s="26">
        <f>SUM(MRI:SPECT!Z198)</f>
        <v>0</v>
      </c>
      <c r="AA197" s="26">
        <f>SUM(MRI:SPECT!AA198)</f>
        <v>0</v>
      </c>
      <c r="AB197" s="1">
        <f>SUM(MRI:SPECT!AB198)</f>
        <v>0</v>
      </c>
      <c r="AC197" s="26">
        <f>SUM(MRI:SPECT!AC198)</f>
        <v>0</v>
      </c>
      <c r="AD197" s="26">
        <f>SUM(MRI:SPECT!AD198)</f>
        <v>0</v>
      </c>
      <c r="AE197" s="1">
        <f>SUM(MRI:SPECT!AE198)</f>
        <v>0</v>
      </c>
      <c r="AF197" s="26">
        <f>SUM(MRI:SPECT!AF198)</f>
        <v>0</v>
      </c>
      <c r="AG197" s="26">
        <f>SUM(MRI:SPECT!AG198)</f>
        <v>0</v>
      </c>
      <c r="AH197" s="1">
        <f>SUM(MRI:SPECT!AH198)</f>
        <v>0</v>
      </c>
      <c r="AI197" s="26">
        <f>SUM(MRI:SPECT!AI198)</f>
        <v>0</v>
      </c>
      <c r="AJ197" s="26">
        <f>SUM(MRI:SPECT!AJ198)</f>
        <v>0</v>
      </c>
      <c r="AK197" s="1">
        <f>SUM(MRI:SPECT!AK198)</f>
        <v>0</v>
      </c>
      <c r="AL197" s="1">
        <f>SUM(MRI:SPECT!AL198)</f>
        <v>0</v>
      </c>
      <c r="AM197" s="1">
        <f t="shared" si="40"/>
        <v>124</v>
      </c>
      <c r="AN197" s="1">
        <f t="shared" si="41"/>
        <v>78</v>
      </c>
      <c r="AO197" s="1">
        <f t="shared" si="42"/>
        <v>73</v>
      </c>
      <c r="AP197" s="1">
        <f t="shared" si="43"/>
        <v>14</v>
      </c>
      <c r="AQ197" s="1">
        <f t="shared" si="44"/>
        <v>0</v>
      </c>
      <c r="AR197" s="1">
        <f t="shared" si="45"/>
        <v>14</v>
      </c>
      <c r="AS197" s="1">
        <f t="shared" si="46"/>
        <v>6</v>
      </c>
      <c r="AT197" s="1">
        <f t="shared" si="47"/>
        <v>89</v>
      </c>
      <c r="AU197" s="1">
        <f t="shared" si="48"/>
        <v>11</v>
      </c>
      <c r="AV197" s="1">
        <f t="shared" si="49"/>
        <v>592</v>
      </c>
      <c r="AW197" s="1">
        <f t="shared" si="50"/>
        <v>323</v>
      </c>
      <c r="AX197" s="1">
        <f t="shared" si="51"/>
        <v>1324</v>
      </c>
      <c r="AY197" s="1">
        <f t="shared" si="52"/>
        <v>1</v>
      </c>
    </row>
    <row r="198" spans="1:51" ht="12.75" customHeight="1" x14ac:dyDescent="0.2">
      <c r="A198" s="58">
        <v>1016</v>
      </c>
      <c r="B198" s="48" t="s">
        <v>81</v>
      </c>
      <c r="C198" s="48" t="s">
        <v>451</v>
      </c>
      <c r="D198" s="48" t="s">
        <v>79</v>
      </c>
      <c r="E198" s="48" t="s">
        <v>148</v>
      </c>
      <c r="F198" s="49">
        <v>55104</v>
      </c>
      <c r="G198" s="48" t="s">
        <v>142</v>
      </c>
      <c r="H198" s="42">
        <v>123</v>
      </c>
      <c r="I198" s="42">
        <v>27123</v>
      </c>
      <c r="J198" s="43" t="s">
        <v>71</v>
      </c>
      <c r="K198" s="48" t="s">
        <v>72</v>
      </c>
      <c r="L198" s="48" t="s">
        <v>73</v>
      </c>
      <c r="M198" s="26">
        <f>SUM(MRI:SPECT!M199)</f>
        <v>0</v>
      </c>
      <c r="N198" s="26">
        <f>SUM(MRI:SPECT!N199)</f>
        <v>0</v>
      </c>
      <c r="O198" s="26">
        <f>SUM(MRI:SPECT!O199)</f>
        <v>0</v>
      </c>
      <c r="P198" s="26">
        <f>SUM(MRI:SPECT!P199)</f>
        <v>0</v>
      </c>
      <c r="Q198" s="26">
        <f>SUM(MRI:SPECT!Q199)</f>
        <v>0</v>
      </c>
      <c r="R198" s="26">
        <f>SUM(MRI:SPECT!R199)</f>
        <v>0</v>
      </c>
      <c r="S198" s="26">
        <f>SUM(MRI:SPECT!S199)</f>
        <v>0</v>
      </c>
      <c r="T198" s="26">
        <f>SUM(MRI:SPECT!T199)</f>
        <v>0</v>
      </c>
      <c r="U198" s="26">
        <f>SUM(MRI:SPECT!U199)</f>
        <v>0</v>
      </c>
      <c r="V198" s="26">
        <f>SUM(MRI:SPECT!V199)</f>
        <v>0</v>
      </c>
      <c r="W198" s="26">
        <f>SUM(MRI:SPECT!W199)</f>
        <v>0</v>
      </c>
      <c r="X198" s="26">
        <f>SUM(MRI:SPECT!X199)</f>
        <v>0</v>
      </c>
      <c r="Y198" s="26">
        <f>SUM(MRI:SPECT!Y199)</f>
        <v>1</v>
      </c>
      <c r="Z198" s="26">
        <f>SUM(MRI:SPECT!Z199)</f>
        <v>0</v>
      </c>
      <c r="AA198" s="26">
        <f>SUM(MRI:SPECT!AA199)</f>
        <v>0</v>
      </c>
      <c r="AB198" s="1">
        <f>SUM(MRI:SPECT!AB199)</f>
        <v>0</v>
      </c>
      <c r="AC198" s="26">
        <f>SUM(MRI:SPECT!AC199)</f>
        <v>0</v>
      </c>
      <c r="AD198" s="26">
        <f>SUM(MRI:SPECT!AD199)</f>
        <v>0</v>
      </c>
      <c r="AE198" s="1">
        <f>SUM(MRI:SPECT!AE199)</f>
        <v>0</v>
      </c>
      <c r="AF198" s="26">
        <f>SUM(MRI:SPECT!AF199)</f>
        <v>0</v>
      </c>
      <c r="AG198" s="26">
        <f>SUM(MRI:SPECT!AG199)</f>
        <v>0</v>
      </c>
      <c r="AH198" s="1">
        <f>SUM(MRI:SPECT!AH199)</f>
        <v>0</v>
      </c>
      <c r="AI198" s="26">
        <f>SUM(MRI:SPECT!AI199)</f>
        <v>0</v>
      </c>
      <c r="AJ198" s="26">
        <f>SUM(MRI:SPECT!AJ199)</f>
        <v>0</v>
      </c>
      <c r="AK198" s="1">
        <f>SUM(MRI:SPECT!AK199)</f>
        <v>0</v>
      </c>
      <c r="AL198" s="1">
        <f>SUM(MRI:SPECT!AL199)</f>
        <v>0</v>
      </c>
      <c r="AM198" s="1">
        <f t="shared" si="40"/>
        <v>0</v>
      </c>
      <c r="AN198" s="1">
        <f t="shared" si="41"/>
        <v>0</v>
      </c>
      <c r="AO198" s="1">
        <f t="shared" si="42"/>
        <v>0</v>
      </c>
      <c r="AP198" s="1">
        <f t="shared" si="43"/>
        <v>0</v>
      </c>
      <c r="AQ198" s="1">
        <f t="shared" si="44"/>
        <v>0</v>
      </c>
      <c r="AR198" s="1">
        <f t="shared" si="45"/>
        <v>0</v>
      </c>
      <c r="AS198" s="1">
        <f t="shared" si="46"/>
        <v>0</v>
      </c>
      <c r="AT198" s="1">
        <f t="shared" si="47"/>
        <v>0</v>
      </c>
      <c r="AU198" s="1">
        <f t="shared" si="48"/>
        <v>0</v>
      </c>
      <c r="AV198" s="1">
        <f t="shared" si="49"/>
        <v>0</v>
      </c>
      <c r="AW198" s="1">
        <f t="shared" si="50"/>
        <v>0</v>
      </c>
      <c r="AX198" s="1">
        <f t="shared" si="51"/>
        <v>0</v>
      </c>
      <c r="AY198" s="1">
        <f t="shared" si="52"/>
        <v>1</v>
      </c>
    </row>
    <row r="199" spans="1:51" ht="12.75" customHeight="1" x14ac:dyDescent="0.2">
      <c r="A199" s="58">
        <v>1017</v>
      </c>
      <c r="B199" s="48" t="s">
        <v>74</v>
      </c>
      <c r="C199" s="48" t="s">
        <v>452</v>
      </c>
      <c r="D199" s="48" t="s">
        <v>79</v>
      </c>
      <c r="E199" s="48" t="s">
        <v>202</v>
      </c>
      <c r="F199" s="49">
        <v>56303</v>
      </c>
      <c r="G199" s="48" t="s">
        <v>165</v>
      </c>
      <c r="H199" s="42">
        <v>145</v>
      </c>
      <c r="I199" s="42">
        <v>27145</v>
      </c>
      <c r="J199" s="43" t="s">
        <v>71</v>
      </c>
      <c r="K199" s="48" t="s">
        <v>164</v>
      </c>
      <c r="L199" s="48" t="s">
        <v>87</v>
      </c>
      <c r="M199" s="26">
        <f>SUM(MRI:SPECT!M200)</f>
        <v>124</v>
      </c>
      <c r="N199" s="26">
        <f>SUM(MRI:SPECT!N200)</f>
        <v>18</v>
      </c>
      <c r="O199" s="26">
        <f>SUM(MRI:SPECT!O200)</f>
        <v>42</v>
      </c>
      <c r="P199" s="26">
        <f>SUM(MRI:SPECT!P200)</f>
        <v>8</v>
      </c>
      <c r="Q199" s="26">
        <f>SUM(MRI:SPECT!Q200)</f>
        <v>7</v>
      </c>
      <c r="R199" s="26">
        <f>SUM(MRI:SPECT!R200)</f>
        <v>122</v>
      </c>
      <c r="S199" s="26">
        <f>SUM(MRI:SPECT!S200)</f>
        <v>9</v>
      </c>
      <c r="T199" s="26">
        <f>SUM(MRI:SPECT!T200)</f>
        <v>5</v>
      </c>
      <c r="U199" s="26">
        <f>SUM(MRI:SPECT!U200)</f>
        <v>88</v>
      </c>
      <c r="V199" s="26">
        <f>SUM(MRI:SPECT!V200)</f>
        <v>225</v>
      </c>
      <c r="W199" s="26">
        <f>SUM(MRI:SPECT!W200)</f>
        <v>1</v>
      </c>
      <c r="X199" s="26">
        <f>SUM(MRI:SPECT!X200)</f>
        <v>649</v>
      </c>
      <c r="Y199" s="26">
        <f>SUM(MRI:SPECT!Y200)</f>
        <v>2</v>
      </c>
      <c r="Z199" s="26">
        <f>SUM(MRI:SPECT!Z200)</f>
        <v>0</v>
      </c>
      <c r="AA199" s="26">
        <f>SUM(MRI:SPECT!AA200)</f>
        <v>0</v>
      </c>
      <c r="AB199" s="1">
        <f>SUM(MRI:SPECT!AB200)</f>
        <v>0</v>
      </c>
      <c r="AC199" s="26">
        <f>SUM(MRI:SPECT!AC200)</f>
        <v>0</v>
      </c>
      <c r="AD199" s="26">
        <f>SUM(MRI:SPECT!AD200)</f>
        <v>0</v>
      </c>
      <c r="AE199" s="1">
        <f>SUM(MRI:SPECT!AE200)</f>
        <v>0</v>
      </c>
      <c r="AF199" s="26">
        <f>SUM(MRI:SPECT!AF200)</f>
        <v>0</v>
      </c>
      <c r="AG199" s="26">
        <f>SUM(MRI:SPECT!AG200)</f>
        <v>0</v>
      </c>
      <c r="AH199" s="1">
        <f>SUM(MRI:SPECT!AH200)</f>
        <v>0</v>
      </c>
      <c r="AI199" s="26">
        <f>SUM(MRI:SPECT!AI200)</f>
        <v>0</v>
      </c>
      <c r="AJ199" s="26">
        <f>SUM(MRI:SPECT!AJ200)</f>
        <v>0</v>
      </c>
      <c r="AK199" s="1">
        <f>SUM(MRI:SPECT!AK200)</f>
        <v>0</v>
      </c>
      <c r="AL199" s="1">
        <f>SUM(MRI:SPECT!AL200)</f>
        <v>0</v>
      </c>
      <c r="AM199" s="1">
        <f t="shared" si="40"/>
        <v>124</v>
      </c>
      <c r="AN199" s="1">
        <f t="shared" si="41"/>
        <v>18</v>
      </c>
      <c r="AO199" s="1">
        <f t="shared" si="42"/>
        <v>42</v>
      </c>
      <c r="AP199" s="1">
        <f t="shared" si="43"/>
        <v>8</v>
      </c>
      <c r="AQ199" s="1">
        <f t="shared" si="44"/>
        <v>7</v>
      </c>
      <c r="AR199" s="1">
        <f t="shared" si="45"/>
        <v>122</v>
      </c>
      <c r="AS199" s="1">
        <f t="shared" si="46"/>
        <v>9</v>
      </c>
      <c r="AT199" s="1">
        <f t="shared" si="47"/>
        <v>5</v>
      </c>
      <c r="AU199" s="1">
        <f t="shared" si="48"/>
        <v>88</v>
      </c>
      <c r="AV199" s="1">
        <f t="shared" si="49"/>
        <v>225</v>
      </c>
      <c r="AW199" s="1">
        <f t="shared" si="50"/>
        <v>1</v>
      </c>
      <c r="AX199" s="1">
        <f t="shared" si="51"/>
        <v>649</v>
      </c>
      <c r="AY199" s="1">
        <f t="shared" si="52"/>
        <v>2</v>
      </c>
    </row>
    <row r="200" spans="1:51" ht="12.75" customHeight="1" x14ac:dyDescent="0.2">
      <c r="A200" s="58">
        <v>1018</v>
      </c>
      <c r="B200" s="48" t="s">
        <v>81</v>
      </c>
      <c r="C200" s="48" t="s">
        <v>453</v>
      </c>
      <c r="D200" s="48" t="s">
        <v>79</v>
      </c>
      <c r="E200" s="48" t="s">
        <v>211</v>
      </c>
      <c r="F200" s="49">
        <v>56308</v>
      </c>
      <c r="G200" s="48"/>
      <c r="H200" s="42"/>
      <c r="I200" s="42"/>
      <c r="J200" s="43"/>
      <c r="K200" s="48"/>
      <c r="L200" s="48"/>
      <c r="M200" s="26">
        <f>SUM(MRI:SPECT!M201)</f>
        <v>0</v>
      </c>
      <c r="N200" s="26">
        <f>SUM(MRI:SPECT!N201)</f>
        <v>0</v>
      </c>
      <c r="O200" s="26">
        <f>SUM(MRI:SPECT!O201)</f>
        <v>0</v>
      </c>
      <c r="P200" s="26">
        <f>SUM(MRI:SPECT!P201)</f>
        <v>0</v>
      </c>
      <c r="Q200" s="26">
        <f>SUM(MRI:SPECT!Q201)</f>
        <v>0</v>
      </c>
      <c r="R200" s="26">
        <f>SUM(MRI:SPECT!R201)</f>
        <v>0</v>
      </c>
      <c r="S200" s="26">
        <f>SUM(MRI:SPECT!S201)</f>
        <v>0</v>
      </c>
      <c r="T200" s="26">
        <f>SUM(MRI:SPECT!T201)</f>
        <v>0</v>
      </c>
      <c r="U200" s="26">
        <f>SUM(MRI:SPECT!U201)</f>
        <v>0</v>
      </c>
      <c r="V200" s="26">
        <f>SUM(MRI:SPECT!V201)</f>
        <v>0</v>
      </c>
      <c r="W200" s="26">
        <f>SUM(MRI:SPECT!W201)</f>
        <v>0</v>
      </c>
      <c r="X200" s="26">
        <f>SUM(MRI:SPECT!X201)</f>
        <v>0</v>
      </c>
      <c r="Y200" s="26">
        <f>SUM(MRI:SPECT!Y201)</f>
        <v>0</v>
      </c>
      <c r="Z200" s="26">
        <f>SUM(MRI:SPECT!Z201)</f>
        <v>0</v>
      </c>
      <c r="AA200" s="26">
        <f>SUM(MRI:SPECT!AA201)</f>
        <v>0</v>
      </c>
      <c r="AB200" s="1">
        <f>SUM(MRI:SPECT!AB201)</f>
        <v>0</v>
      </c>
      <c r="AC200" s="26">
        <f>SUM(MRI:SPECT!AC201)</f>
        <v>0</v>
      </c>
      <c r="AD200" s="26">
        <f>SUM(MRI:SPECT!AD201)</f>
        <v>0</v>
      </c>
      <c r="AE200" s="1">
        <f>SUM(MRI:SPECT!AE201)</f>
        <v>0</v>
      </c>
      <c r="AF200" s="26">
        <f>SUM(MRI:SPECT!AF201)</f>
        <v>0</v>
      </c>
      <c r="AG200" s="26">
        <f>SUM(MRI:SPECT!AG201)</f>
        <v>0</v>
      </c>
      <c r="AH200" s="1">
        <f>SUM(MRI:SPECT!AH201)</f>
        <v>0</v>
      </c>
      <c r="AI200" s="26">
        <f>SUM(MRI:SPECT!AI201)</f>
        <v>0</v>
      </c>
      <c r="AJ200" s="26">
        <f>SUM(MRI:SPECT!AJ201)</f>
        <v>0</v>
      </c>
      <c r="AK200" s="1">
        <f>SUM(MRI:SPECT!AK201)</f>
        <v>0</v>
      </c>
      <c r="AL200" s="1">
        <f>SUM(MRI:SPECT!AL201)</f>
        <v>0</v>
      </c>
      <c r="AM200" s="1">
        <f t="shared" si="40"/>
        <v>0</v>
      </c>
      <c r="AN200" s="1">
        <f t="shared" si="41"/>
        <v>0</v>
      </c>
      <c r="AO200" s="1">
        <f t="shared" si="42"/>
        <v>0</v>
      </c>
      <c r="AP200" s="1">
        <f t="shared" si="43"/>
        <v>0</v>
      </c>
      <c r="AQ200" s="1">
        <f t="shared" si="44"/>
        <v>0</v>
      </c>
      <c r="AR200" s="1">
        <f t="shared" si="45"/>
        <v>0</v>
      </c>
      <c r="AS200" s="1">
        <f t="shared" si="46"/>
        <v>0</v>
      </c>
      <c r="AT200" s="1">
        <f t="shared" si="47"/>
        <v>0</v>
      </c>
      <c r="AU200" s="1">
        <f t="shared" si="48"/>
        <v>0</v>
      </c>
      <c r="AV200" s="1">
        <f t="shared" si="49"/>
        <v>0</v>
      </c>
      <c r="AW200" s="1">
        <f t="shared" si="50"/>
        <v>0</v>
      </c>
      <c r="AX200" s="1">
        <f t="shared" si="51"/>
        <v>0</v>
      </c>
      <c r="AY200" s="1">
        <f t="shared" si="52"/>
        <v>0</v>
      </c>
    </row>
    <row r="201" spans="1:51" x14ac:dyDescent="0.2">
      <c r="A201" s="58">
        <v>1019</v>
      </c>
      <c r="B201" s="48" t="s">
        <v>81</v>
      </c>
      <c r="C201" s="48" t="s">
        <v>454</v>
      </c>
      <c r="D201" s="48" t="s">
        <v>79</v>
      </c>
      <c r="E201" s="48" t="s">
        <v>455</v>
      </c>
      <c r="F201" s="49">
        <v>55430</v>
      </c>
      <c r="G201" s="48"/>
      <c r="H201" s="42"/>
      <c r="I201" s="42"/>
      <c r="J201" s="43"/>
      <c r="K201" s="48"/>
      <c r="L201" s="48"/>
      <c r="M201" s="26">
        <f>SUM(MRI:SPECT!M202)</f>
        <v>914</v>
      </c>
      <c r="N201" s="26">
        <f>SUM(MRI:SPECT!N202)</f>
        <v>880</v>
      </c>
      <c r="O201" s="26">
        <f>SUM(MRI:SPECT!O202)</f>
        <v>342</v>
      </c>
      <c r="P201" s="26">
        <f>SUM(MRI:SPECT!P202)</f>
        <v>44</v>
      </c>
      <c r="Q201" s="26">
        <f>SUM(MRI:SPECT!Q202)</f>
        <v>258</v>
      </c>
      <c r="R201" s="26">
        <f>SUM(MRI:SPECT!R202)</f>
        <v>148</v>
      </c>
      <c r="S201" s="26">
        <f>SUM(MRI:SPECT!S202)</f>
        <v>89</v>
      </c>
      <c r="T201" s="26">
        <f>SUM(MRI:SPECT!T202)</f>
        <v>61</v>
      </c>
      <c r="U201" s="26">
        <f>SUM(MRI:SPECT!U202)</f>
        <v>82</v>
      </c>
      <c r="V201" s="26">
        <f>SUM(MRI:SPECT!V202)</f>
        <v>364</v>
      </c>
      <c r="W201" s="26">
        <f>SUM(MRI:SPECT!W202)</f>
        <v>55</v>
      </c>
      <c r="X201" s="26">
        <f>SUM(MRI:SPECT!X202)</f>
        <v>3237</v>
      </c>
      <c r="Y201" s="26">
        <f>SUM(MRI:SPECT!Y202)</f>
        <v>1</v>
      </c>
      <c r="Z201" s="26">
        <f>SUM(MRI:SPECT!Z202)</f>
        <v>0</v>
      </c>
      <c r="AA201" s="26">
        <f>SUM(MRI:SPECT!AA202)</f>
        <v>0</v>
      </c>
      <c r="AB201" s="1">
        <f>SUM(MRI:SPECT!AB202)</f>
        <v>0</v>
      </c>
      <c r="AC201" s="26">
        <f>SUM(MRI:SPECT!AC202)</f>
        <v>0</v>
      </c>
      <c r="AD201" s="26">
        <f>SUM(MRI:SPECT!AD202)</f>
        <v>0</v>
      </c>
      <c r="AE201" s="1">
        <f>SUM(MRI:SPECT!AE202)</f>
        <v>0</v>
      </c>
      <c r="AF201" s="26">
        <f>SUM(MRI:SPECT!AF202)</f>
        <v>0</v>
      </c>
      <c r="AG201" s="26">
        <f>SUM(MRI:SPECT!AG202)</f>
        <v>0</v>
      </c>
      <c r="AH201" s="1">
        <f>SUM(MRI:SPECT!AH202)</f>
        <v>0</v>
      </c>
      <c r="AI201" s="26">
        <f>SUM(MRI:SPECT!AI202)</f>
        <v>0</v>
      </c>
      <c r="AJ201" s="26">
        <f>SUM(MRI:SPECT!AJ202)</f>
        <v>0</v>
      </c>
      <c r="AK201" s="1">
        <f>SUM(MRI:SPECT!AK202)</f>
        <v>0</v>
      </c>
      <c r="AL201" s="1">
        <f>SUM(MRI:SPECT!AL202)</f>
        <v>0</v>
      </c>
      <c r="AM201" s="1">
        <f t="shared" si="40"/>
        <v>914</v>
      </c>
      <c r="AN201" s="1">
        <f t="shared" si="41"/>
        <v>880</v>
      </c>
      <c r="AO201" s="1">
        <f t="shared" si="42"/>
        <v>342</v>
      </c>
      <c r="AP201" s="1">
        <f t="shared" si="43"/>
        <v>44</v>
      </c>
      <c r="AQ201" s="1">
        <f t="shared" si="44"/>
        <v>258</v>
      </c>
      <c r="AR201" s="1">
        <f t="shared" si="45"/>
        <v>148</v>
      </c>
      <c r="AS201" s="1">
        <f t="shared" si="46"/>
        <v>89</v>
      </c>
      <c r="AT201" s="1">
        <f t="shared" si="47"/>
        <v>61</v>
      </c>
      <c r="AU201" s="1">
        <f t="shared" si="48"/>
        <v>82</v>
      </c>
      <c r="AV201" s="1">
        <f t="shared" si="49"/>
        <v>364</v>
      </c>
      <c r="AW201" s="1">
        <f t="shared" si="50"/>
        <v>55</v>
      </c>
      <c r="AX201" s="1">
        <f t="shared" si="51"/>
        <v>3237</v>
      </c>
      <c r="AY201" s="1">
        <f t="shared" si="52"/>
        <v>1</v>
      </c>
    </row>
    <row r="202" spans="1:51" x14ac:dyDescent="0.2">
      <c r="A202" s="58">
        <v>1020</v>
      </c>
      <c r="B202" s="48" t="s">
        <v>74</v>
      </c>
      <c r="C202" s="48" t="s">
        <v>456</v>
      </c>
      <c r="D202" s="48" t="s">
        <v>125</v>
      </c>
      <c r="E202" s="48" t="s">
        <v>457</v>
      </c>
      <c r="F202" s="49">
        <v>55110</v>
      </c>
      <c r="G202" s="48" t="s">
        <v>142</v>
      </c>
      <c r="H202" s="42">
        <v>123</v>
      </c>
      <c r="I202" s="42">
        <v>27123</v>
      </c>
      <c r="J202" s="43" t="s">
        <v>71</v>
      </c>
      <c r="K202" s="48" t="s">
        <v>72</v>
      </c>
      <c r="L202" s="48" t="s">
        <v>73</v>
      </c>
      <c r="M202" s="26">
        <f>SUM(MRI:SPECT!M203)</f>
        <v>56</v>
      </c>
      <c r="N202" s="26">
        <f>SUM(MRI:SPECT!N203)</f>
        <v>34</v>
      </c>
      <c r="O202" s="26">
        <f>SUM(MRI:SPECT!O203)</f>
        <v>20</v>
      </c>
      <c r="P202" s="26">
        <f>SUM(MRI:SPECT!P203)</f>
        <v>15</v>
      </c>
      <c r="Q202" s="26">
        <f>SUM(MRI:SPECT!Q203)</f>
        <v>15</v>
      </c>
      <c r="R202" s="26">
        <f>SUM(MRI:SPECT!R203)</f>
        <v>40</v>
      </c>
      <c r="S202" s="26">
        <f>SUM(MRI:SPECT!S203)</f>
        <v>2</v>
      </c>
      <c r="T202" s="26">
        <f>SUM(MRI:SPECT!T203)</f>
        <v>0</v>
      </c>
      <c r="U202" s="26">
        <f>SUM(MRI:SPECT!U203)</f>
        <v>0</v>
      </c>
      <c r="V202" s="26">
        <f>SUM(MRI:SPECT!V203)</f>
        <v>71</v>
      </c>
      <c r="W202" s="26">
        <f>SUM(MRI:SPECT!W203)</f>
        <v>37</v>
      </c>
      <c r="X202" s="26">
        <f>SUM(MRI:SPECT!X203)</f>
        <v>290</v>
      </c>
      <c r="Y202" s="26">
        <f>SUM(MRI:SPECT!Y203)</f>
        <v>1</v>
      </c>
      <c r="Z202" s="26">
        <f>SUM(MRI:SPECT!Z203)</f>
        <v>0</v>
      </c>
      <c r="AA202" s="26">
        <f>SUM(MRI:SPECT!AA203)</f>
        <v>0</v>
      </c>
      <c r="AB202" s="1">
        <f>SUM(MRI:SPECT!AB203)</f>
        <v>0</v>
      </c>
      <c r="AC202" s="26">
        <f>SUM(MRI:SPECT!AC203)</f>
        <v>0</v>
      </c>
      <c r="AD202" s="26">
        <f>SUM(MRI:SPECT!AD203)</f>
        <v>0</v>
      </c>
      <c r="AE202" s="1">
        <f>SUM(MRI:SPECT!AE203)</f>
        <v>0</v>
      </c>
      <c r="AF202" s="26">
        <f>SUM(MRI:SPECT!AF203)</f>
        <v>0</v>
      </c>
      <c r="AG202" s="26">
        <f>SUM(MRI:SPECT!AG203)</f>
        <v>0</v>
      </c>
      <c r="AH202" s="1">
        <f>SUM(MRI:SPECT!AH203)</f>
        <v>0</v>
      </c>
      <c r="AI202" s="26">
        <f>SUM(MRI:SPECT!AI203)</f>
        <v>0</v>
      </c>
      <c r="AJ202" s="26">
        <f>SUM(MRI:SPECT!AJ203)</f>
        <v>0</v>
      </c>
      <c r="AK202" s="1">
        <f>SUM(MRI:SPECT!AK203)</f>
        <v>0</v>
      </c>
      <c r="AL202" s="1">
        <f>SUM(MRI:SPECT!AL203)</f>
        <v>0</v>
      </c>
      <c r="AM202" s="1">
        <f t="shared" si="40"/>
        <v>56</v>
      </c>
      <c r="AN202" s="1">
        <f t="shared" si="41"/>
        <v>34</v>
      </c>
      <c r="AO202" s="1">
        <f t="shared" si="42"/>
        <v>20</v>
      </c>
      <c r="AP202" s="1">
        <f t="shared" si="43"/>
        <v>15</v>
      </c>
      <c r="AQ202" s="1">
        <f t="shared" si="44"/>
        <v>15</v>
      </c>
      <c r="AR202" s="1">
        <f t="shared" si="45"/>
        <v>40</v>
      </c>
      <c r="AS202" s="1">
        <f t="shared" si="46"/>
        <v>2</v>
      </c>
      <c r="AT202" s="1">
        <f t="shared" si="47"/>
        <v>0</v>
      </c>
      <c r="AU202" s="1">
        <f t="shared" si="48"/>
        <v>0</v>
      </c>
      <c r="AV202" s="1">
        <f t="shared" si="49"/>
        <v>71</v>
      </c>
      <c r="AW202" s="1">
        <f t="shared" si="50"/>
        <v>37</v>
      </c>
      <c r="AX202" s="1">
        <f t="shared" si="51"/>
        <v>290</v>
      </c>
      <c r="AY202" s="1">
        <f t="shared" si="52"/>
        <v>1</v>
      </c>
    </row>
    <row r="203" spans="1:51" ht="12.75" customHeight="1" x14ac:dyDescent="0.2">
      <c r="A203" s="58">
        <v>1023</v>
      </c>
      <c r="B203" s="48" t="s">
        <v>74</v>
      </c>
      <c r="C203" s="48" t="s">
        <v>458</v>
      </c>
      <c r="D203" s="48" t="s">
        <v>79</v>
      </c>
      <c r="E203" s="48" t="s">
        <v>459</v>
      </c>
      <c r="F203" s="49">
        <v>55076</v>
      </c>
      <c r="G203" s="48" t="s">
        <v>91</v>
      </c>
      <c r="H203" s="42">
        <v>37</v>
      </c>
      <c r="I203" s="42">
        <v>27037</v>
      </c>
      <c r="J203" s="43" t="s">
        <v>71</v>
      </c>
      <c r="K203" s="48" t="s">
        <v>72</v>
      </c>
      <c r="L203" s="48" t="s">
        <v>73</v>
      </c>
      <c r="M203" s="26">
        <f>SUM(MRI:SPECT!M204)</f>
        <v>0</v>
      </c>
      <c r="N203" s="26">
        <f>SUM(MRI:SPECT!N204)</f>
        <v>2</v>
      </c>
      <c r="O203" s="26">
        <f>SUM(MRI:SPECT!O204)</f>
        <v>0</v>
      </c>
      <c r="P203" s="26">
        <f>SUM(MRI:SPECT!P204)</f>
        <v>0</v>
      </c>
      <c r="Q203" s="26">
        <f>SUM(MRI:SPECT!Q204)</f>
        <v>0</v>
      </c>
      <c r="R203" s="26">
        <f>SUM(MRI:SPECT!R204)</f>
        <v>14</v>
      </c>
      <c r="S203" s="26">
        <f>SUM(MRI:SPECT!S204)</f>
        <v>7</v>
      </c>
      <c r="T203" s="26">
        <f>SUM(MRI:SPECT!T204)</f>
        <v>0</v>
      </c>
      <c r="U203" s="26">
        <f>SUM(MRI:SPECT!U204)</f>
        <v>0</v>
      </c>
      <c r="V203" s="26">
        <f>SUM(MRI:SPECT!V204)</f>
        <v>0</v>
      </c>
      <c r="W203" s="26">
        <f>SUM(MRI:SPECT!W204)</f>
        <v>1</v>
      </c>
      <c r="X203" s="26">
        <f>SUM(MRI:SPECT!X204)</f>
        <v>24</v>
      </c>
      <c r="Y203" s="26">
        <f>SUM(MRI:SPECT!Y204)</f>
        <v>1</v>
      </c>
      <c r="Z203" s="26">
        <f>SUM(MRI:SPECT!Z204)</f>
        <v>0</v>
      </c>
      <c r="AA203" s="26">
        <f>SUM(MRI:SPECT!AA204)</f>
        <v>0</v>
      </c>
      <c r="AB203" s="1">
        <f>SUM(MRI:SPECT!AB204)</f>
        <v>0</v>
      </c>
      <c r="AC203" s="26">
        <f>SUM(MRI:SPECT!AC204)</f>
        <v>0</v>
      </c>
      <c r="AD203" s="26">
        <f>SUM(MRI:SPECT!AD204)</f>
        <v>0</v>
      </c>
      <c r="AE203" s="1">
        <f>SUM(MRI:SPECT!AE204)</f>
        <v>0</v>
      </c>
      <c r="AF203" s="26">
        <f>SUM(MRI:SPECT!AF204)</f>
        <v>0</v>
      </c>
      <c r="AG203" s="26">
        <f>SUM(MRI:SPECT!AG204)</f>
        <v>0</v>
      </c>
      <c r="AH203" s="1">
        <f>SUM(MRI:SPECT!AH204)</f>
        <v>0</v>
      </c>
      <c r="AI203" s="26">
        <f>SUM(MRI:SPECT!AI204)</f>
        <v>0</v>
      </c>
      <c r="AJ203" s="26">
        <f>SUM(MRI:SPECT!AJ204)</f>
        <v>0</v>
      </c>
      <c r="AK203" s="1">
        <f>SUM(MRI:SPECT!AK204)</f>
        <v>0</v>
      </c>
      <c r="AL203" s="1">
        <f>SUM(MRI:SPECT!AL204)</f>
        <v>0</v>
      </c>
      <c r="AM203" s="1">
        <f t="shared" si="40"/>
        <v>0</v>
      </c>
      <c r="AN203" s="1">
        <f t="shared" si="41"/>
        <v>2</v>
      </c>
      <c r="AO203" s="1">
        <f t="shared" si="42"/>
        <v>0</v>
      </c>
      <c r="AP203" s="1">
        <f t="shared" si="43"/>
        <v>0</v>
      </c>
      <c r="AQ203" s="1">
        <f t="shared" si="44"/>
        <v>0</v>
      </c>
      <c r="AR203" s="1">
        <f t="shared" si="45"/>
        <v>14</v>
      </c>
      <c r="AS203" s="1">
        <f t="shared" si="46"/>
        <v>7</v>
      </c>
      <c r="AT203" s="1">
        <f t="shared" si="47"/>
        <v>0</v>
      </c>
      <c r="AU203" s="1">
        <f t="shared" si="48"/>
        <v>0</v>
      </c>
      <c r="AV203" s="1">
        <f t="shared" si="49"/>
        <v>0</v>
      </c>
      <c r="AW203" s="1">
        <f t="shared" si="50"/>
        <v>1</v>
      </c>
      <c r="AX203" s="1">
        <f t="shared" si="51"/>
        <v>24</v>
      </c>
      <c r="AY203" s="1">
        <f t="shared" si="52"/>
        <v>1</v>
      </c>
    </row>
    <row r="204" spans="1:51" x14ac:dyDescent="0.2">
      <c r="A204" s="58">
        <v>1024</v>
      </c>
      <c r="B204" s="48" t="s">
        <v>161</v>
      </c>
      <c r="C204" s="48" t="s">
        <v>460</v>
      </c>
      <c r="D204" s="48" t="s">
        <v>79</v>
      </c>
      <c r="E204" s="48" t="s">
        <v>80</v>
      </c>
      <c r="F204" s="49">
        <v>55419</v>
      </c>
      <c r="G204" s="48" t="s">
        <v>70</v>
      </c>
      <c r="H204" s="42">
        <v>53</v>
      </c>
      <c r="I204" s="42">
        <v>27053</v>
      </c>
      <c r="J204" s="43" t="s">
        <v>71</v>
      </c>
      <c r="K204" s="48" t="s">
        <v>72</v>
      </c>
      <c r="L204" s="48" t="s">
        <v>73</v>
      </c>
      <c r="M204" s="26">
        <f>SUM(MRI:SPECT!M205)</f>
        <v>0</v>
      </c>
      <c r="N204" s="26">
        <f>SUM(MRI:SPECT!N205)</f>
        <v>0</v>
      </c>
      <c r="O204" s="26">
        <f>SUM(MRI:SPECT!O205)</f>
        <v>0</v>
      </c>
      <c r="P204" s="26">
        <f>SUM(MRI:SPECT!P205)</f>
        <v>0</v>
      </c>
      <c r="Q204" s="26">
        <f>SUM(MRI:SPECT!Q205)</f>
        <v>0</v>
      </c>
      <c r="R204" s="26">
        <f>SUM(MRI:SPECT!R205)</f>
        <v>0</v>
      </c>
      <c r="S204" s="26">
        <f>SUM(MRI:SPECT!S205)</f>
        <v>3</v>
      </c>
      <c r="T204" s="26">
        <f>SUM(MRI:SPECT!T205)</f>
        <v>0</v>
      </c>
      <c r="U204" s="26">
        <f>SUM(MRI:SPECT!U205)</f>
        <v>0</v>
      </c>
      <c r="V204" s="26">
        <f>SUM(MRI:SPECT!V205)</f>
        <v>0</v>
      </c>
      <c r="W204" s="26">
        <f>SUM(MRI:SPECT!W205)</f>
        <v>0</v>
      </c>
      <c r="X204" s="26">
        <f>SUM(MRI:SPECT!X205)</f>
        <v>3</v>
      </c>
      <c r="Y204" s="26">
        <f>SUM(MRI:SPECT!Y205)</f>
        <v>1</v>
      </c>
      <c r="Z204" s="26">
        <f>SUM(MRI:SPECT!Z205)</f>
        <v>0</v>
      </c>
      <c r="AA204" s="26">
        <f>SUM(MRI:SPECT!AA205)</f>
        <v>0</v>
      </c>
      <c r="AB204" s="1">
        <f>SUM(MRI:SPECT!AB205)</f>
        <v>0</v>
      </c>
      <c r="AC204" s="26">
        <f>SUM(MRI:SPECT!AC205)</f>
        <v>0</v>
      </c>
      <c r="AD204" s="26">
        <f>SUM(MRI:SPECT!AD205)</f>
        <v>0</v>
      </c>
      <c r="AE204" s="1">
        <f>SUM(MRI:SPECT!AE205)</f>
        <v>0</v>
      </c>
      <c r="AF204" s="26">
        <f>SUM(MRI:SPECT!AF205)</f>
        <v>0</v>
      </c>
      <c r="AG204" s="26">
        <f>SUM(MRI:SPECT!AG205)</f>
        <v>0</v>
      </c>
      <c r="AH204" s="1">
        <f>SUM(MRI:SPECT!AH205)</f>
        <v>0</v>
      </c>
      <c r="AI204" s="26">
        <f>SUM(MRI:SPECT!AI205)</f>
        <v>0</v>
      </c>
      <c r="AJ204" s="26">
        <f>SUM(MRI:SPECT!AJ205)</f>
        <v>0</v>
      </c>
      <c r="AK204" s="1">
        <f>SUM(MRI:SPECT!AK205)</f>
        <v>0</v>
      </c>
      <c r="AL204" s="1">
        <f>SUM(MRI:SPECT!AL205)</f>
        <v>0</v>
      </c>
      <c r="AM204" s="1">
        <f t="shared" ref="AM204:AM267" si="53">SUM(M204+Z204)</f>
        <v>0</v>
      </c>
      <c r="AN204" s="1">
        <f t="shared" ref="AN204:AN267" si="54">SUM(N204+AA204)</f>
        <v>0</v>
      </c>
      <c r="AO204" s="1">
        <f t="shared" ref="AO204:AO267" si="55">SUM(O204+AB204)</f>
        <v>0</v>
      </c>
      <c r="AP204" s="1">
        <f t="shared" ref="AP204:AP267" si="56">SUM(P204+AC204)</f>
        <v>0</v>
      </c>
      <c r="AQ204" s="1">
        <f t="shared" ref="AQ204:AQ267" si="57">SUM(Q204+AD204)</f>
        <v>0</v>
      </c>
      <c r="AR204" s="1">
        <f t="shared" ref="AR204:AR267" si="58">SUM(R204+AE204)</f>
        <v>0</v>
      </c>
      <c r="AS204" s="1">
        <f t="shared" ref="AS204:AS267" si="59">SUM(S204+AF204)</f>
        <v>3</v>
      </c>
      <c r="AT204" s="1">
        <f t="shared" ref="AT204:AT267" si="60">SUM(T204+AG204)</f>
        <v>0</v>
      </c>
      <c r="AU204" s="1">
        <f t="shared" ref="AU204:AU267" si="61">SUM(U204+AH204)</f>
        <v>0</v>
      </c>
      <c r="AV204" s="1">
        <f t="shared" ref="AV204:AV267" si="62">SUM(V204+AI204)</f>
        <v>0</v>
      </c>
      <c r="AW204" s="1">
        <f t="shared" ref="AW204:AW267" si="63">SUM(W204+AJ204)</f>
        <v>0</v>
      </c>
      <c r="AX204" s="1">
        <f t="shared" ref="AX204:AX267" si="64">SUM(X204+AK204)</f>
        <v>3</v>
      </c>
      <c r="AY204" s="1">
        <f t="shared" ref="AY204:AY267" si="65">SUM(Y204+AL204)</f>
        <v>1</v>
      </c>
    </row>
    <row r="205" spans="1:51" x14ac:dyDescent="0.2">
      <c r="A205" s="58">
        <v>1025</v>
      </c>
      <c r="B205" s="48" t="s">
        <v>161</v>
      </c>
      <c r="C205" s="48" t="s">
        <v>461</v>
      </c>
      <c r="D205" s="48" t="s">
        <v>79</v>
      </c>
      <c r="E205" s="48" t="s">
        <v>424</v>
      </c>
      <c r="F205" s="49">
        <v>56258</v>
      </c>
      <c r="G205" s="48" t="s">
        <v>425</v>
      </c>
      <c r="H205" s="42">
        <v>83</v>
      </c>
      <c r="I205" s="42">
        <v>27083</v>
      </c>
      <c r="J205" s="43" t="s">
        <v>86</v>
      </c>
      <c r="K205" s="48"/>
      <c r="L205" s="48" t="s">
        <v>219</v>
      </c>
      <c r="M205" s="26">
        <f>SUM(MRI:SPECT!M206)</f>
        <v>2</v>
      </c>
      <c r="N205" s="26">
        <f>SUM(MRI:SPECT!N206)</f>
        <v>3</v>
      </c>
      <c r="O205" s="26">
        <f>SUM(MRI:SPECT!O206)</f>
        <v>0</v>
      </c>
      <c r="P205" s="26">
        <f>SUM(MRI:SPECT!P206)</f>
        <v>1</v>
      </c>
      <c r="Q205" s="26">
        <f>SUM(MRI:SPECT!Q206)</f>
        <v>0</v>
      </c>
      <c r="R205" s="26">
        <f>SUM(MRI:SPECT!R206)</f>
        <v>62</v>
      </c>
      <c r="S205" s="26">
        <f>SUM(MRI:SPECT!S206)</f>
        <v>53</v>
      </c>
      <c r="T205" s="26">
        <f>SUM(MRI:SPECT!T206)</f>
        <v>0</v>
      </c>
      <c r="U205" s="26">
        <f>SUM(MRI:SPECT!U206)</f>
        <v>0</v>
      </c>
      <c r="V205" s="26">
        <f>SUM(MRI:SPECT!V206)</f>
        <v>11</v>
      </c>
      <c r="W205" s="26">
        <f>SUM(MRI:SPECT!W206)</f>
        <v>0</v>
      </c>
      <c r="X205" s="26">
        <f>SUM(MRI:SPECT!X206)</f>
        <v>132</v>
      </c>
      <c r="Y205" s="26">
        <f>SUM(MRI:SPECT!Y206)</f>
        <v>1</v>
      </c>
      <c r="Z205" s="26">
        <f>SUM(MRI:SPECT!Z206)</f>
        <v>0</v>
      </c>
      <c r="AA205" s="26">
        <f>SUM(MRI:SPECT!AA206)</f>
        <v>0</v>
      </c>
      <c r="AB205" s="1">
        <f>SUM(MRI:SPECT!AB206)</f>
        <v>0</v>
      </c>
      <c r="AC205" s="26">
        <f>SUM(MRI:SPECT!AC206)</f>
        <v>0</v>
      </c>
      <c r="AD205" s="26">
        <f>SUM(MRI:SPECT!AD206)</f>
        <v>0</v>
      </c>
      <c r="AE205" s="1">
        <f>SUM(MRI:SPECT!AE206)</f>
        <v>0</v>
      </c>
      <c r="AF205" s="26">
        <f>SUM(MRI:SPECT!AF206)</f>
        <v>0</v>
      </c>
      <c r="AG205" s="26">
        <f>SUM(MRI:SPECT!AG206)</f>
        <v>0</v>
      </c>
      <c r="AH205" s="1">
        <f>SUM(MRI:SPECT!AH206)</f>
        <v>0</v>
      </c>
      <c r="AI205" s="26">
        <f>SUM(MRI:SPECT!AI206)</f>
        <v>0</v>
      </c>
      <c r="AJ205" s="26">
        <f>SUM(MRI:SPECT!AJ206)</f>
        <v>0</v>
      </c>
      <c r="AK205" s="1">
        <f>SUM(MRI:SPECT!AK206)</f>
        <v>0</v>
      </c>
      <c r="AL205" s="1">
        <f>SUM(MRI:SPECT!AL206)</f>
        <v>0</v>
      </c>
      <c r="AM205" s="1">
        <f t="shared" si="53"/>
        <v>2</v>
      </c>
      <c r="AN205" s="1">
        <f t="shared" si="54"/>
        <v>3</v>
      </c>
      <c r="AO205" s="1">
        <f t="shared" si="55"/>
        <v>0</v>
      </c>
      <c r="AP205" s="1">
        <f t="shared" si="56"/>
        <v>1</v>
      </c>
      <c r="AQ205" s="1">
        <f t="shared" si="57"/>
        <v>0</v>
      </c>
      <c r="AR205" s="1">
        <f t="shared" si="58"/>
        <v>62</v>
      </c>
      <c r="AS205" s="1">
        <f t="shared" si="59"/>
        <v>53</v>
      </c>
      <c r="AT205" s="1">
        <f t="shared" si="60"/>
        <v>0</v>
      </c>
      <c r="AU205" s="1">
        <f t="shared" si="61"/>
        <v>0</v>
      </c>
      <c r="AV205" s="1">
        <f t="shared" si="62"/>
        <v>11</v>
      </c>
      <c r="AW205" s="1">
        <f t="shared" si="63"/>
        <v>0</v>
      </c>
      <c r="AX205" s="1">
        <f t="shared" si="64"/>
        <v>132</v>
      </c>
      <c r="AY205" s="1">
        <f t="shared" si="65"/>
        <v>1</v>
      </c>
    </row>
    <row r="206" spans="1:51" ht="12.75" customHeight="1" x14ac:dyDescent="0.2">
      <c r="A206" s="58">
        <v>1026</v>
      </c>
      <c r="B206" s="48" t="s">
        <v>161</v>
      </c>
      <c r="C206" s="48" t="s">
        <v>462</v>
      </c>
      <c r="D206" s="48" t="s">
        <v>463</v>
      </c>
      <c r="E206" s="48" t="s">
        <v>211</v>
      </c>
      <c r="F206" s="49">
        <v>56308</v>
      </c>
      <c r="G206" s="48" t="s">
        <v>212</v>
      </c>
      <c r="H206" s="42">
        <v>41</v>
      </c>
      <c r="I206" s="42">
        <v>27041</v>
      </c>
      <c r="J206" s="43" t="s">
        <v>86</v>
      </c>
      <c r="K206" s="48"/>
      <c r="L206" s="48" t="s">
        <v>213</v>
      </c>
      <c r="M206" s="26">
        <f>SUM(MRI:SPECT!M207)</f>
        <v>0</v>
      </c>
      <c r="N206" s="26">
        <f>SUM(MRI:SPECT!N207)</f>
        <v>0</v>
      </c>
      <c r="O206" s="26">
        <f>SUM(MRI:SPECT!O207)</f>
        <v>0</v>
      </c>
      <c r="P206" s="26">
        <f>SUM(MRI:SPECT!P207)</f>
        <v>0</v>
      </c>
      <c r="Q206" s="26">
        <f>SUM(MRI:SPECT!Q207)</f>
        <v>0</v>
      </c>
      <c r="R206" s="26">
        <f>SUM(MRI:SPECT!R207)</f>
        <v>0</v>
      </c>
      <c r="S206" s="26">
        <f>SUM(MRI:SPECT!S207)</f>
        <v>70</v>
      </c>
      <c r="T206" s="26">
        <f>SUM(MRI:SPECT!T207)</f>
        <v>0</v>
      </c>
      <c r="U206" s="26">
        <f>SUM(MRI:SPECT!U207)</f>
        <v>0</v>
      </c>
      <c r="V206" s="26">
        <f>SUM(MRI:SPECT!V207)</f>
        <v>0</v>
      </c>
      <c r="W206" s="26">
        <f>SUM(MRI:SPECT!W207)</f>
        <v>0</v>
      </c>
      <c r="X206" s="26">
        <f>SUM(MRI:SPECT!X207)</f>
        <v>70</v>
      </c>
      <c r="Y206" s="26">
        <f>SUM(MRI:SPECT!Y207)</f>
        <v>1</v>
      </c>
      <c r="Z206" s="26">
        <f>SUM(MRI:SPECT!Z207)</f>
        <v>0</v>
      </c>
      <c r="AA206" s="26">
        <f>SUM(MRI:SPECT!AA207)</f>
        <v>0</v>
      </c>
      <c r="AB206" s="1">
        <f>SUM(MRI:SPECT!AB207)</f>
        <v>0</v>
      </c>
      <c r="AC206" s="26">
        <f>SUM(MRI:SPECT!AC207)</f>
        <v>0</v>
      </c>
      <c r="AD206" s="26">
        <f>SUM(MRI:SPECT!AD207)</f>
        <v>0</v>
      </c>
      <c r="AE206" s="1">
        <f>SUM(MRI:SPECT!AE207)</f>
        <v>0</v>
      </c>
      <c r="AF206" s="26">
        <f>SUM(MRI:SPECT!AF207)</f>
        <v>0</v>
      </c>
      <c r="AG206" s="26">
        <f>SUM(MRI:SPECT!AG207)</f>
        <v>0</v>
      </c>
      <c r="AH206" s="1">
        <f>SUM(MRI:SPECT!AH207)</f>
        <v>0</v>
      </c>
      <c r="AI206" s="26">
        <f>SUM(MRI:SPECT!AI207)</f>
        <v>0</v>
      </c>
      <c r="AJ206" s="26">
        <f>SUM(MRI:SPECT!AJ207)</f>
        <v>0</v>
      </c>
      <c r="AK206" s="1">
        <f>SUM(MRI:SPECT!AK207)</f>
        <v>0</v>
      </c>
      <c r="AL206" s="1">
        <f>SUM(MRI:SPECT!AL207)</f>
        <v>0</v>
      </c>
      <c r="AM206" s="1">
        <f t="shared" si="53"/>
        <v>0</v>
      </c>
      <c r="AN206" s="1">
        <f t="shared" si="54"/>
        <v>0</v>
      </c>
      <c r="AO206" s="1">
        <f t="shared" si="55"/>
        <v>0</v>
      </c>
      <c r="AP206" s="1">
        <f t="shared" si="56"/>
        <v>0</v>
      </c>
      <c r="AQ206" s="1">
        <f t="shared" si="57"/>
        <v>0</v>
      </c>
      <c r="AR206" s="1">
        <f t="shared" si="58"/>
        <v>0</v>
      </c>
      <c r="AS206" s="1">
        <f t="shared" si="59"/>
        <v>70</v>
      </c>
      <c r="AT206" s="1">
        <f t="shared" si="60"/>
        <v>0</v>
      </c>
      <c r="AU206" s="1">
        <f t="shared" si="61"/>
        <v>0</v>
      </c>
      <c r="AV206" s="1">
        <f t="shared" si="62"/>
        <v>0</v>
      </c>
      <c r="AW206" s="1">
        <f t="shared" si="63"/>
        <v>0</v>
      </c>
      <c r="AX206" s="1">
        <f t="shared" si="64"/>
        <v>70</v>
      </c>
      <c r="AY206" s="1">
        <f t="shared" si="65"/>
        <v>1</v>
      </c>
    </row>
    <row r="207" spans="1:51" ht="12.75" customHeight="1" x14ac:dyDescent="0.2">
      <c r="A207" s="58">
        <v>1028</v>
      </c>
      <c r="B207" s="48" t="s">
        <v>161</v>
      </c>
      <c r="C207" s="48" t="s">
        <v>464</v>
      </c>
      <c r="D207" s="48" t="s">
        <v>79</v>
      </c>
      <c r="E207" s="48" t="s">
        <v>465</v>
      </c>
      <c r="F207" s="49">
        <v>55981</v>
      </c>
      <c r="G207" s="48" t="s">
        <v>465</v>
      </c>
      <c r="H207" s="42">
        <v>157</v>
      </c>
      <c r="I207" s="42">
        <v>27157</v>
      </c>
      <c r="J207" s="43" t="s">
        <v>71</v>
      </c>
      <c r="K207" s="48" t="s">
        <v>291</v>
      </c>
      <c r="L207" s="48" t="s">
        <v>116</v>
      </c>
      <c r="M207" s="26">
        <f>SUM(MRI:SPECT!M208)</f>
        <v>9</v>
      </c>
      <c r="N207" s="26">
        <f>SUM(MRI:SPECT!N208)</f>
        <v>2</v>
      </c>
      <c r="O207" s="26">
        <f>SUM(MRI:SPECT!O208)</f>
        <v>0</v>
      </c>
      <c r="P207" s="26">
        <f>SUM(MRI:SPECT!P208)</f>
        <v>0</v>
      </c>
      <c r="Q207" s="26">
        <f>SUM(MRI:SPECT!Q208)</f>
        <v>0</v>
      </c>
      <c r="R207" s="26">
        <f>SUM(MRI:SPECT!R208)</f>
        <v>37</v>
      </c>
      <c r="S207" s="26">
        <f>SUM(MRI:SPECT!S208)</f>
        <v>12</v>
      </c>
      <c r="T207" s="26">
        <f>SUM(MRI:SPECT!T208)</f>
        <v>0</v>
      </c>
      <c r="U207" s="26">
        <f>SUM(MRI:SPECT!U208)</f>
        <v>0</v>
      </c>
      <c r="V207" s="26">
        <f>SUM(MRI:SPECT!V208)</f>
        <v>0</v>
      </c>
      <c r="W207" s="26">
        <f>SUM(MRI:SPECT!W208)</f>
        <v>0</v>
      </c>
      <c r="X207" s="26">
        <f>SUM(MRI:SPECT!X208)</f>
        <v>60</v>
      </c>
      <c r="Y207" s="26">
        <f>SUM(MRI:SPECT!Y208)</f>
        <v>1</v>
      </c>
      <c r="Z207" s="26">
        <f>SUM(MRI:SPECT!Z208)</f>
        <v>0</v>
      </c>
      <c r="AA207" s="26">
        <f>SUM(MRI:SPECT!AA208)</f>
        <v>0</v>
      </c>
      <c r="AB207" s="1">
        <f>SUM(MRI:SPECT!AB208)</f>
        <v>0</v>
      </c>
      <c r="AC207" s="26">
        <f>SUM(MRI:SPECT!AC208)</f>
        <v>0</v>
      </c>
      <c r="AD207" s="26">
        <f>SUM(MRI:SPECT!AD208)</f>
        <v>0</v>
      </c>
      <c r="AE207" s="1">
        <f>SUM(MRI:SPECT!AE208)</f>
        <v>0</v>
      </c>
      <c r="AF207" s="26">
        <f>SUM(MRI:SPECT!AF208)</f>
        <v>0</v>
      </c>
      <c r="AG207" s="26">
        <f>SUM(MRI:SPECT!AG208)</f>
        <v>0</v>
      </c>
      <c r="AH207" s="1">
        <f>SUM(MRI:SPECT!AH208)</f>
        <v>0</v>
      </c>
      <c r="AI207" s="26">
        <f>SUM(MRI:SPECT!AI208)</f>
        <v>0</v>
      </c>
      <c r="AJ207" s="26">
        <f>SUM(MRI:SPECT!AJ208)</f>
        <v>0</v>
      </c>
      <c r="AK207" s="1">
        <f>SUM(MRI:SPECT!AK208)</f>
        <v>0</v>
      </c>
      <c r="AL207" s="1">
        <f>SUM(MRI:SPECT!AL208)</f>
        <v>0</v>
      </c>
      <c r="AM207" s="1">
        <f t="shared" si="53"/>
        <v>9</v>
      </c>
      <c r="AN207" s="1">
        <f t="shared" si="54"/>
        <v>2</v>
      </c>
      <c r="AO207" s="1">
        <f t="shared" si="55"/>
        <v>0</v>
      </c>
      <c r="AP207" s="1">
        <f t="shared" si="56"/>
        <v>0</v>
      </c>
      <c r="AQ207" s="1">
        <f t="shared" si="57"/>
        <v>0</v>
      </c>
      <c r="AR207" s="1">
        <f t="shared" si="58"/>
        <v>37</v>
      </c>
      <c r="AS207" s="1">
        <f t="shared" si="59"/>
        <v>12</v>
      </c>
      <c r="AT207" s="1">
        <f t="shared" si="60"/>
        <v>0</v>
      </c>
      <c r="AU207" s="1">
        <f t="shared" si="61"/>
        <v>0</v>
      </c>
      <c r="AV207" s="1">
        <f t="shared" si="62"/>
        <v>0</v>
      </c>
      <c r="AW207" s="1">
        <f t="shared" si="63"/>
        <v>0</v>
      </c>
      <c r="AX207" s="1">
        <f t="shared" si="64"/>
        <v>60</v>
      </c>
      <c r="AY207" s="1">
        <f t="shared" si="65"/>
        <v>1</v>
      </c>
    </row>
    <row r="208" spans="1:51" ht="12.75" customHeight="1" x14ac:dyDescent="0.2">
      <c r="A208" s="58">
        <v>1029</v>
      </c>
      <c r="B208" s="48" t="s">
        <v>161</v>
      </c>
      <c r="C208" s="48" t="s">
        <v>466</v>
      </c>
      <c r="D208" s="48" t="s">
        <v>467</v>
      </c>
      <c r="E208" s="48" t="s">
        <v>468</v>
      </c>
      <c r="F208" s="49">
        <v>55987</v>
      </c>
      <c r="G208" s="48" t="s">
        <v>468</v>
      </c>
      <c r="H208" s="42">
        <v>169</v>
      </c>
      <c r="I208" s="42">
        <v>27169</v>
      </c>
      <c r="J208" s="43" t="s">
        <v>86</v>
      </c>
      <c r="K208" s="48"/>
      <c r="L208" s="48" t="s">
        <v>116</v>
      </c>
      <c r="M208" s="26">
        <f>SUM(MRI:SPECT!M209)</f>
        <v>1013</v>
      </c>
      <c r="N208" s="26">
        <f>SUM(MRI:SPECT!N209)</f>
        <v>587</v>
      </c>
      <c r="O208" s="26">
        <f>SUM(MRI:SPECT!O209)</f>
        <v>442</v>
      </c>
      <c r="P208" s="26">
        <f>SUM(MRI:SPECT!P209)</f>
        <v>145</v>
      </c>
      <c r="Q208" s="26">
        <f>SUM(MRI:SPECT!Q209)</f>
        <v>10</v>
      </c>
      <c r="R208" s="26">
        <f>SUM(MRI:SPECT!R209)</f>
        <v>299</v>
      </c>
      <c r="S208" s="26">
        <f>SUM(MRI:SPECT!S209)</f>
        <v>84</v>
      </c>
      <c r="T208" s="26">
        <f>SUM(MRI:SPECT!T209)</f>
        <v>129</v>
      </c>
      <c r="U208" s="26">
        <f>SUM(MRI:SPECT!U209)</f>
        <v>20</v>
      </c>
      <c r="V208" s="26">
        <f>SUM(MRI:SPECT!V209)</f>
        <v>634</v>
      </c>
      <c r="W208" s="26">
        <f>SUM(MRI:SPECT!W209)</f>
        <v>1890</v>
      </c>
      <c r="X208" s="26">
        <f>SUM(MRI:SPECT!X209)</f>
        <v>5253</v>
      </c>
      <c r="Y208" s="26">
        <f>SUM(MRI:SPECT!Y209)</f>
        <v>4</v>
      </c>
      <c r="Z208" s="26">
        <f>SUM(MRI:SPECT!Z209)</f>
        <v>0</v>
      </c>
      <c r="AA208" s="26">
        <f>SUM(MRI:SPECT!AA209)</f>
        <v>0</v>
      </c>
      <c r="AB208" s="1">
        <f>SUM(MRI:SPECT!AB209)</f>
        <v>0</v>
      </c>
      <c r="AC208" s="26">
        <f>SUM(MRI:SPECT!AC209)</f>
        <v>0</v>
      </c>
      <c r="AD208" s="26">
        <f>SUM(MRI:SPECT!AD209)</f>
        <v>0</v>
      </c>
      <c r="AE208" s="1">
        <f>SUM(MRI:SPECT!AE209)</f>
        <v>0</v>
      </c>
      <c r="AF208" s="26">
        <f>SUM(MRI:SPECT!AF209)</f>
        <v>0</v>
      </c>
      <c r="AG208" s="26">
        <f>SUM(MRI:SPECT!AG209)</f>
        <v>0</v>
      </c>
      <c r="AH208" s="1">
        <f>SUM(MRI:SPECT!AH209)</f>
        <v>0</v>
      </c>
      <c r="AI208" s="26">
        <f>SUM(MRI:SPECT!AI209)</f>
        <v>0</v>
      </c>
      <c r="AJ208" s="26">
        <f>SUM(MRI:SPECT!AJ209)</f>
        <v>0</v>
      </c>
      <c r="AK208" s="1">
        <f>SUM(MRI:SPECT!AK209)</f>
        <v>0</v>
      </c>
      <c r="AL208" s="1">
        <f>SUM(MRI:SPECT!AL209)</f>
        <v>0</v>
      </c>
      <c r="AM208" s="1">
        <f t="shared" si="53"/>
        <v>1013</v>
      </c>
      <c r="AN208" s="1">
        <f t="shared" si="54"/>
        <v>587</v>
      </c>
      <c r="AO208" s="1">
        <f t="shared" si="55"/>
        <v>442</v>
      </c>
      <c r="AP208" s="1">
        <f t="shared" si="56"/>
        <v>145</v>
      </c>
      <c r="AQ208" s="1">
        <f t="shared" si="57"/>
        <v>10</v>
      </c>
      <c r="AR208" s="1">
        <f t="shared" si="58"/>
        <v>299</v>
      </c>
      <c r="AS208" s="1">
        <f t="shared" si="59"/>
        <v>84</v>
      </c>
      <c r="AT208" s="1">
        <f t="shared" si="60"/>
        <v>129</v>
      </c>
      <c r="AU208" s="1">
        <f t="shared" si="61"/>
        <v>20</v>
      </c>
      <c r="AV208" s="1">
        <f t="shared" si="62"/>
        <v>634</v>
      </c>
      <c r="AW208" s="1">
        <f t="shared" si="63"/>
        <v>1890</v>
      </c>
      <c r="AX208" s="1">
        <f t="shared" si="64"/>
        <v>5253</v>
      </c>
      <c r="AY208" s="1">
        <f t="shared" si="65"/>
        <v>4</v>
      </c>
    </row>
    <row r="209" spans="1:51" ht="12.75" customHeight="1" x14ac:dyDescent="0.2">
      <c r="A209" s="58">
        <v>1030</v>
      </c>
      <c r="B209" s="48" t="s">
        <v>161</v>
      </c>
      <c r="C209" s="48" t="s">
        <v>469</v>
      </c>
      <c r="D209" s="48" t="s">
        <v>79</v>
      </c>
      <c r="E209" s="48" t="s">
        <v>148</v>
      </c>
      <c r="F209" s="49">
        <v>55114</v>
      </c>
      <c r="G209" s="48" t="s">
        <v>142</v>
      </c>
      <c r="H209" s="42">
        <v>123</v>
      </c>
      <c r="I209" s="42">
        <v>27123</v>
      </c>
      <c r="J209" s="43" t="s">
        <v>71</v>
      </c>
      <c r="K209" s="48" t="s">
        <v>72</v>
      </c>
      <c r="L209" s="48" t="s">
        <v>73</v>
      </c>
      <c r="M209" s="26">
        <f>SUM(MRI:SPECT!M210)</f>
        <v>1802</v>
      </c>
      <c r="N209" s="26">
        <f>SUM(MRI:SPECT!N210)</f>
        <v>1041</v>
      </c>
      <c r="O209" s="26">
        <f>SUM(MRI:SPECT!O210)</f>
        <v>843</v>
      </c>
      <c r="P209" s="26">
        <f>SUM(MRI:SPECT!P210)</f>
        <v>224</v>
      </c>
      <c r="Q209" s="26">
        <f>SUM(MRI:SPECT!Q210)</f>
        <v>9</v>
      </c>
      <c r="R209" s="26">
        <f>SUM(MRI:SPECT!R210)</f>
        <v>560</v>
      </c>
      <c r="S209" s="26">
        <f>SUM(MRI:SPECT!S210)</f>
        <v>72</v>
      </c>
      <c r="T209" s="26">
        <f>SUM(MRI:SPECT!T210)</f>
        <v>27</v>
      </c>
      <c r="U209" s="26">
        <f>SUM(MRI:SPECT!U210)</f>
        <v>8</v>
      </c>
      <c r="V209" s="26">
        <f>SUM(MRI:SPECT!V210)</f>
        <v>1668</v>
      </c>
      <c r="W209" s="26">
        <f>SUM(MRI:SPECT!W210)</f>
        <v>5134</v>
      </c>
      <c r="X209" s="26">
        <f>SUM(MRI:SPECT!X210)</f>
        <v>11388</v>
      </c>
      <c r="Y209" s="26">
        <f>SUM(MRI:SPECT!Y210)</f>
        <v>1</v>
      </c>
      <c r="Z209" s="26">
        <f>SUM(MRI:SPECT!Z210)</f>
        <v>0</v>
      </c>
      <c r="AA209" s="26">
        <f>SUM(MRI:SPECT!AA210)</f>
        <v>0</v>
      </c>
      <c r="AB209" s="1">
        <f>SUM(MRI:SPECT!AB210)</f>
        <v>0</v>
      </c>
      <c r="AC209" s="26">
        <f>SUM(MRI:SPECT!AC210)</f>
        <v>0</v>
      </c>
      <c r="AD209" s="26">
        <f>SUM(MRI:SPECT!AD210)</f>
        <v>0</v>
      </c>
      <c r="AE209" s="1">
        <f>SUM(MRI:SPECT!AE210)</f>
        <v>0</v>
      </c>
      <c r="AF209" s="26">
        <f>SUM(MRI:SPECT!AF210)</f>
        <v>0</v>
      </c>
      <c r="AG209" s="26">
        <f>SUM(MRI:SPECT!AG210)</f>
        <v>0</v>
      </c>
      <c r="AH209" s="1">
        <f>SUM(MRI:SPECT!AH210)</f>
        <v>0</v>
      </c>
      <c r="AI209" s="26">
        <f>SUM(MRI:SPECT!AI210)</f>
        <v>0</v>
      </c>
      <c r="AJ209" s="26">
        <f>SUM(MRI:SPECT!AJ210)</f>
        <v>0</v>
      </c>
      <c r="AK209" s="1">
        <f>SUM(MRI:SPECT!AK210)</f>
        <v>0</v>
      </c>
      <c r="AL209" s="1">
        <f>SUM(MRI:SPECT!AL210)</f>
        <v>0</v>
      </c>
      <c r="AM209" s="1">
        <f t="shared" si="53"/>
        <v>1802</v>
      </c>
      <c r="AN209" s="1">
        <f t="shared" si="54"/>
        <v>1041</v>
      </c>
      <c r="AO209" s="1">
        <f t="shared" si="55"/>
        <v>843</v>
      </c>
      <c r="AP209" s="1">
        <f t="shared" si="56"/>
        <v>224</v>
      </c>
      <c r="AQ209" s="1">
        <f t="shared" si="57"/>
        <v>9</v>
      </c>
      <c r="AR209" s="1">
        <f t="shared" si="58"/>
        <v>560</v>
      </c>
      <c r="AS209" s="1">
        <f t="shared" si="59"/>
        <v>72</v>
      </c>
      <c r="AT209" s="1">
        <f t="shared" si="60"/>
        <v>27</v>
      </c>
      <c r="AU209" s="1">
        <f t="shared" si="61"/>
        <v>8</v>
      </c>
      <c r="AV209" s="1">
        <f t="shared" si="62"/>
        <v>1668</v>
      </c>
      <c r="AW209" s="1">
        <f t="shared" si="63"/>
        <v>5134</v>
      </c>
      <c r="AX209" s="1">
        <f t="shared" si="64"/>
        <v>11388</v>
      </c>
      <c r="AY209" s="1">
        <f t="shared" si="65"/>
        <v>1</v>
      </c>
    </row>
    <row r="210" spans="1:51" x14ac:dyDescent="0.2">
      <c r="A210" s="58">
        <v>1032</v>
      </c>
      <c r="B210" s="48" t="s">
        <v>81</v>
      </c>
      <c r="C210" s="48" t="s">
        <v>470</v>
      </c>
      <c r="D210" s="48" t="s">
        <v>94</v>
      </c>
      <c r="E210" s="48" t="s">
        <v>96</v>
      </c>
      <c r="F210" s="49">
        <v>55433</v>
      </c>
      <c r="G210" s="48" t="s">
        <v>97</v>
      </c>
      <c r="H210" s="42">
        <v>3</v>
      </c>
      <c r="I210" s="42">
        <v>27003</v>
      </c>
      <c r="J210" s="43" t="s">
        <v>71</v>
      </c>
      <c r="K210" s="48" t="s">
        <v>72</v>
      </c>
      <c r="L210" s="48" t="s">
        <v>73</v>
      </c>
      <c r="M210" s="26">
        <f>SUM(MRI:SPECT!M211)</f>
        <v>0</v>
      </c>
      <c r="N210" s="26">
        <f>SUM(MRI:SPECT!N211)</f>
        <v>0</v>
      </c>
      <c r="O210" s="26">
        <f>SUM(MRI:SPECT!O211)</f>
        <v>0</v>
      </c>
      <c r="P210" s="26">
        <f>SUM(MRI:SPECT!P211)</f>
        <v>0</v>
      </c>
      <c r="Q210" s="26">
        <f>SUM(MRI:SPECT!Q211)</f>
        <v>0</v>
      </c>
      <c r="R210" s="26">
        <f>SUM(MRI:SPECT!R211)</f>
        <v>96</v>
      </c>
      <c r="S210" s="26">
        <f>SUM(MRI:SPECT!S211)</f>
        <v>0</v>
      </c>
      <c r="T210" s="26">
        <f>SUM(MRI:SPECT!T211)</f>
        <v>0</v>
      </c>
      <c r="U210" s="26">
        <f>SUM(MRI:SPECT!U211)</f>
        <v>0</v>
      </c>
      <c r="V210" s="26">
        <f>SUM(MRI:SPECT!V211)</f>
        <v>0</v>
      </c>
      <c r="W210" s="26">
        <f>SUM(MRI:SPECT!W211)</f>
        <v>0</v>
      </c>
      <c r="X210" s="26">
        <f>SUM(MRI:SPECT!X211)</f>
        <v>96</v>
      </c>
      <c r="Y210" s="26">
        <f>SUM(MRI:SPECT!Y211)</f>
        <v>1</v>
      </c>
      <c r="Z210" s="26">
        <f>SUM(MRI:SPECT!Z211)</f>
        <v>0</v>
      </c>
      <c r="AA210" s="26">
        <f>SUM(MRI:SPECT!AA211)</f>
        <v>0</v>
      </c>
      <c r="AB210" s="1">
        <f>SUM(MRI:SPECT!AB211)</f>
        <v>0</v>
      </c>
      <c r="AC210" s="26">
        <f>SUM(MRI:SPECT!AC211)</f>
        <v>0</v>
      </c>
      <c r="AD210" s="26">
        <f>SUM(MRI:SPECT!AD211)</f>
        <v>0</v>
      </c>
      <c r="AE210" s="1">
        <f>SUM(MRI:SPECT!AE211)</f>
        <v>0</v>
      </c>
      <c r="AF210" s="26">
        <f>SUM(MRI:SPECT!AF211)</f>
        <v>0</v>
      </c>
      <c r="AG210" s="26">
        <f>SUM(MRI:SPECT!AG211)</f>
        <v>0</v>
      </c>
      <c r="AH210" s="1">
        <f>SUM(MRI:SPECT!AH211)</f>
        <v>0</v>
      </c>
      <c r="AI210" s="26">
        <f>SUM(MRI:SPECT!AI211)</f>
        <v>0</v>
      </c>
      <c r="AJ210" s="26">
        <f>SUM(MRI:SPECT!AJ211)</f>
        <v>0</v>
      </c>
      <c r="AK210" s="1">
        <f>SUM(MRI:SPECT!AK211)</f>
        <v>0</v>
      </c>
      <c r="AL210" s="1">
        <f>SUM(MRI:SPECT!AL211)</f>
        <v>0</v>
      </c>
      <c r="AM210" s="1">
        <f t="shared" si="53"/>
        <v>0</v>
      </c>
      <c r="AN210" s="1">
        <f t="shared" si="54"/>
        <v>0</v>
      </c>
      <c r="AO210" s="1">
        <f t="shared" si="55"/>
        <v>0</v>
      </c>
      <c r="AP210" s="1">
        <f t="shared" si="56"/>
        <v>0</v>
      </c>
      <c r="AQ210" s="1">
        <f t="shared" si="57"/>
        <v>0</v>
      </c>
      <c r="AR210" s="1">
        <f t="shared" si="58"/>
        <v>96</v>
      </c>
      <c r="AS210" s="1">
        <f t="shared" si="59"/>
        <v>0</v>
      </c>
      <c r="AT210" s="1">
        <f t="shared" si="60"/>
        <v>0</v>
      </c>
      <c r="AU210" s="1">
        <f t="shared" si="61"/>
        <v>0</v>
      </c>
      <c r="AV210" s="1">
        <f t="shared" si="62"/>
        <v>0</v>
      </c>
      <c r="AW210" s="1">
        <f t="shared" si="63"/>
        <v>0</v>
      </c>
      <c r="AX210" s="1">
        <f t="shared" si="64"/>
        <v>96</v>
      </c>
      <c r="AY210" s="1">
        <f t="shared" si="65"/>
        <v>1</v>
      </c>
    </row>
    <row r="211" spans="1:51" ht="12.75" customHeight="1" x14ac:dyDescent="0.2">
      <c r="A211" s="58">
        <v>1034</v>
      </c>
      <c r="B211" s="48" t="s">
        <v>161</v>
      </c>
      <c r="C211" s="48" t="s">
        <v>471</v>
      </c>
      <c r="D211" s="48" t="s">
        <v>472</v>
      </c>
      <c r="E211" s="48" t="s">
        <v>96</v>
      </c>
      <c r="F211" s="49">
        <v>55433</v>
      </c>
      <c r="G211" s="48" t="s">
        <v>97</v>
      </c>
      <c r="H211" s="42">
        <v>3</v>
      </c>
      <c r="I211" s="42">
        <v>27003</v>
      </c>
      <c r="J211" s="43" t="s">
        <v>71</v>
      </c>
      <c r="K211" s="48" t="s">
        <v>72</v>
      </c>
      <c r="L211" s="48" t="s">
        <v>73</v>
      </c>
      <c r="M211" s="26">
        <f>SUM(MRI:SPECT!M212)</f>
        <v>0</v>
      </c>
      <c r="N211" s="26">
        <f>SUM(MRI:SPECT!N212)</f>
        <v>0</v>
      </c>
      <c r="O211" s="26">
        <f>SUM(MRI:SPECT!O212)</f>
        <v>0</v>
      </c>
      <c r="P211" s="26">
        <f>SUM(MRI:SPECT!P212)</f>
        <v>0</v>
      </c>
      <c r="Q211" s="26">
        <f>SUM(MRI:SPECT!Q212)</f>
        <v>0</v>
      </c>
      <c r="R211" s="26">
        <f>SUM(MRI:SPECT!R212)</f>
        <v>95</v>
      </c>
      <c r="S211" s="26">
        <f>SUM(MRI:SPECT!S212)</f>
        <v>0</v>
      </c>
      <c r="T211" s="26">
        <f>SUM(MRI:SPECT!T212)</f>
        <v>0</v>
      </c>
      <c r="U211" s="26">
        <f>SUM(MRI:SPECT!U212)</f>
        <v>0</v>
      </c>
      <c r="V211" s="26">
        <f>SUM(MRI:SPECT!V212)</f>
        <v>0</v>
      </c>
      <c r="W211" s="26">
        <f>SUM(MRI:SPECT!W212)</f>
        <v>0</v>
      </c>
      <c r="X211" s="26">
        <f>SUM(MRI:SPECT!X212)</f>
        <v>95</v>
      </c>
      <c r="Y211" s="26">
        <f>SUM(MRI:SPECT!Y212)</f>
        <v>1</v>
      </c>
      <c r="Z211" s="26">
        <f>SUM(MRI:SPECT!Z212)</f>
        <v>0</v>
      </c>
      <c r="AA211" s="26">
        <f>SUM(MRI:SPECT!AA212)</f>
        <v>0</v>
      </c>
      <c r="AB211" s="1">
        <f>SUM(MRI:SPECT!AB212)</f>
        <v>0</v>
      </c>
      <c r="AC211" s="26">
        <f>SUM(MRI:SPECT!AC212)</f>
        <v>0</v>
      </c>
      <c r="AD211" s="26">
        <f>SUM(MRI:SPECT!AD212)</f>
        <v>0</v>
      </c>
      <c r="AE211" s="1">
        <f>SUM(MRI:SPECT!AE212)</f>
        <v>0</v>
      </c>
      <c r="AF211" s="26">
        <f>SUM(MRI:SPECT!AF212)</f>
        <v>0</v>
      </c>
      <c r="AG211" s="26">
        <f>SUM(MRI:SPECT!AG212)</f>
        <v>0</v>
      </c>
      <c r="AH211" s="1">
        <f>SUM(MRI:SPECT!AH212)</f>
        <v>0</v>
      </c>
      <c r="AI211" s="26">
        <f>SUM(MRI:SPECT!AI212)</f>
        <v>0</v>
      </c>
      <c r="AJ211" s="26">
        <f>SUM(MRI:SPECT!AJ212)</f>
        <v>0</v>
      </c>
      <c r="AK211" s="1">
        <f>SUM(MRI:SPECT!AK212)</f>
        <v>0</v>
      </c>
      <c r="AL211" s="1">
        <f>SUM(MRI:SPECT!AL212)</f>
        <v>0</v>
      </c>
      <c r="AM211" s="1">
        <f t="shared" si="53"/>
        <v>0</v>
      </c>
      <c r="AN211" s="1">
        <f t="shared" si="54"/>
        <v>0</v>
      </c>
      <c r="AO211" s="1">
        <f t="shared" si="55"/>
        <v>0</v>
      </c>
      <c r="AP211" s="1">
        <f t="shared" si="56"/>
        <v>0</v>
      </c>
      <c r="AQ211" s="1">
        <f t="shared" si="57"/>
        <v>0</v>
      </c>
      <c r="AR211" s="1">
        <f t="shared" si="58"/>
        <v>95</v>
      </c>
      <c r="AS211" s="1">
        <f t="shared" si="59"/>
        <v>0</v>
      </c>
      <c r="AT211" s="1">
        <f t="shared" si="60"/>
        <v>0</v>
      </c>
      <c r="AU211" s="1">
        <f t="shared" si="61"/>
        <v>0</v>
      </c>
      <c r="AV211" s="1">
        <f t="shared" si="62"/>
        <v>0</v>
      </c>
      <c r="AW211" s="1">
        <f t="shared" si="63"/>
        <v>0</v>
      </c>
      <c r="AX211" s="1">
        <f t="shared" si="64"/>
        <v>95</v>
      </c>
      <c r="AY211" s="1">
        <f t="shared" si="65"/>
        <v>1</v>
      </c>
    </row>
    <row r="212" spans="1:51" x14ac:dyDescent="0.2">
      <c r="A212" s="58">
        <v>1038</v>
      </c>
      <c r="B212" s="48" t="s">
        <v>161</v>
      </c>
      <c r="C212" s="48" t="s">
        <v>473</v>
      </c>
      <c r="D212" s="48" t="s">
        <v>472</v>
      </c>
      <c r="E212" s="48" t="s">
        <v>137</v>
      </c>
      <c r="F212" s="49">
        <v>55369</v>
      </c>
      <c r="G212" s="48" t="s">
        <v>70</v>
      </c>
      <c r="H212" s="42">
        <v>53</v>
      </c>
      <c r="I212" s="42">
        <v>27053</v>
      </c>
      <c r="J212" s="43" t="s">
        <v>71</v>
      </c>
      <c r="K212" s="48" t="s">
        <v>72</v>
      </c>
      <c r="L212" s="48" t="s">
        <v>73</v>
      </c>
      <c r="M212" s="26">
        <f>SUM(MRI:SPECT!M213)</f>
        <v>1</v>
      </c>
      <c r="N212" s="26">
        <f>SUM(MRI:SPECT!N213)</f>
        <v>1</v>
      </c>
      <c r="O212" s="26">
        <f>SUM(MRI:SPECT!O213)</f>
        <v>0</v>
      </c>
      <c r="P212" s="26">
        <f>SUM(MRI:SPECT!P213)</f>
        <v>0</v>
      </c>
      <c r="Q212" s="26">
        <f>SUM(MRI:SPECT!Q213)</f>
        <v>0</v>
      </c>
      <c r="R212" s="26">
        <f>SUM(MRI:SPECT!R213)</f>
        <v>0</v>
      </c>
      <c r="S212" s="26">
        <f>SUM(MRI:SPECT!S213)</f>
        <v>41</v>
      </c>
      <c r="T212" s="26">
        <f>SUM(MRI:SPECT!T213)</f>
        <v>0</v>
      </c>
      <c r="U212" s="26">
        <f>SUM(MRI:SPECT!U213)</f>
        <v>0</v>
      </c>
      <c r="V212" s="26">
        <f>SUM(MRI:SPECT!V213)</f>
        <v>0</v>
      </c>
      <c r="W212" s="26">
        <f>SUM(MRI:SPECT!W213)</f>
        <v>0</v>
      </c>
      <c r="X212" s="26">
        <f>SUM(MRI:SPECT!X213)</f>
        <v>43</v>
      </c>
      <c r="Y212" s="26">
        <f>SUM(MRI:SPECT!Y213)</f>
        <v>1</v>
      </c>
      <c r="Z212" s="26">
        <f>SUM(MRI:SPECT!Z213)</f>
        <v>0</v>
      </c>
      <c r="AA212" s="26">
        <f>SUM(MRI:SPECT!AA213)</f>
        <v>0</v>
      </c>
      <c r="AB212" s="1">
        <f>SUM(MRI:SPECT!AB213)</f>
        <v>0</v>
      </c>
      <c r="AC212" s="26">
        <f>SUM(MRI:SPECT!AC213)</f>
        <v>0</v>
      </c>
      <c r="AD212" s="26">
        <f>SUM(MRI:SPECT!AD213)</f>
        <v>0</v>
      </c>
      <c r="AE212" s="1">
        <f>SUM(MRI:SPECT!AE213)</f>
        <v>0</v>
      </c>
      <c r="AF212" s="26">
        <f>SUM(MRI:SPECT!AF213)</f>
        <v>0</v>
      </c>
      <c r="AG212" s="26">
        <f>SUM(MRI:SPECT!AG213)</f>
        <v>0</v>
      </c>
      <c r="AH212" s="1">
        <f>SUM(MRI:SPECT!AH213)</f>
        <v>0</v>
      </c>
      <c r="AI212" s="26">
        <f>SUM(MRI:SPECT!AI213)</f>
        <v>0</v>
      </c>
      <c r="AJ212" s="26">
        <f>SUM(MRI:SPECT!AJ213)</f>
        <v>0</v>
      </c>
      <c r="AK212" s="1">
        <f>SUM(MRI:SPECT!AK213)</f>
        <v>0</v>
      </c>
      <c r="AL212" s="1">
        <f>SUM(MRI:SPECT!AL213)</f>
        <v>0</v>
      </c>
      <c r="AM212" s="1">
        <f t="shared" si="53"/>
        <v>1</v>
      </c>
      <c r="AN212" s="1">
        <f t="shared" si="54"/>
        <v>1</v>
      </c>
      <c r="AO212" s="1">
        <f t="shared" si="55"/>
        <v>0</v>
      </c>
      <c r="AP212" s="1">
        <f t="shared" si="56"/>
        <v>0</v>
      </c>
      <c r="AQ212" s="1">
        <f t="shared" si="57"/>
        <v>0</v>
      </c>
      <c r="AR212" s="1">
        <f t="shared" si="58"/>
        <v>0</v>
      </c>
      <c r="AS212" s="1">
        <f t="shared" si="59"/>
        <v>41</v>
      </c>
      <c r="AT212" s="1">
        <f t="shared" si="60"/>
        <v>0</v>
      </c>
      <c r="AU212" s="1">
        <f t="shared" si="61"/>
        <v>0</v>
      </c>
      <c r="AV212" s="1">
        <f t="shared" si="62"/>
        <v>0</v>
      </c>
      <c r="AW212" s="1">
        <f t="shared" si="63"/>
        <v>0</v>
      </c>
      <c r="AX212" s="1">
        <f t="shared" si="64"/>
        <v>43</v>
      </c>
      <c r="AY212" s="1">
        <f t="shared" si="65"/>
        <v>1</v>
      </c>
    </row>
    <row r="213" spans="1:51" ht="12.75" customHeight="1" x14ac:dyDescent="0.2">
      <c r="A213" s="58">
        <v>1039</v>
      </c>
      <c r="B213" s="48" t="s">
        <v>161</v>
      </c>
      <c r="C213" s="48" t="s">
        <v>474</v>
      </c>
      <c r="D213" s="48" t="s">
        <v>79</v>
      </c>
      <c r="E213" s="48" t="s">
        <v>475</v>
      </c>
      <c r="F213" s="49">
        <v>55744</v>
      </c>
      <c r="G213" s="48" t="s">
        <v>313</v>
      </c>
      <c r="H213" s="42">
        <v>61</v>
      </c>
      <c r="I213" s="42">
        <v>27061</v>
      </c>
      <c r="J213" s="43" t="s">
        <v>86</v>
      </c>
      <c r="K213" s="48"/>
      <c r="L213" s="48" t="s">
        <v>183</v>
      </c>
      <c r="M213" s="26">
        <f>SUM(MRI:SPECT!M214)</f>
        <v>0</v>
      </c>
      <c r="N213" s="26">
        <f>SUM(MRI:SPECT!N214)</f>
        <v>0</v>
      </c>
      <c r="O213" s="26">
        <f>SUM(MRI:SPECT!O214)</f>
        <v>0</v>
      </c>
      <c r="P213" s="26">
        <f>SUM(MRI:SPECT!P214)</f>
        <v>0</v>
      </c>
      <c r="Q213" s="26">
        <f>SUM(MRI:SPECT!Q214)</f>
        <v>0</v>
      </c>
      <c r="R213" s="26">
        <f>SUM(MRI:SPECT!R214)</f>
        <v>0</v>
      </c>
      <c r="S213" s="26">
        <f>SUM(MRI:SPECT!S214)</f>
        <v>1217</v>
      </c>
      <c r="T213" s="26">
        <f>SUM(MRI:SPECT!T214)</f>
        <v>0</v>
      </c>
      <c r="U213" s="26">
        <f>SUM(MRI:SPECT!U214)</f>
        <v>0</v>
      </c>
      <c r="V213" s="26">
        <f>SUM(MRI:SPECT!V214)</f>
        <v>0</v>
      </c>
      <c r="W213" s="26">
        <f>SUM(MRI:SPECT!W214)</f>
        <v>0</v>
      </c>
      <c r="X213" s="26">
        <f>SUM(MRI:SPECT!X214)</f>
        <v>1217</v>
      </c>
      <c r="Y213" s="26">
        <f>SUM(MRI:SPECT!Y214)</f>
        <v>1</v>
      </c>
      <c r="Z213" s="26">
        <f>SUM(MRI:SPECT!Z214)</f>
        <v>0</v>
      </c>
      <c r="AA213" s="26">
        <f>SUM(MRI:SPECT!AA214)</f>
        <v>0</v>
      </c>
      <c r="AB213" s="1">
        <f>SUM(MRI:SPECT!AB214)</f>
        <v>0</v>
      </c>
      <c r="AC213" s="26">
        <f>SUM(MRI:SPECT!AC214)</f>
        <v>0</v>
      </c>
      <c r="AD213" s="26">
        <f>SUM(MRI:SPECT!AD214)</f>
        <v>0</v>
      </c>
      <c r="AE213" s="1">
        <f>SUM(MRI:SPECT!AE214)</f>
        <v>0</v>
      </c>
      <c r="AF213" s="26">
        <f>SUM(MRI:SPECT!AF214)</f>
        <v>0</v>
      </c>
      <c r="AG213" s="26">
        <f>SUM(MRI:SPECT!AG214)</f>
        <v>0</v>
      </c>
      <c r="AH213" s="1">
        <f>SUM(MRI:SPECT!AH214)</f>
        <v>0</v>
      </c>
      <c r="AI213" s="26">
        <f>SUM(MRI:SPECT!AI214)</f>
        <v>0</v>
      </c>
      <c r="AJ213" s="26">
        <f>SUM(MRI:SPECT!AJ214)</f>
        <v>0</v>
      </c>
      <c r="AK213" s="1">
        <f>SUM(MRI:SPECT!AK214)</f>
        <v>0</v>
      </c>
      <c r="AL213" s="1">
        <f>SUM(MRI:SPECT!AL214)</f>
        <v>0</v>
      </c>
      <c r="AM213" s="1">
        <f t="shared" si="53"/>
        <v>0</v>
      </c>
      <c r="AN213" s="1">
        <f t="shared" si="54"/>
        <v>0</v>
      </c>
      <c r="AO213" s="1">
        <f t="shared" si="55"/>
        <v>0</v>
      </c>
      <c r="AP213" s="1">
        <f t="shared" si="56"/>
        <v>0</v>
      </c>
      <c r="AQ213" s="1">
        <f t="shared" si="57"/>
        <v>0</v>
      </c>
      <c r="AR213" s="1">
        <f t="shared" si="58"/>
        <v>0</v>
      </c>
      <c r="AS213" s="1">
        <f t="shared" si="59"/>
        <v>1217</v>
      </c>
      <c r="AT213" s="1">
        <f t="shared" si="60"/>
        <v>0</v>
      </c>
      <c r="AU213" s="1">
        <f t="shared" si="61"/>
        <v>0</v>
      </c>
      <c r="AV213" s="1">
        <f t="shared" si="62"/>
        <v>0</v>
      </c>
      <c r="AW213" s="1">
        <f t="shared" si="63"/>
        <v>0</v>
      </c>
      <c r="AX213" s="1">
        <f t="shared" si="64"/>
        <v>1217</v>
      </c>
      <c r="AY213" s="1">
        <f t="shared" si="65"/>
        <v>1</v>
      </c>
    </row>
    <row r="214" spans="1:51" ht="12.75" customHeight="1" x14ac:dyDescent="0.2">
      <c r="A214" s="58">
        <v>1040</v>
      </c>
      <c r="B214" s="48" t="s">
        <v>161</v>
      </c>
      <c r="C214" s="48" t="s">
        <v>476</v>
      </c>
      <c r="D214" s="48" t="s">
        <v>477</v>
      </c>
      <c r="E214" s="48" t="s">
        <v>90</v>
      </c>
      <c r="F214" s="49">
        <v>55337</v>
      </c>
      <c r="G214" s="48" t="s">
        <v>91</v>
      </c>
      <c r="H214" s="42">
        <v>37</v>
      </c>
      <c r="I214" s="42">
        <v>27037</v>
      </c>
      <c r="J214" s="43" t="s">
        <v>71</v>
      </c>
      <c r="K214" s="48" t="s">
        <v>72</v>
      </c>
      <c r="L214" s="48" t="s">
        <v>73</v>
      </c>
      <c r="M214" s="26">
        <f>SUM(MRI:SPECT!M215)</f>
        <v>0</v>
      </c>
      <c r="N214" s="26">
        <f>SUM(MRI:SPECT!N215)</f>
        <v>0</v>
      </c>
      <c r="O214" s="26">
        <f>SUM(MRI:SPECT!O215)</f>
        <v>0</v>
      </c>
      <c r="P214" s="26">
        <f>SUM(MRI:SPECT!P215)</f>
        <v>0</v>
      </c>
      <c r="Q214" s="26">
        <f>SUM(MRI:SPECT!Q215)</f>
        <v>0</v>
      </c>
      <c r="R214" s="26">
        <f>SUM(MRI:SPECT!R215)</f>
        <v>0</v>
      </c>
      <c r="S214" s="26">
        <f>SUM(MRI:SPECT!S215)</f>
        <v>1447</v>
      </c>
      <c r="T214" s="26">
        <f>SUM(MRI:SPECT!T215)</f>
        <v>0</v>
      </c>
      <c r="U214" s="26">
        <f>SUM(MRI:SPECT!U215)</f>
        <v>0</v>
      </c>
      <c r="V214" s="26">
        <f>SUM(MRI:SPECT!V215)</f>
        <v>0</v>
      </c>
      <c r="W214" s="26">
        <f>SUM(MRI:SPECT!W215)</f>
        <v>0</v>
      </c>
      <c r="X214" s="26">
        <f>SUM(MRI:SPECT!X215)</f>
        <v>1447</v>
      </c>
      <c r="Y214" s="26">
        <f>SUM(MRI:SPECT!Y215)</f>
        <v>1</v>
      </c>
      <c r="Z214" s="26">
        <f>SUM(MRI:SPECT!Z215)</f>
        <v>0</v>
      </c>
      <c r="AA214" s="26">
        <f>SUM(MRI:SPECT!AA215)</f>
        <v>0</v>
      </c>
      <c r="AB214" s="1">
        <f>SUM(MRI:SPECT!AB215)</f>
        <v>0</v>
      </c>
      <c r="AC214" s="26">
        <f>SUM(MRI:SPECT!AC215)</f>
        <v>0</v>
      </c>
      <c r="AD214" s="26">
        <f>SUM(MRI:SPECT!AD215)</f>
        <v>0</v>
      </c>
      <c r="AE214" s="1">
        <f>SUM(MRI:SPECT!AE215)</f>
        <v>0</v>
      </c>
      <c r="AF214" s="26">
        <f>SUM(MRI:SPECT!AF215)</f>
        <v>0</v>
      </c>
      <c r="AG214" s="26">
        <f>SUM(MRI:SPECT!AG215)</f>
        <v>0</v>
      </c>
      <c r="AH214" s="1">
        <f>SUM(MRI:SPECT!AH215)</f>
        <v>0</v>
      </c>
      <c r="AI214" s="26">
        <f>SUM(MRI:SPECT!AI215)</f>
        <v>0</v>
      </c>
      <c r="AJ214" s="26">
        <f>SUM(MRI:SPECT!AJ215)</f>
        <v>0</v>
      </c>
      <c r="AK214" s="1">
        <f>SUM(MRI:SPECT!AK215)</f>
        <v>0</v>
      </c>
      <c r="AL214" s="1">
        <f>SUM(MRI:SPECT!AL215)</f>
        <v>0</v>
      </c>
      <c r="AM214" s="1">
        <f t="shared" si="53"/>
        <v>0</v>
      </c>
      <c r="AN214" s="1">
        <f t="shared" si="54"/>
        <v>0</v>
      </c>
      <c r="AO214" s="1">
        <f t="shared" si="55"/>
        <v>0</v>
      </c>
      <c r="AP214" s="1">
        <f t="shared" si="56"/>
        <v>0</v>
      </c>
      <c r="AQ214" s="1">
        <f t="shared" si="57"/>
        <v>0</v>
      </c>
      <c r="AR214" s="1">
        <f t="shared" si="58"/>
        <v>0</v>
      </c>
      <c r="AS214" s="1">
        <f t="shared" si="59"/>
        <v>1447</v>
      </c>
      <c r="AT214" s="1">
        <f t="shared" si="60"/>
        <v>0</v>
      </c>
      <c r="AU214" s="1">
        <f t="shared" si="61"/>
        <v>0</v>
      </c>
      <c r="AV214" s="1">
        <f t="shared" si="62"/>
        <v>0</v>
      </c>
      <c r="AW214" s="1">
        <f t="shared" si="63"/>
        <v>0</v>
      </c>
      <c r="AX214" s="1">
        <f t="shared" si="64"/>
        <v>1447</v>
      </c>
      <c r="AY214" s="1">
        <f t="shared" si="65"/>
        <v>1</v>
      </c>
    </row>
    <row r="215" spans="1:51" ht="12.75" customHeight="1" x14ac:dyDescent="0.2">
      <c r="A215" s="58">
        <v>1041</v>
      </c>
      <c r="B215" s="48" t="s">
        <v>161</v>
      </c>
      <c r="C215" s="48" t="s">
        <v>478</v>
      </c>
      <c r="D215" s="48" t="s">
        <v>477</v>
      </c>
      <c r="E215" s="48" t="s">
        <v>256</v>
      </c>
      <c r="F215" s="49">
        <v>55344</v>
      </c>
      <c r="G215" s="48" t="s">
        <v>70</v>
      </c>
      <c r="H215" s="42">
        <v>53</v>
      </c>
      <c r="I215" s="42">
        <v>27053</v>
      </c>
      <c r="J215" s="43" t="s">
        <v>71</v>
      </c>
      <c r="K215" s="48" t="s">
        <v>72</v>
      </c>
      <c r="L215" s="48" t="s">
        <v>73</v>
      </c>
      <c r="M215" s="26">
        <f>SUM(MRI:SPECT!M216)</f>
        <v>0</v>
      </c>
      <c r="N215" s="26">
        <f>SUM(MRI:SPECT!N216)</f>
        <v>0</v>
      </c>
      <c r="O215" s="26">
        <f>SUM(MRI:SPECT!O216)</f>
        <v>0</v>
      </c>
      <c r="P215" s="26">
        <f>SUM(MRI:SPECT!P216)</f>
        <v>0</v>
      </c>
      <c r="Q215" s="26">
        <f>SUM(MRI:SPECT!Q216)</f>
        <v>0</v>
      </c>
      <c r="R215" s="26">
        <f>SUM(MRI:SPECT!R216)</f>
        <v>0</v>
      </c>
      <c r="S215" s="26">
        <f>SUM(MRI:SPECT!S216)</f>
        <v>1096</v>
      </c>
      <c r="T215" s="26">
        <f>SUM(MRI:SPECT!T216)</f>
        <v>0</v>
      </c>
      <c r="U215" s="26">
        <f>SUM(MRI:SPECT!U216)</f>
        <v>0</v>
      </c>
      <c r="V215" s="26">
        <f>SUM(MRI:SPECT!V216)</f>
        <v>0</v>
      </c>
      <c r="W215" s="26">
        <f>SUM(MRI:SPECT!W216)</f>
        <v>0</v>
      </c>
      <c r="X215" s="26">
        <f>SUM(MRI:SPECT!X216)</f>
        <v>1096</v>
      </c>
      <c r="Y215" s="26">
        <f>SUM(MRI:SPECT!Y216)</f>
        <v>1</v>
      </c>
      <c r="Z215" s="26">
        <f>SUM(MRI:SPECT!Z216)</f>
        <v>0</v>
      </c>
      <c r="AA215" s="26">
        <f>SUM(MRI:SPECT!AA216)</f>
        <v>0</v>
      </c>
      <c r="AB215" s="1">
        <f>SUM(MRI:SPECT!AB216)</f>
        <v>0</v>
      </c>
      <c r="AC215" s="26">
        <f>SUM(MRI:SPECT!AC216)</f>
        <v>0</v>
      </c>
      <c r="AD215" s="26">
        <f>SUM(MRI:SPECT!AD216)</f>
        <v>0</v>
      </c>
      <c r="AE215" s="1">
        <f>SUM(MRI:SPECT!AE216)</f>
        <v>0</v>
      </c>
      <c r="AF215" s="26">
        <f>SUM(MRI:SPECT!AF216)</f>
        <v>0</v>
      </c>
      <c r="AG215" s="26">
        <f>SUM(MRI:SPECT!AG216)</f>
        <v>0</v>
      </c>
      <c r="AH215" s="1">
        <f>SUM(MRI:SPECT!AH216)</f>
        <v>0</v>
      </c>
      <c r="AI215" s="26">
        <f>SUM(MRI:SPECT!AI216)</f>
        <v>0</v>
      </c>
      <c r="AJ215" s="26">
        <f>SUM(MRI:SPECT!AJ216)</f>
        <v>0</v>
      </c>
      <c r="AK215" s="1">
        <f>SUM(MRI:SPECT!AK216)</f>
        <v>0</v>
      </c>
      <c r="AL215" s="1">
        <f>SUM(MRI:SPECT!AL216)</f>
        <v>0</v>
      </c>
      <c r="AM215" s="1">
        <f t="shared" si="53"/>
        <v>0</v>
      </c>
      <c r="AN215" s="1">
        <f t="shared" si="54"/>
        <v>0</v>
      </c>
      <c r="AO215" s="1">
        <f t="shared" si="55"/>
        <v>0</v>
      </c>
      <c r="AP215" s="1">
        <f t="shared" si="56"/>
        <v>0</v>
      </c>
      <c r="AQ215" s="1">
        <f t="shared" si="57"/>
        <v>0</v>
      </c>
      <c r="AR215" s="1">
        <f t="shared" si="58"/>
        <v>0</v>
      </c>
      <c r="AS215" s="1">
        <f t="shared" si="59"/>
        <v>1096</v>
      </c>
      <c r="AT215" s="1">
        <f t="shared" si="60"/>
        <v>0</v>
      </c>
      <c r="AU215" s="1">
        <f t="shared" si="61"/>
        <v>0</v>
      </c>
      <c r="AV215" s="1">
        <f t="shared" si="62"/>
        <v>0</v>
      </c>
      <c r="AW215" s="1">
        <f t="shared" si="63"/>
        <v>0</v>
      </c>
      <c r="AX215" s="1">
        <f t="shared" si="64"/>
        <v>1096</v>
      </c>
      <c r="AY215" s="1">
        <f t="shared" si="65"/>
        <v>1</v>
      </c>
    </row>
    <row r="216" spans="1:51" ht="12.75" customHeight="1" x14ac:dyDescent="0.2">
      <c r="A216" s="58">
        <v>1042</v>
      </c>
      <c r="B216" s="48" t="s">
        <v>161</v>
      </c>
      <c r="C216" s="48" t="s">
        <v>479</v>
      </c>
      <c r="D216" s="48" t="s">
        <v>477</v>
      </c>
      <c r="E216" s="48" t="s">
        <v>459</v>
      </c>
      <c r="F216" s="49">
        <v>55077</v>
      </c>
      <c r="G216" s="48" t="s">
        <v>91</v>
      </c>
      <c r="H216" s="42">
        <v>37</v>
      </c>
      <c r="I216" s="42">
        <v>27037</v>
      </c>
      <c r="J216" s="43" t="s">
        <v>71</v>
      </c>
      <c r="K216" s="48" t="s">
        <v>72</v>
      </c>
      <c r="L216" s="48" t="s">
        <v>73</v>
      </c>
      <c r="M216" s="26">
        <f>SUM(MRI:SPECT!M217)</f>
        <v>0</v>
      </c>
      <c r="N216" s="26">
        <f>SUM(MRI:SPECT!N217)</f>
        <v>0</v>
      </c>
      <c r="O216" s="26">
        <f>SUM(MRI:SPECT!O217)</f>
        <v>0</v>
      </c>
      <c r="P216" s="26">
        <f>SUM(MRI:SPECT!P217)</f>
        <v>0</v>
      </c>
      <c r="Q216" s="26">
        <f>SUM(MRI:SPECT!Q217)</f>
        <v>0</v>
      </c>
      <c r="R216" s="26">
        <f>SUM(MRI:SPECT!R217)</f>
        <v>0</v>
      </c>
      <c r="S216" s="26">
        <f>SUM(MRI:SPECT!S217)</f>
        <v>539</v>
      </c>
      <c r="T216" s="26">
        <f>SUM(MRI:SPECT!T217)</f>
        <v>12</v>
      </c>
      <c r="U216" s="26">
        <f>SUM(MRI:SPECT!U217)</f>
        <v>110</v>
      </c>
      <c r="V216" s="26">
        <f>SUM(MRI:SPECT!V217)</f>
        <v>0</v>
      </c>
      <c r="W216" s="26">
        <f>SUM(MRI:SPECT!W217)</f>
        <v>0</v>
      </c>
      <c r="X216" s="26">
        <f>SUM(MRI:SPECT!X217)</f>
        <v>661</v>
      </c>
      <c r="Y216" s="26">
        <f>SUM(MRI:SPECT!Y217)</f>
        <v>2</v>
      </c>
      <c r="Z216" s="26">
        <f>SUM(MRI:SPECT!Z217)</f>
        <v>0</v>
      </c>
      <c r="AA216" s="26">
        <f>SUM(MRI:SPECT!AA217)</f>
        <v>0</v>
      </c>
      <c r="AB216" s="1">
        <f>SUM(MRI:SPECT!AB217)</f>
        <v>0</v>
      </c>
      <c r="AC216" s="26">
        <f>SUM(MRI:SPECT!AC217)</f>
        <v>0</v>
      </c>
      <c r="AD216" s="26">
        <f>SUM(MRI:SPECT!AD217)</f>
        <v>0</v>
      </c>
      <c r="AE216" s="1">
        <f>SUM(MRI:SPECT!AE217)</f>
        <v>0</v>
      </c>
      <c r="AF216" s="26">
        <f>SUM(MRI:SPECT!AF217)</f>
        <v>0</v>
      </c>
      <c r="AG216" s="26">
        <f>SUM(MRI:SPECT!AG217)</f>
        <v>0</v>
      </c>
      <c r="AH216" s="1">
        <f>SUM(MRI:SPECT!AH217)</f>
        <v>0</v>
      </c>
      <c r="AI216" s="26">
        <f>SUM(MRI:SPECT!AI217)</f>
        <v>0</v>
      </c>
      <c r="AJ216" s="26">
        <f>SUM(MRI:SPECT!AJ217)</f>
        <v>0</v>
      </c>
      <c r="AK216" s="1">
        <f>SUM(MRI:SPECT!AK217)</f>
        <v>0</v>
      </c>
      <c r="AL216" s="1">
        <f>SUM(MRI:SPECT!AL217)</f>
        <v>0</v>
      </c>
      <c r="AM216" s="1">
        <f t="shared" si="53"/>
        <v>0</v>
      </c>
      <c r="AN216" s="1">
        <f t="shared" si="54"/>
        <v>0</v>
      </c>
      <c r="AO216" s="1">
        <f t="shared" si="55"/>
        <v>0</v>
      </c>
      <c r="AP216" s="1">
        <f t="shared" si="56"/>
        <v>0</v>
      </c>
      <c r="AQ216" s="1">
        <f t="shared" si="57"/>
        <v>0</v>
      </c>
      <c r="AR216" s="1">
        <f t="shared" si="58"/>
        <v>0</v>
      </c>
      <c r="AS216" s="1">
        <f t="shared" si="59"/>
        <v>539</v>
      </c>
      <c r="AT216" s="1">
        <f t="shared" si="60"/>
        <v>12</v>
      </c>
      <c r="AU216" s="1">
        <f t="shared" si="61"/>
        <v>110</v>
      </c>
      <c r="AV216" s="1">
        <f t="shared" si="62"/>
        <v>0</v>
      </c>
      <c r="AW216" s="1">
        <f t="shared" si="63"/>
        <v>0</v>
      </c>
      <c r="AX216" s="1">
        <f t="shared" si="64"/>
        <v>661</v>
      </c>
      <c r="AY216" s="1">
        <f t="shared" si="65"/>
        <v>2</v>
      </c>
    </row>
    <row r="217" spans="1:51" ht="12.75" customHeight="1" x14ac:dyDescent="0.2">
      <c r="A217" s="58">
        <v>1043</v>
      </c>
      <c r="B217" s="48" t="s">
        <v>161</v>
      </c>
      <c r="C217" s="48" t="s">
        <v>480</v>
      </c>
      <c r="D217" s="48" t="s">
        <v>477</v>
      </c>
      <c r="E217" s="48" t="s">
        <v>126</v>
      </c>
      <c r="F217" s="49">
        <v>55125</v>
      </c>
      <c r="G217" s="48" t="s">
        <v>127</v>
      </c>
      <c r="H217" s="42">
        <v>163</v>
      </c>
      <c r="I217" s="42">
        <v>27163</v>
      </c>
      <c r="J217" s="43" t="s">
        <v>71</v>
      </c>
      <c r="K217" s="48" t="s">
        <v>72</v>
      </c>
      <c r="L217" s="48" t="s">
        <v>73</v>
      </c>
      <c r="M217" s="26">
        <f>SUM(MRI:SPECT!M218)</f>
        <v>0</v>
      </c>
      <c r="N217" s="26">
        <f>SUM(MRI:SPECT!N218)</f>
        <v>0</v>
      </c>
      <c r="O217" s="26">
        <f>SUM(MRI:SPECT!O218)</f>
        <v>0</v>
      </c>
      <c r="P217" s="26">
        <f>SUM(MRI:SPECT!P218)</f>
        <v>0</v>
      </c>
      <c r="Q217" s="26">
        <f>SUM(MRI:SPECT!Q218)</f>
        <v>0</v>
      </c>
      <c r="R217" s="26">
        <f>SUM(MRI:SPECT!R218)</f>
        <v>0</v>
      </c>
      <c r="S217" s="26">
        <f>SUM(MRI:SPECT!S218)</f>
        <v>0</v>
      </c>
      <c r="T217" s="26">
        <f>SUM(MRI:SPECT!T218)</f>
        <v>0</v>
      </c>
      <c r="U217" s="26">
        <f>SUM(MRI:SPECT!U218)</f>
        <v>0</v>
      </c>
      <c r="V217" s="26">
        <f>SUM(MRI:SPECT!V218)</f>
        <v>0</v>
      </c>
      <c r="W217" s="26">
        <f>SUM(MRI:SPECT!W218)</f>
        <v>0</v>
      </c>
      <c r="X217" s="26">
        <f>SUM(MRI:SPECT!X218)</f>
        <v>0</v>
      </c>
      <c r="Y217" s="26">
        <f>SUM(MRI:SPECT!Y218)</f>
        <v>0</v>
      </c>
      <c r="Z217" s="26">
        <f>SUM(MRI:SPECT!Z218)</f>
        <v>803</v>
      </c>
      <c r="AA217" s="26">
        <f>SUM(MRI:SPECT!AA218)</f>
        <v>546</v>
      </c>
      <c r="AB217" s="1">
        <f>SUM(MRI:SPECT!AB218)</f>
        <v>448</v>
      </c>
      <c r="AC217" s="26">
        <f>SUM(MRI:SPECT!AC218)</f>
        <v>231</v>
      </c>
      <c r="AD217" s="26">
        <f>SUM(MRI:SPECT!AD218)</f>
        <v>79</v>
      </c>
      <c r="AE217" s="1">
        <f>SUM(MRI:SPECT!AE218)</f>
        <v>441</v>
      </c>
      <c r="AF217" s="26">
        <f>SUM(MRI:SPECT!AF218)</f>
        <v>13</v>
      </c>
      <c r="AG217" s="26">
        <f>SUM(MRI:SPECT!AG218)</f>
        <v>34</v>
      </c>
      <c r="AH217" s="1">
        <f>SUM(MRI:SPECT!AH218)</f>
        <v>32</v>
      </c>
      <c r="AI217" s="26">
        <f>SUM(MRI:SPECT!AI218)</f>
        <v>1427</v>
      </c>
      <c r="AJ217" s="26">
        <f>SUM(MRI:SPECT!AJ218)</f>
        <v>647</v>
      </c>
      <c r="AK217" s="1">
        <f>SUM(MRI:SPECT!AK218)</f>
        <v>4701</v>
      </c>
      <c r="AL217" s="1">
        <f>SUM(MRI:SPECT!AL218)</f>
        <v>1</v>
      </c>
      <c r="AM217" s="1">
        <f t="shared" si="53"/>
        <v>803</v>
      </c>
      <c r="AN217" s="1">
        <f t="shared" si="54"/>
        <v>546</v>
      </c>
      <c r="AO217" s="1">
        <f t="shared" si="55"/>
        <v>448</v>
      </c>
      <c r="AP217" s="1">
        <f t="shared" si="56"/>
        <v>231</v>
      </c>
      <c r="AQ217" s="1">
        <f t="shared" si="57"/>
        <v>79</v>
      </c>
      <c r="AR217" s="1">
        <f t="shared" si="58"/>
        <v>441</v>
      </c>
      <c r="AS217" s="1">
        <f t="shared" si="59"/>
        <v>13</v>
      </c>
      <c r="AT217" s="1">
        <f t="shared" si="60"/>
        <v>34</v>
      </c>
      <c r="AU217" s="1">
        <f t="shared" si="61"/>
        <v>32</v>
      </c>
      <c r="AV217" s="1">
        <f t="shared" si="62"/>
        <v>1427</v>
      </c>
      <c r="AW217" s="1">
        <f t="shared" si="63"/>
        <v>647</v>
      </c>
      <c r="AX217" s="1">
        <f t="shared" si="64"/>
        <v>4701</v>
      </c>
      <c r="AY217" s="1">
        <f t="shared" si="65"/>
        <v>1</v>
      </c>
    </row>
    <row r="218" spans="1:51" ht="12.75" customHeight="1" x14ac:dyDescent="0.2">
      <c r="A218" s="58">
        <v>1044</v>
      </c>
      <c r="B218" s="48" t="s">
        <v>81</v>
      </c>
      <c r="C218" s="48" t="s">
        <v>481</v>
      </c>
      <c r="D218" s="48" t="s">
        <v>79</v>
      </c>
      <c r="E218" s="48" t="s">
        <v>197</v>
      </c>
      <c r="F218" s="49">
        <v>55426</v>
      </c>
      <c r="G218" s="48" t="s">
        <v>70</v>
      </c>
      <c r="H218" s="42">
        <v>53</v>
      </c>
      <c r="I218" s="42">
        <v>27053</v>
      </c>
      <c r="J218" s="43" t="s">
        <v>71</v>
      </c>
      <c r="K218" s="48" t="s">
        <v>72</v>
      </c>
      <c r="L218" s="48" t="s">
        <v>73</v>
      </c>
      <c r="M218" s="26">
        <f>SUM(MRI:SPECT!M219)</f>
        <v>0</v>
      </c>
      <c r="N218" s="26">
        <f>SUM(MRI:SPECT!N219)</f>
        <v>0</v>
      </c>
      <c r="O218" s="26">
        <f>SUM(MRI:SPECT!O219)</f>
        <v>0</v>
      </c>
      <c r="P218" s="26">
        <f>SUM(MRI:SPECT!P219)</f>
        <v>0</v>
      </c>
      <c r="Q218" s="26">
        <f>SUM(MRI:SPECT!Q219)</f>
        <v>0</v>
      </c>
      <c r="R218" s="26">
        <f>SUM(MRI:SPECT!R219)</f>
        <v>0</v>
      </c>
      <c r="S218" s="26">
        <f>SUM(MRI:SPECT!S219)</f>
        <v>0</v>
      </c>
      <c r="T218" s="26">
        <f>SUM(MRI:SPECT!T219)</f>
        <v>0</v>
      </c>
      <c r="U218" s="26">
        <f>SUM(MRI:SPECT!U219)</f>
        <v>0</v>
      </c>
      <c r="V218" s="26">
        <f>SUM(MRI:SPECT!V219)</f>
        <v>0</v>
      </c>
      <c r="W218" s="26">
        <f>SUM(MRI:SPECT!W219)</f>
        <v>0</v>
      </c>
      <c r="X218" s="26">
        <f>SUM(MRI:SPECT!X219)</f>
        <v>0</v>
      </c>
      <c r="Y218" s="26">
        <f>SUM(MRI:SPECT!Y219)</f>
        <v>0</v>
      </c>
      <c r="Z218" s="26">
        <f>SUM(MRI:SPECT!Z219)</f>
        <v>0</v>
      </c>
      <c r="AA218" s="26">
        <f>SUM(MRI:SPECT!AA219)</f>
        <v>0</v>
      </c>
      <c r="AB218" s="1">
        <f>SUM(MRI:SPECT!AB219)</f>
        <v>0</v>
      </c>
      <c r="AC218" s="26">
        <f>SUM(MRI:SPECT!AC219)</f>
        <v>0</v>
      </c>
      <c r="AD218" s="26">
        <f>SUM(MRI:SPECT!AD219)</f>
        <v>0</v>
      </c>
      <c r="AE218" s="1">
        <f>SUM(MRI:SPECT!AE219)</f>
        <v>0</v>
      </c>
      <c r="AF218" s="26">
        <f>SUM(MRI:SPECT!AF219)</f>
        <v>0</v>
      </c>
      <c r="AG218" s="26">
        <f>SUM(MRI:SPECT!AG219)</f>
        <v>0</v>
      </c>
      <c r="AH218" s="1">
        <f>SUM(MRI:SPECT!AH219)</f>
        <v>0</v>
      </c>
      <c r="AI218" s="26">
        <f>SUM(MRI:SPECT!AI219)</f>
        <v>0</v>
      </c>
      <c r="AJ218" s="26">
        <f>SUM(MRI:SPECT!AJ219)</f>
        <v>0</v>
      </c>
      <c r="AK218" s="1">
        <f>SUM(MRI:SPECT!AK219)</f>
        <v>0</v>
      </c>
      <c r="AL218" s="1">
        <f>SUM(MRI:SPECT!AL219)</f>
        <v>0</v>
      </c>
      <c r="AM218" s="1">
        <f t="shared" si="53"/>
        <v>0</v>
      </c>
      <c r="AN218" s="1">
        <f t="shared" si="54"/>
        <v>0</v>
      </c>
      <c r="AO218" s="1">
        <f t="shared" si="55"/>
        <v>0</v>
      </c>
      <c r="AP218" s="1">
        <f t="shared" si="56"/>
        <v>0</v>
      </c>
      <c r="AQ218" s="1">
        <f t="shared" si="57"/>
        <v>0</v>
      </c>
      <c r="AR218" s="1">
        <f t="shared" si="58"/>
        <v>0</v>
      </c>
      <c r="AS218" s="1">
        <f t="shared" si="59"/>
        <v>0</v>
      </c>
      <c r="AT218" s="1">
        <f t="shared" si="60"/>
        <v>0</v>
      </c>
      <c r="AU218" s="1">
        <f t="shared" si="61"/>
        <v>0</v>
      </c>
      <c r="AV218" s="1">
        <f t="shared" si="62"/>
        <v>0</v>
      </c>
      <c r="AW218" s="1">
        <f t="shared" si="63"/>
        <v>0</v>
      </c>
      <c r="AX218" s="1">
        <f t="shared" si="64"/>
        <v>0</v>
      </c>
      <c r="AY218" s="1">
        <f t="shared" si="65"/>
        <v>0</v>
      </c>
    </row>
    <row r="219" spans="1:51" ht="12.75" customHeight="1" x14ac:dyDescent="0.2">
      <c r="A219" s="58">
        <v>1045</v>
      </c>
      <c r="B219" s="48" t="s">
        <v>81</v>
      </c>
      <c r="C219" s="48" t="s">
        <v>482</v>
      </c>
      <c r="D219" s="48" t="s">
        <v>251</v>
      </c>
      <c r="E219" s="48" t="s">
        <v>197</v>
      </c>
      <c r="F219" s="49">
        <v>55422</v>
      </c>
      <c r="G219" s="48" t="s">
        <v>70</v>
      </c>
      <c r="H219" s="42">
        <v>53</v>
      </c>
      <c r="I219" s="42">
        <v>27053</v>
      </c>
      <c r="J219" s="43" t="s">
        <v>71</v>
      </c>
      <c r="K219" s="48" t="s">
        <v>72</v>
      </c>
      <c r="L219" s="48" t="s">
        <v>73</v>
      </c>
      <c r="M219" s="26">
        <f>SUM(MRI:SPECT!M220)</f>
        <v>0</v>
      </c>
      <c r="N219" s="26">
        <f>SUM(MRI:SPECT!N220)</f>
        <v>0</v>
      </c>
      <c r="O219" s="26">
        <f>SUM(MRI:SPECT!O220)</f>
        <v>0</v>
      </c>
      <c r="P219" s="26">
        <f>SUM(MRI:SPECT!P220)</f>
        <v>0</v>
      </c>
      <c r="Q219" s="26">
        <f>SUM(MRI:SPECT!Q220)</f>
        <v>0</v>
      </c>
      <c r="R219" s="26">
        <f>SUM(MRI:SPECT!R220)</f>
        <v>0</v>
      </c>
      <c r="S219" s="26">
        <f>SUM(MRI:SPECT!S220)</f>
        <v>0</v>
      </c>
      <c r="T219" s="26">
        <f>SUM(MRI:SPECT!T220)</f>
        <v>0</v>
      </c>
      <c r="U219" s="26">
        <f>SUM(MRI:SPECT!U220)</f>
        <v>0</v>
      </c>
      <c r="V219" s="26">
        <f>SUM(MRI:SPECT!V220)</f>
        <v>0</v>
      </c>
      <c r="W219" s="26">
        <f>SUM(MRI:SPECT!W220)</f>
        <v>0</v>
      </c>
      <c r="X219" s="26">
        <f>SUM(MRI:SPECT!X220)</f>
        <v>0</v>
      </c>
      <c r="Y219" s="26">
        <f>SUM(MRI:SPECT!Y220)</f>
        <v>1</v>
      </c>
      <c r="Z219" s="26">
        <f>SUM(MRI:SPECT!Z220)</f>
        <v>0</v>
      </c>
      <c r="AA219" s="26">
        <f>SUM(MRI:SPECT!AA220)</f>
        <v>0</v>
      </c>
      <c r="AB219" s="1">
        <f>SUM(MRI:SPECT!AB220)</f>
        <v>0</v>
      </c>
      <c r="AC219" s="26">
        <f>SUM(MRI:SPECT!AC220)</f>
        <v>0</v>
      </c>
      <c r="AD219" s="26">
        <f>SUM(MRI:SPECT!AD220)</f>
        <v>0</v>
      </c>
      <c r="AE219" s="1">
        <f>SUM(MRI:SPECT!AE220)</f>
        <v>0</v>
      </c>
      <c r="AF219" s="26">
        <f>SUM(MRI:SPECT!AF220)</f>
        <v>0</v>
      </c>
      <c r="AG219" s="26">
        <f>SUM(MRI:SPECT!AG220)</f>
        <v>0</v>
      </c>
      <c r="AH219" s="1">
        <f>SUM(MRI:SPECT!AH220)</f>
        <v>0</v>
      </c>
      <c r="AI219" s="26">
        <f>SUM(MRI:SPECT!AI220)</f>
        <v>0</v>
      </c>
      <c r="AJ219" s="26">
        <f>SUM(MRI:SPECT!AJ220)</f>
        <v>0</v>
      </c>
      <c r="AK219" s="1">
        <f>SUM(MRI:SPECT!AK220)</f>
        <v>0</v>
      </c>
      <c r="AL219" s="1">
        <f>SUM(MRI:SPECT!AL220)</f>
        <v>1</v>
      </c>
      <c r="AM219" s="1">
        <f t="shared" si="53"/>
        <v>0</v>
      </c>
      <c r="AN219" s="1">
        <f t="shared" si="54"/>
        <v>0</v>
      </c>
      <c r="AO219" s="1">
        <f t="shared" si="55"/>
        <v>0</v>
      </c>
      <c r="AP219" s="1">
        <f t="shared" si="56"/>
        <v>0</v>
      </c>
      <c r="AQ219" s="1">
        <f t="shared" si="57"/>
        <v>0</v>
      </c>
      <c r="AR219" s="1">
        <f t="shared" si="58"/>
        <v>0</v>
      </c>
      <c r="AS219" s="1">
        <f t="shared" si="59"/>
        <v>0</v>
      </c>
      <c r="AT219" s="1">
        <f t="shared" si="60"/>
        <v>0</v>
      </c>
      <c r="AU219" s="1">
        <f t="shared" si="61"/>
        <v>0</v>
      </c>
      <c r="AV219" s="1">
        <f t="shared" si="62"/>
        <v>0</v>
      </c>
      <c r="AW219" s="1">
        <f t="shared" si="63"/>
        <v>0</v>
      </c>
      <c r="AX219" s="1">
        <f t="shared" si="64"/>
        <v>0</v>
      </c>
      <c r="AY219" s="1">
        <f t="shared" si="65"/>
        <v>2</v>
      </c>
    </row>
    <row r="220" spans="1:51" x14ac:dyDescent="0.2">
      <c r="A220" s="58">
        <v>1046</v>
      </c>
      <c r="B220" s="48" t="s">
        <v>81</v>
      </c>
      <c r="C220" s="48" t="s">
        <v>483</v>
      </c>
      <c r="D220" s="48" t="s">
        <v>144</v>
      </c>
      <c r="E220" s="48" t="s">
        <v>484</v>
      </c>
      <c r="F220" s="49">
        <v>56277</v>
      </c>
      <c r="G220" s="48" t="s">
        <v>485</v>
      </c>
      <c r="H220" s="42">
        <v>129</v>
      </c>
      <c r="I220" s="42">
        <v>27129</v>
      </c>
      <c r="J220" s="43" t="s">
        <v>86</v>
      </c>
      <c r="K220" s="48"/>
      <c r="L220" s="48" t="s">
        <v>219</v>
      </c>
      <c r="M220" s="26">
        <f>SUM(MRI:SPECT!M221)</f>
        <v>0</v>
      </c>
      <c r="N220" s="26">
        <f>SUM(MRI:SPECT!N221)</f>
        <v>0</v>
      </c>
      <c r="O220" s="26">
        <f>SUM(MRI:SPECT!O221)</f>
        <v>0</v>
      </c>
      <c r="P220" s="26">
        <f>SUM(MRI:SPECT!P221)</f>
        <v>0</v>
      </c>
      <c r="Q220" s="26">
        <f>SUM(MRI:SPECT!Q221)</f>
        <v>0</v>
      </c>
      <c r="R220" s="26">
        <f>SUM(MRI:SPECT!R221)</f>
        <v>0</v>
      </c>
      <c r="S220" s="26">
        <f>SUM(MRI:SPECT!S221)</f>
        <v>0</v>
      </c>
      <c r="T220" s="26">
        <f>SUM(MRI:SPECT!T221)</f>
        <v>0</v>
      </c>
      <c r="U220" s="26">
        <f>SUM(MRI:SPECT!U221)</f>
        <v>0</v>
      </c>
      <c r="V220" s="26">
        <f>SUM(MRI:SPECT!V221)</f>
        <v>0</v>
      </c>
      <c r="W220" s="26">
        <f>SUM(MRI:SPECT!W221)</f>
        <v>0</v>
      </c>
      <c r="X220" s="26">
        <f>SUM(MRI:SPECT!X221)</f>
        <v>0</v>
      </c>
      <c r="Y220" s="26">
        <f>SUM(MRI:SPECT!Y221)</f>
        <v>0</v>
      </c>
      <c r="Z220" s="26">
        <f>SUM(MRI:SPECT!Z221)</f>
        <v>0</v>
      </c>
      <c r="AA220" s="26">
        <f>SUM(MRI:SPECT!AA221)</f>
        <v>0</v>
      </c>
      <c r="AB220" s="1">
        <f>SUM(MRI:SPECT!AB221)</f>
        <v>0</v>
      </c>
      <c r="AC220" s="26">
        <f>SUM(MRI:SPECT!AC221)</f>
        <v>0</v>
      </c>
      <c r="AD220" s="26">
        <f>SUM(MRI:SPECT!AD221)</f>
        <v>0</v>
      </c>
      <c r="AE220" s="1">
        <f>SUM(MRI:SPECT!AE221)</f>
        <v>0</v>
      </c>
      <c r="AF220" s="26">
        <f>SUM(MRI:SPECT!AF221)</f>
        <v>0</v>
      </c>
      <c r="AG220" s="26">
        <f>SUM(MRI:SPECT!AG221)</f>
        <v>0</v>
      </c>
      <c r="AH220" s="1">
        <f>SUM(MRI:SPECT!AH221)</f>
        <v>0</v>
      </c>
      <c r="AI220" s="26">
        <f>SUM(MRI:SPECT!AI221)</f>
        <v>0</v>
      </c>
      <c r="AJ220" s="26">
        <f>SUM(MRI:SPECT!AJ221)</f>
        <v>0</v>
      </c>
      <c r="AK220" s="1">
        <f>SUM(MRI:SPECT!AK221)</f>
        <v>0</v>
      </c>
      <c r="AL220" s="1">
        <f>SUM(MRI:SPECT!AL221)</f>
        <v>1</v>
      </c>
      <c r="AM220" s="1">
        <f t="shared" si="53"/>
        <v>0</v>
      </c>
      <c r="AN220" s="1">
        <f t="shared" si="54"/>
        <v>0</v>
      </c>
      <c r="AO220" s="1">
        <f t="shared" si="55"/>
        <v>0</v>
      </c>
      <c r="AP220" s="1">
        <f t="shared" si="56"/>
        <v>0</v>
      </c>
      <c r="AQ220" s="1">
        <f t="shared" si="57"/>
        <v>0</v>
      </c>
      <c r="AR220" s="1">
        <f t="shared" si="58"/>
        <v>0</v>
      </c>
      <c r="AS220" s="1">
        <f t="shared" si="59"/>
        <v>0</v>
      </c>
      <c r="AT220" s="1">
        <f t="shared" si="60"/>
        <v>0</v>
      </c>
      <c r="AU220" s="1">
        <f t="shared" si="61"/>
        <v>0</v>
      </c>
      <c r="AV220" s="1">
        <f t="shared" si="62"/>
        <v>0</v>
      </c>
      <c r="AW220" s="1">
        <f t="shared" si="63"/>
        <v>0</v>
      </c>
      <c r="AX220" s="1">
        <f t="shared" si="64"/>
        <v>0</v>
      </c>
      <c r="AY220" s="1">
        <f t="shared" si="65"/>
        <v>1</v>
      </c>
    </row>
    <row r="221" spans="1:51" x14ac:dyDescent="0.2">
      <c r="A221" s="58">
        <v>1047</v>
      </c>
      <c r="B221" s="48" t="s">
        <v>81</v>
      </c>
      <c r="C221" s="48" t="s">
        <v>486</v>
      </c>
      <c r="D221" s="48" t="s">
        <v>154</v>
      </c>
      <c r="E221" s="48" t="s">
        <v>155</v>
      </c>
      <c r="F221" s="49">
        <v>58102</v>
      </c>
      <c r="G221" s="48" t="s">
        <v>156</v>
      </c>
      <c r="H221" s="42">
        <v>21</v>
      </c>
      <c r="I221" s="42">
        <v>27021</v>
      </c>
      <c r="J221" s="43" t="s">
        <v>86</v>
      </c>
      <c r="K221" s="48"/>
      <c r="L221" s="48" t="s">
        <v>87</v>
      </c>
      <c r="M221" s="26">
        <f>SUM(MRI:SPECT!M222)</f>
        <v>0</v>
      </c>
      <c r="N221" s="26">
        <f>SUM(MRI:SPECT!N222)</f>
        <v>0</v>
      </c>
      <c r="O221" s="26">
        <f>SUM(MRI:SPECT!O222)</f>
        <v>0</v>
      </c>
      <c r="P221" s="26">
        <f>SUM(MRI:SPECT!P222)</f>
        <v>0</v>
      </c>
      <c r="Q221" s="26">
        <f>SUM(MRI:SPECT!Q222)</f>
        <v>0</v>
      </c>
      <c r="R221" s="26">
        <f>SUM(MRI:SPECT!R222)</f>
        <v>0</v>
      </c>
      <c r="S221" s="26">
        <f>SUM(MRI:SPECT!S222)</f>
        <v>0</v>
      </c>
      <c r="T221" s="26">
        <f>SUM(MRI:SPECT!T222)</f>
        <v>0</v>
      </c>
      <c r="U221" s="26">
        <f>SUM(MRI:SPECT!U222)</f>
        <v>0</v>
      </c>
      <c r="V221" s="26">
        <f>SUM(MRI:SPECT!V222)</f>
        <v>0</v>
      </c>
      <c r="W221" s="26">
        <f>SUM(MRI:SPECT!W222)</f>
        <v>0</v>
      </c>
      <c r="X221" s="26">
        <f>SUM(MRI:SPECT!X222)</f>
        <v>0</v>
      </c>
      <c r="Y221" s="26">
        <f>SUM(MRI:SPECT!Y222)</f>
        <v>0</v>
      </c>
      <c r="Z221" s="26">
        <f>SUM(MRI:SPECT!Z222)</f>
        <v>0</v>
      </c>
      <c r="AA221" s="26">
        <f>SUM(MRI:SPECT!AA222)</f>
        <v>0</v>
      </c>
      <c r="AB221" s="1">
        <f>SUM(MRI:SPECT!AB222)</f>
        <v>0</v>
      </c>
      <c r="AC221" s="26">
        <f>SUM(MRI:SPECT!AC222)</f>
        <v>0</v>
      </c>
      <c r="AD221" s="26">
        <f>SUM(MRI:SPECT!AD222)</f>
        <v>0</v>
      </c>
      <c r="AE221" s="1">
        <f>SUM(MRI:SPECT!AE222)</f>
        <v>0</v>
      </c>
      <c r="AF221" s="26">
        <f>SUM(MRI:SPECT!AF222)</f>
        <v>0</v>
      </c>
      <c r="AG221" s="26">
        <f>SUM(MRI:SPECT!AG222)</f>
        <v>0</v>
      </c>
      <c r="AH221" s="1">
        <f>SUM(MRI:SPECT!AH222)</f>
        <v>0</v>
      </c>
      <c r="AI221" s="26">
        <f>SUM(MRI:SPECT!AI222)</f>
        <v>0</v>
      </c>
      <c r="AJ221" s="26">
        <f>SUM(MRI:SPECT!AJ222)</f>
        <v>0</v>
      </c>
      <c r="AK221" s="1">
        <f>SUM(MRI:SPECT!AK222)</f>
        <v>0</v>
      </c>
      <c r="AL221" s="1">
        <f>SUM(MRI:SPECT!AL222)</f>
        <v>1</v>
      </c>
      <c r="AM221" s="1">
        <f t="shared" si="53"/>
        <v>0</v>
      </c>
      <c r="AN221" s="1">
        <f t="shared" si="54"/>
        <v>0</v>
      </c>
      <c r="AO221" s="1">
        <f t="shared" si="55"/>
        <v>0</v>
      </c>
      <c r="AP221" s="1">
        <f t="shared" si="56"/>
        <v>0</v>
      </c>
      <c r="AQ221" s="1">
        <f t="shared" si="57"/>
        <v>0</v>
      </c>
      <c r="AR221" s="1">
        <f t="shared" si="58"/>
        <v>0</v>
      </c>
      <c r="AS221" s="1">
        <f t="shared" si="59"/>
        <v>0</v>
      </c>
      <c r="AT221" s="1">
        <f t="shared" si="60"/>
        <v>0</v>
      </c>
      <c r="AU221" s="1">
        <f t="shared" si="61"/>
        <v>0</v>
      </c>
      <c r="AV221" s="1">
        <f t="shared" si="62"/>
        <v>0</v>
      </c>
      <c r="AW221" s="1">
        <f t="shared" si="63"/>
        <v>0</v>
      </c>
      <c r="AX221" s="1">
        <f t="shared" si="64"/>
        <v>0</v>
      </c>
      <c r="AY221" s="1">
        <f t="shared" si="65"/>
        <v>1</v>
      </c>
    </row>
    <row r="222" spans="1:51" x14ac:dyDescent="0.2">
      <c r="A222" s="58">
        <v>1048</v>
      </c>
      <c r="B222" s="48" t="s">
        <v>81</v>
      </c>
      <c r="C222" s="48" t="s">
        <v>487</v>
      </c>
      <c r="D222" s="48" t="s">
        <v>154</v>
      </c>
      <c r="E222" s="48" t="s">
        <v>155</v>
      </c>
      <c r="F222" s="49">
        <v>58102</v>
      </c>
      <c r="G222" s="48" t="s">
        <v>156</v>
      </c>
      <c r="H222" s="42">
        <v>21</v>
      </c>
      <c r="I222" s="42">
        <v>27021</v>
      </c>
      <c r="J222" s="43" t="s">
        <v>86</v>
      </c>
      <c r="K222" s="48"/>
      <c r="L222" s="48" t="s">
        <v>87</v>
      </c>
      <c r="M222" s="26">
        <f>SUM(MRI:SPECT!M223)</f>
        <v>712</v>
      </c>
      <c r="N222" s="26">
        <f>SUM(MRI:SPECT!N223)</f>
        <v>532</v>
      </c>
      <c r="O222" s="26">
        <f>SUM(MRI:SPECT!O223)</f>
        <v>387</v>
      </c>
      <c r="P222" s="26">
        <f>SUM(MRI:SPECT!P223)</f>
        <v>202</v>
      </c>
      <c r="Q222" s="26">
        <f>SUM(MRI:SPECT!Q223)</f>
        <v>246</v>
      </c>
      <c r="R222" s="26">
        <f>SUM(MRI:SPECT!R223)</f>
        <v>194</v>
      </c>
      <c r="S222" s="26">
        <f>SUM(MRI:SPECT!S223)</f>
        <v>7</v>
      </c>
      <c r="T222" s="26">
        <f>SUM(MRI:SPECT!T223)</f>
        <v>261</v>
      </c>
      <c r="U222" s="26">
        <f>SUM(MRI:SPECT!U223)</f>
        <v>258</v>
      </c>
      <c r="V222" s="26">
        <f>SUM(MRI:SPECT!V223)</f>
        <v>987</v>
      </c>
      <c r="W222" s="26">
        <f>SUM(MRI:SPECT!W223)</f>
        <v>350</v>
      </c>
      <c r="X222" s="26">
        <f>SUM(MRI:SPECT!X223)</f>
        <v>4136</v>
      </c>
      <c r="Y222" s="26">
        <f>SUM(MRI:SPECT!Y223)</f>
        <v>1</v>
      </c>
      <c r="Z222" s="26">
        <f>SUM(MRI:SPECT!Z223)</f>
        <v>0</v>
      </c>
      <c r="AA222" s="26">
        <f>SUM(MRI:SPECT!AA223)</f>
        <v>0</v>
      </c>
      <c r="AB222" s="1">
        <f>SUM(MRI:SPECT!AB223)</f>
        <v>0</v>
      </c>
      <c r="AC222" s="26">
        <f>SUM(MRI:SPECT!AC223)</f>
        <v>0</v>
      </c>
      <c r="AD222" s="26">
        <f>SUM(MRI:SPECT!AD223)</f>
        <v>0</v>
      </c>
      <c r="AE222" s="1">
        <f>SUM(MRI:SPECT!AE223)</f>
        <v>0</v>
      </c>
      <c r="AF222" s="26">
        <f>SUM(MRI:SPECT!AF223)</f>
        <v>0</v>
      </c>
      <c r="AG222" s="26">
        <f>SUM(MRI:SPECT!AG223)</f>
        <v>0</v>
      </c>
      <c r="AH222" s="1">
        <f>SUM(MRI:SPECT!AH223)</f>
        <v>0</v>
      </c>
      <c r="AI222" s="26">
        <f>SUM(MRI:SPECT!AI223)</f>
        <v>0</v>
      </c>
      <c r="AJ222" s="26">
        <f>SUM(MRI:SPECT!AJ223)</f>
        <v>0</v>
      </c>
      <c r="AK222" s="1">
        <f>SUM(MRI:SPECT!AK223)</f>
        <v>0</v>
      </c>
      <c r="AL222" s="1">
        <f>SUM(MRI:SPECT!AL223)</f>
        <v>0</v>
      </c>
      <c r="AM222" s="1">
        <f t="shared" si="53"/>
        <v>712</v>
      </c>
      <c r="AN222" s="1">
        <f t="shared" si="54"/>
        <v>532</v>
      </c>
      <c r="AO222" s="1">
        <f t="shared" si="55"/>
        <v>387</v>
      </c>
      <c r="AP222" s="1">
        <f t="shared" si="56"/>
        <v>202</v>
      </c>
      <c r="AQ222" s="1">
        <f t="shared" si="57"/>
        <v>246</v>
      </c>
      <c r="AR222" s="1">
        <f t="shared" si="58"/>
        <v>194</v>
      </c>
      <c r="AS222" s="1">
        <f t="shared" si="59"/>
        <v>7</v>
      </c>
      <c r="AT222" s="1">
        <f t="shared" si="60"/>
        <v>261</v>
      </c>
      <c r="AU222" s="1">
        <f t="shared" si="61"/>
        <v>258</v>
      </c>
      <c r="AV222" s="1">
        <f t="shared" si="62"/>
        <v>987</v>
      </c>
      <c r="AW222" s="1">
        <f t="shared" si="63"/>
        <v>350</v>
      </c>
      <c r="AX222" s="1">
        <f t="shared" si="64"/>
        <v>4136</v>
      </c>
      <c r="AY222" s="1">
        <f t="shared" si="65"/>
        <v>1</v>
      </c>
    </row>
    <row r="223" spans="1:51" ht="12.75" customHeight="1" x14ac:dyDescent="0.2">
      <c r="A223" s="58">
        <v>1050</v>
      </c>
      <c r="B223" s="48" t="s">
        <v>81</v>
      </c>
      <c r="C223" s="48" t="s">
        <v>488</v>
      </c>
      <c r="D223" s="48" t="s">
        <v>393</v>
      </c>
      <c r="E223" s="48" t="s">
        <v>394</v>
      </c>
      <c r="F223" s="49">
        <v>53527</v>
      </c>
      <c r="G223" s="48"/>
      <c r="H223" s="42"/>
      <c r="I223" s="42"/>
      <c r="J223" s="43"/>
      <c r="K223" s="48"/>
      <c r="L223" s="48"/>
      <c r="M223" s="26">
        <f>SUM(MRI:SPECT!M224)</f>
        <v>1113</v>
      </c>
      <c r="N223" s="26">
        <f>SUM(MRI:SPECT!N224)</f>
        <v>916</v>
      </c>
      <c r="O223" s="26">
        <f>SUM(MRI:SPECT!O224)</f>
        <v>486</v>
      </c>
      <c r="P223" s="26">
        <f>SUM(MRI:SPECT!P224)</f>
        <v>278</v>
      </c>
      <c r="Q223" s="26">
        <f>SUM(MRI:SPECT!Q224)</f>
        <v>69</v>
      </c>
      <c r="R223" s="26">
        <f>SUM(MRI:SPECT!R224)</f>
        <v>240</v>
      </c>
      <c r="S223" s="26">
        <f>SUM(MRI:SPECT!S224)</f>
        <v>2</v>
      </c>
      <c r="T223" s="26">
        <f>SUM(MRI:SPECT!T224)</f>
        <v>371</v>
      </c>
      <c r="U223" s="26">
        <f>SUM(MRI:SPECT!U224)</f>
        <v>17</v>
      </c>
      <c r="V223" s="26">
        <f>SUM(MRI:SPECT!V224)</f>
        <v>1555</v>
      </c>
      <c r="W223" s="26">
        <f>SUM(MRI:SPECT!W224)</f>
        <v>509</v>
      </c>
      <c r="X223" s="26">
        <f>SUM(MRI:SPECT!X224)</f>
        <v>5556</v>
      </c>
      <c r="Y223" s="26">
        <f>SUM(MRI:SPECT!Y224)</f>
        <v>2</v>
      </c>
      <c r="Z223" s="26">
        <f>SUM(MRI:SPECT!Z224)</f>
        <v>0</v>
      </c>
      <c r="AA223" s="26">
        <f>SUM(MRI:SPECT!AA224)</f>
        <v>0</v>
      </c>
      <c r="AB223" s="1">
        <f>SUM(MRI:SPECT!AB224)</f>
        <v>0</v>
      </c>
      <c r="AC223" s="26">
        <f>SUM(MRI:SPECT!AC224)</f>
        <v>0</v>
      </c>
      <c r="AD223" s="26">
        <f>SUM(MRI:SPECT!AD224)</f>
        <v>0</v>
      </c>
      <c r="AE223" s="1">
        <f>SUM(MRI:SPECT!AE224)</f>
        <v>0</v>
      </c>
      <c r="AF223" s="26">
        <f>SUM(MRI:SPECT!AF224)</f>
        <v>0</v>
      </c>
      <c r="AG223" s="26">
        <f>SUM(MRI:SPECT!AG224)</f>
        <v>0</v>
      </c>
      <c r="AH223" s="1">
        <f>SUM(MRI:SPECT!AH224)</f>
        <v>0</v>
      </c>
      <c r="AI223" s="26">
        <f>SUM(MRI:SPECT!AI224)</f>
        <v>0</v>
      </c>
      <c r="AJ223" s="26">
        <f>SUM(MRI:SPECT!AJ224)</f>
        <v>0</v>
      </c>
      <c r="AK223" s="1">
        <f>SUM(MRI:SPECT!AK224)</f>
        <v>0</v>
      </c>
      <c r="AL223" s="1">
        <f>SUM(MRI:SPECT!AL224)</f>
        <v>0</v>
      </c>
      <c r="AM223" s="1">
        <f t="shared" si="53"/>
        <v>1113</v>
      </c>
      <c r="AN223" s="1">
        <f t="shared" si="54"/>
        <v>916</v>
      </c>
      <c r="AO223" s="1">
        <f t="shared" si="55"/>
        <v>486</v>
      </c>
      <c r="AP223" s="1">
        <f t="shared" si="56"/>
        <v>278</v>
      </c>
      <c r="AQ223" s="1">
        <f t="shared" si="57"/>
        <v>69</v>
      </c>
      <c r="AR223" s="1">
        <f t="shared" si="58"/>
        <v>240</v>
      </c>
      <c r="AS223" s="1">
        <f t="shared" si="59"/>
        <v>2</v>
      </c>
      <c r="AT223" s="1">
        <f t="shared" si="60"/>
        <v>371</v>
      </c>
      <c r="AU223" s="1">
        <f t="shared" si="61"/>
        <v>17</v>
      </c>
      <c r="AV223" s="1">
        <f t="shared" si="62"/>
        <v>1555</v>
      </c>
      <c r="AW223" s="1">
        <f t="shared" si="63"/>
        <v>509</v>
      </c>
      <c r="AX223" s="1">
        <f t="shared" si="64"/>
        <v>5556</v>
      </c>
      <c r="AY223" s="1">
        <f t="shared" si="65"/>
        <v>2</v>
      </c>
    </row>
    <row r="224" spans="1:51" ht="12.75" customHeight="1" x14ac:dyDescent="0.2">
      <c r="A224" s="58">
        <v>1057</v>
      </c>
      <c r="B224" s="48" t="s">
        <v>81</v>
      </c>
      <c r="C224" s="48" t="s">
        <v>489</v>
      </c>
      <c r="D224" s="48" t="s">
        <v>89</v>
      </c>
      <c r="E224" s="48" t="s">
        <v>206</v>
      </c>
      <c r="F224" s="49">
        <v>55449</v>
      </c>
      <c r="G224" s="48" t="s">
        <v>97</v>
      </c>
      <c r="H224" s="42">
        <v>3</v>
      </c>
      <c r="I224" s="42">
        <v>27003</v>
      </c>
      <c r="J224" s="43" t="s">
        <v>71</v>
      </c>
      <c r="K224" s="48" t="s">
        <v>72</v>
      </c>
      <c r="L224" s="48" t="s">
        <v>73</v>
      </c>
      <c r="M224" s="26">
        <f>SUM(MRI:SPECT!M225)</f>
        <v>0</v>
      </c>
      <c r="N224" s="26">
        <f>SUM(MRI:SPECT!N225)</f>
        <v>0</v>
      </c>
      <c r="O224" s="26">
        <f>SUM(MRI:SPECT!O225)</f>
        <v>0</v>
      </c>
      <c r="P224" s="26">
        <f>SUM(MRI:SPECT!P225)</f>
        <v>0</v>
      </c>
      <c r="Q224" s="26">
        <f>SUM(MRI:SPECT!Q225)</f>
        <v>0</v>
      </c>
      <c r="R224" s="26">
        <f>SUM(MRI:SPECT!R225)</f>
        <v>0</v>
      </c>
      <c r="S224" s="26">
        <f>SUM(MRI:SPECT!S225)</f>
        <v>0</v>
      </c>
      <c r="T224" s="26">
        <f>SUM(MRI:SPECT!T225)</f>
        <v>0</v>
      </c>
      <c r="U224" s="26">
        <f>SUM(MRI:SPECT!U225)</f>
        <v>0</v>
      </c>
      <c r="V224" s="26">
        <f>SUM(MRI:SPECT!V225)</f>
        <v>0</v>
      </c>
      <c r="W224" s="26">
        <f>SUM(MRI:SPECT!W225)</f>
        <v>0</v>
      </c>
      <c r="X224" s="26">
        <f>SUM(MRI:SPECT!X225)</f>
        <v>0</v>
      </c>
      <c r="Y224" s="26">
        <f>SUM(MRI:SPECT!Y225)</f>
        <v>0</v>
      </c>
      <c r="Z224" s="26">
        <f>SUM(MRI:SPECT!Z225)</f>
        <v>209</v>
      </c>
      <c r="AA224" s="26">
        <f>SUM(MRI:SPECT!AA225)</f>
        <v>3</v>
      </c>
      <c r="AB224" s="1">
        <f>SUM(MRI:SPECT!AB225)</f>
        <v>23</v>
      </c>
      <c r="AC224" s="26">
        <f>SUM(MRI:SPECT!AC225)</f>
        <v>10</v>
      </c>
      <c r="AD224" s="26">
        <f>SUM(MRI:SPECT!AD225)</f>
        <v>0</v>
      </c>
      <c r="AE224" s="1">
        <f>SUM(MRI:SPECT!AE225)</f>
        <v>31</v>
      </c>
      <c r="AF224" s="26">
        <f>SUM(MRI:SPECT!AF225)</f>
        <v>2</v>
      </c>
      <c r="AG224" s="26">
        <f>SUM(MRI:SPECT!AG225)</f>
        <v>16</v>
      </c>
      <c r="AH224" s="1">
        <f>SUM(MRI:SPECT!AH225)</f>
        <v>0</v>
      </c>
      <c r="AI224" s="26">
        <f>SUM(MRI:SPECT!AI225)</f>
        <v>185</v>
      </c>
      <c r="AJ224" s="26">
        <f>SUM(MRI:SPECT!AJ225)</f>
        <v>65</v>
      </c>
      <c r="AK224" s="1">
        <f>SUM(MRI:SPECT!AK225)</f>
        <v>544</v>
      </c>
      <c r="AL224" s="1">
        <f>SUM(MRI:SPECT!AL225)</f>
        <v>1</v>
      </c>
      <c r="AM224" s="1">
        <f t="shared" si="53"/>
        <v>209</v>
      </c>
      <c r="AN224" s="1">
        <f t="shared" si="54"/>
        <v>3</v>
      </c>
      <c r="AO224" s="1">
        <f t="shared" si="55"/>
        <v>23</v>
      </c>
      <c r="AP224" s="1">
        <f t="shared" si="56"/>
        <v>10</v>
      </c>
      <c r="AQ224" s="1">
        <f t="shared" si="57"/>
        <v>0</v>
      </c>
      <c r="AR224" s="1">
        <f t="shared" si="58"/>
        <v>31</v>
      </c>
      <c r="AS224" s="1">
        <f t="shared" si="59"/>
        <v>2</v>
      </c>
      <c r="AT224" s="1">
        <f t="shared" si="60"/>
        <v>16</v>
      </c>
      <c r="AU224" s="1">
        <f t="shared" si="61"/>
        <v>0</v>
      </c>
      <c r="AV224" s="1">
        <f t="shared" si="62"/>
        <v>185</v>
      </c>
      <c r="AW224" s="1">
        <f t="shared" si="63"/>
        <v>65</v>
      </c>
      <c r="AX224" s="1">
        <f t="shared" si="64"/>
        <v>544</v>
      </c>
      <c r="AY224" s="1">
        <f t="shared" si="65"/>
        <v>1</v>
      </c>
    </row>
    <row r="225" spans="1:51" ht="12.75" customHeight="1" x14ac:dyDescent="0.2">
      <c r="A225" s="58">
        <v>1058</v>
      </c>
      <c r="B225" s="48" t="s">
        <v>81</v>
      </c>
      <c r="C225" s="48" t="s">
        <v>490</v>
      </c>
      <c r="D225" s="48" t="s">
        <v>265</v>
      </c>
      <c r="E225" s="48" t="s">
        <v>457</v>
      </c>
      <c r="F225" s="49">
        <v>55127</v>
      </c>
      <c r="G225" s="48" t="s">
        <v>142</v>
      </c>
      <c r="H225" s="42">
        <v>123</v>
      </c>
      <c r="I225" s="42">
        <v>27123</v>
      </c>
      <c r="J225" s="43" t="s">
        <v>71</v>
      </c>
      <c r="K225" s="48" t="s">
        <v>72</v>
      </c>
      <c r="L225" s="48" t="s">
        <v>73</v>
      </c>
      <c r="M225" s="26">
        <f>SUM(MRI:SPECT!M226)</f>
        <v>238</v>
      </c>
      <c r="N225" s="26">
        <f>SUM(MRI:SPECT!N226)</f>
        <v>9</v>
      </c>
      <c r="O225" s="26">
        <f>SUM(MRI:SPECT!O226)</f>
        <v>26</v>
      </c>
      <c r="P225" s="26">
        <f>SUM(MRI:SPECT!P226)</f>
        <v>8</v>
      </c>
      <c r="Q225" s="26">
        <f>SUM(MRI:SPECT!Q226)</f>
        <v>0</v>
      </c>
      <c r="R225" s="26">
        <f>SUM(MRI:SPECT!R226)</f>
        <v>27</v>
      </c>
      <c r="S225" s="26">
        <f>SUM(MRI:SPECT!S226)</f>
        <v>7</v>
      </c>
      <c r="T225" s="26">
        <f>SUM(MRI:SPECT!T226)</f>
        <v>2</v>
      </c>
      <c r="U225" s="26">
        <f>SUM(MRI:SPECT!U226)</f>
        <v>0</v>
      </c>
      <c r="V225" s="26">
        <f>SUM(MRI:SPECT!V226)</f>
        <v>451</v>
      </c>
      <c r="W225" s="26">
        <f>SUM(MRI:SPECT!W226)</f>
        <v>77</v>
      </c>
      <c r="X225" s="26">
        <f>SUM(MRI:SPECT!X226)</f>
        <v>845</v>
      </c>
      <c r="Y225" s="26">
        <f>SUM(MRI:SPECT!Y226)</f>
        <v>2</v>
      </c>
      <c r="Z225" s="26">
        <f>SUM(MRI:SPECT!Z226)</f>
        <v>0</v>
      </c>
      <c r="AA225" s="26">
        <f>SUM(MRI:SPECT!AA226)</f>
        <v>0</v>
      </c>
      <c r="AB225" s="1">
        <f>SUM(MRI:SPECT!AB226)</f>
        <v>0</v>
      </c>
      <c r="AC225" s="26">
        <f>SUM(MRI:SPECT!AC226)</f>
        <v>0</v>
      </c>
      <c r="AD225" s="26">
        <f>SUM(MRI:SPECT!AD226)</f>
        <v>0</v>
      </c>
      <c r="AE225" s="1">
        <f>SUM(MRI:SPECT!AE226)</f>
        <v>0</v>
      </c>
      <c r="AF225" s="26">
        <f>SUM(MRI:SPECT!AF226)</f>
        <v>0</v>
      </c>
      <c r="AG225" s="26">
        <f>SUM(MRI:SPECT!AG226)</f>
        <v>0</v>
      </c>
      <c r="AH225" s="1">
        <f>SUM(MRI:SPECT!AH226)</f>
        <v>0</v>
      </c>
      <c r="AI225" s="26">
        <f>SUM(MRI:SPECT!AI226)</f>
        <v>0</v>
      </c>
      <c r="AJ225" s="26">
        <f>SUM(MRI:SPECT!AJ226)</f>
        <v>0</v>
      </c>
      <c r="AK225" s="1">
        <f>SUM(MRI:SPECT!AK226)</f>
        <v>0</v>
      </c>
      <c r="AL225" s="1">
        <f>SUM(MRI:SPECT!AL226)</f>
        <v>0</v>
      </c>
      <c r="AM225" s="1">
        <f t="shared" si="53"/>
        <v>238</v>
      </c>
      <c r="AN225" s="1">
        <f t="shared" si="54"/>
        <v>9</v>
      </c>
      <c r="AO225" s="1">
        <f t="shared" si="55"/>
        <v>26</v>
      </c>
      <c r="AP225" s="1">
        <f t="shared" si="56"/>
        <v>8</v>
      </c>
      <c r="AQ225" s="1">
        <f t="shared" si="57"/>
        <v>0</v>
      </c>
      <c r="AR225" s="1">
        <f t="shared" si="58"/>
        <v>27</v>
      </c>
      <c r="AS225" s="1">
        <f t="shared" si="59"/>
        <v>7</v>
      </c>
      <c r="AT225" s="1">
        <f t="shared" si="60"/>
        <v>2</v>
      </c>
      <c r="AU225" s="1">
        <f t="shared" si="61"/>
        <v>0</v>
      </c>
      <c r="AV225" s="1">
        <f t="shared" si="62"/>
        <v>451</v>
      </c>
      <c r="AW225" s="1">
        <f t="shared" si="63"/>
        <v>77</v>
      </c>
      <c r="AX225" s="1">
        <f t="shared" si="64"/>
        <v>845</v>
      </c>
      <c r="AY225" s="1">
        <f t="shared" si="65"/>
        <v>2</v>
      </c>
    </row>
    <row r="226" spans="1:51" x14ac:dyDescent="0.2">
      <c r="A226" s="58">
        <v>1059</v>
      </c>
      <c r="B226" s="48" t="s">
        <v>74</v>
      </c>
      <c r="C226" s="48" t="s">
        <v>491</v>
      </c>
      <c r="D226" s="48" t="s">
        <v>492</v>
      </c>
      <c r="E226" s="48" t="s">
        <v>493</v>
      </c>
      <c r="F226" s="49">
        <v>55792</v>
      </c>
      <c r="G226" s="48" t="s">
        <v>181</v>
      </c>
      <c r="H226" s="42">
        <v>137</v>
      </c>
      <c r="I226" s="42">
        <v>27137</v>
      </c>
      <c r="J226" s="43" t="s">
        <v>71</v>
      </c>
      <c r="K226" s="48" t="s">
        <v>182</v>
      </c>
      <c r="L226" s="48" t="s">
        <v>183</v>
      </c>
      <c r="M226" s="26">
        <f>SUM(MRI:SPECT!M227)</f>
        <v>0</v>
      </c>
      <c r="N226" s="26">
        <f>SUM(MRI:SPECT!N227)</f>
        <v>0</v>
      </c>
      <c r="O226" s="26">
        <f>SUM(MRI:SPECT!O227)</f>
        <v>0</v>
      </c>
      <c r="P226" s="26">
        <f>SUM(MRI:SPECT!P227)</f>
        <v>0</v>
      </c>
      <c r="Q226" s="26">
        <f>SUM(MRI:SPECT!Q227)</f>
        <v>0</v>
      </c>
      <c r="R226" s="26">
        <f>SUM(MRI:SPECT!R227)</f>
        <v>0</v>
      </c>
      <c r="S226" s="26">
        <f>SUM(MRI:SPECT!S227)</f>
        <v>0</v>
      </c>
      <c r="T226" s="26">
        <f>SUM(MRI:SPECT!T227)</f>
        <v>0</v>
      </c>
      <c r="U226" s="26">
        <f>SUM(MRI:SPECT!U227)</f>
        <v>0</v>
      </c>
      <c r="V226" s="26">
        <f>SUM(MRI:SPECT!V227)</f>
        <v>0</v>
      </c>
      <c r="W226" s="26">
        <f>SUM(MRI:SPECT!W227)</f>
        <v>0</v>
      </c>
      <c r="X226" s="26">
        <f>SUM(MRI:SPECT!X227)</f>
        <v>0</v>
      </c>
      <c r="Y226" s="26">
        <f>SUM(MRI:SPECT!Y227)</f>
        <v>0</v>
      </c>
      <c r="Z226" s="26">
        <f>SUM(MRI:SPECT!Z227)</f>
        <v>0</v>
      </c>
      <c r="AA226" s="26">
        <f>SUM(MRI:SPECT!AA227)</f>
        <v>0</v>
      </c>
      <c r="AB226" s="1">
        <f>SUM(MRI:SPECT!AB227)</f>
        <v>0</v>
      </c>
      <c r="AC226" s="26">
        <f>SUM(MRI:SPECT!AC227)</f>
        <v>0</v>
      </c>
      <c r="AD226" s="26">
        <f>SUM(MRI:SPECT!AD227)</f>
        <v>0</v>
      </c>
      <c r="AE226" s="1">
        <f>SUM(MRI:SPECT!AE227)</f>
        <v>0</v>
      </c>
      <c r="AF226" s="26">
        <f>SUM(MRI:SPECT!AF227)</f>
        <v>0</v>
      </c>
      <c r="AG226" s="26">
        <f>SUM(MRI:SPECT!AG227)</f>
        <v>0</v>
      </c>
      <c r="AH226" s="1">
        <f>SUM(MRI:SPECT!AH227)</f>
        <v>0</v>
      </c>
      <c r="AI226" s="26">
        <f>SUM(MRI:SPECT!AI227)</f>
        <v>0</v>
      </c>
      <c r="AJ226" s="26">
        <f>SUM(MRI:SPECT!AJ227)</f>
        <v>0</v>
      </c>
      <c r="AK226" s="1">
        <f>SUM(MRI:SPECT!AK227)</f>
        <v>0</v>
      </c>
      <c r="AL226" s="1">
        <f>SUM(MRI:SPECT!AL227)</f>
        <v>0</v>
      </c>
      <c r="AM226" s="1">
        <f t="shared" si="53"/>
        <v>0</v>
      </c>
      <c r="AN226" s="1">
        <f t="shared" si="54"/>
        <v>0</v>
      </c>
      <c r="AO226" s="1">
        <f t="shared" si="55"/>
        <v>0</v>
      </c>
      <c r="AP226" s="1">
        <f t="shared" si="56"/>
        <v>0</v>
      </c>
      <c r="AQ226" s="1">
        <f t="shared" si="57"/>
        <v>0</v>
      </c>
      <c r="AR226" s="1">
        <f t="shared" si="58"/>
        <v>0</v>
      </c>
      <c r="AS226" s="1">
        <f t="shared" si="59"/>
        <v>0</v>
      </c>
      <c r="AT226" s="1">
        <f t="shared" si="60"/>
        <v>0</v>
      </c>
      <c r="AU226" s="1">
        <f t="shared" si="61"/>
        <v>0</v>
      </c>
      <c r="AV226" s="1">
        <f t="shared" si="62"/>
        <v>0</v>
      </c>
      <c r="AW226" s="1">
        <f t="shared" si="63"/>
        <v>0</v>
      </c>
      <c r="AX226" s="1">
        <f t="shared" si="64"/>
        <v>0</v>
      </c>
      <c r="AY226" s="1">
        <f t="shared" si="65"/>
        <v>0</v>
      </c>
    </row>
    <row r="227" spans="1:51" ht="12.75" customHeight="1" x14ac:dyDescent="0.2">
      <c r="A227" s="58">
        <v>1064</v>
      </c>
      <c r="B227" s="48" t="s">
        <v>81</v>
      </c>
      <c r="C227" s="48" t="s">
        <v>494</v>
      </c>
      <c r="D227" s="48" t="s">
        <v>110</v>
      </c>
      <c r="E227" s="48" t="s">
        <v>315</v>
      </c>
      <c r="F227" s="49">
        <v>55021</v>
      </c>
      <c r="G227" s="48" t="s">
        <v>115</v>
      </c>
      <c r="H227" s="42">
        <v>131</v>
      </c>
      <c r="I227" s="42">
        <v>27131</v>
      </c>
      <c r="J227" s="43" t="s">
        <v>86</v>
      </c>
      <c r="K227" s="48"/>
      <c r="L227" s="48" t="s">
        <v>116</v>
      </c>
      <c r="M227" s="26">
        <f>SUM(MRI:SPECT!M228)</f>
        <v>80</v>
      </c>
      <c r="N227" s="26">
        <f>SUM(MRI:SPECT!N228)</f>
        <v>29</v>
      </c>
      <c r="O227" s="26">
        <f>SUM(MRI:SPECT!O228)</f>
        <v>27</v>
      </c>
      <c r="P227" s="26">
        <f>SUM(MRI:SPECT!P228)</f>
        <v>8</v>
      </c>
      <c r="Q227" s="26">
        <f>SUM(MRI:SPECT!Q228)</f>
        <v>2</v>
      </c>
      <c r="R227" s="26">
        <f>SUM(MRI:SPECT!R228)</f>
        <v>36</v>
      </c>
      <c r="S227" s="26">
        <f>SUM(MRI:SPECT!S228)</f>
        <v>0</v>
      </c>
      <c r="T227" s="26">
        <f>SUM(MRI:SPECT!T228)</f>
        <v>0</v>
      </c>
      <c r="U227" s="26">
        <f>SUM(MRI:SPECT!U228)</f>
        <v>0</v>
      </c>
      <c r="V227" s="26">
        <f>SUM(MRI:SPECT!V228)</f>
        <v>24</v>
      </c>
      <c r="W227" s="26">
        <f>SUM(MRI:SPECT!W228)</f>
        <v>34</v>
      </c>
      <c r="X227" s="26">
        <f>SUM(MRI:SPECT!X228)</f>
        <v>240</v>
      </c>
      <c r="Y227" s="26">
        <f>SUM(MRI:SPECT!Y228)</f>
        <v>1</v>
      </c>
      <c r="Z227" s="26">
        <f>SUM(MRI:SPECT!Z228)</f>
        <v>0</v>
      </c>
      <c r="AA227" s="26">
        <f>SUM(MRI:SPECT!AA228)</f>
        <v>0</v>
      </c>
      <c r="AB227" s="1">
        <f>SUM(MRI:SPECT!AB228)</f>
        <v>0</v>
      </c>
      <c r="AC227" s="26">
        <f>SUM(MRI:SPECT!AC228)</f>
        <v>0</v>
      </c>
      <c r="AD227" s="26">
        <f>SUM(MRI:SPECT!AD228)</f>
        <v>0</v>
      </c>
      <c r="AE227" s="1">
        <f>SUM(MRI:SPECT!AE228)</f>
        <v>0</v>
      </c>
      <c r="AF227" s="26">
        <f>SUM(MRI:SPECT!AF228)</f>
        <v>0</v>
      </c>
      <c r="AG227" s="26">
        <f>SUM(MRI:SPECT!AG228)</f>
        <v>0</v>
      </c>
      <c r="AH227" s="1">
        <f>SUM(MRI:SPECT!AH228)</f>
        <v>0</v>
      </c>
      <c r="AI227" s="26">
        <f>SUM(MRI:SPECT!AI228)</f>
        <v>0</v>
      </c>
      <c r="AJ227" s="26">
        <f>SUM(MRI:SPECT!AJ228)</f>
        <v>0</v>
      </c>
      <c r="AK227" s="1">
        <f>SUM(MRI:SPECT!AK228)</f>
        <v>0</v>
      </c>
      <c r="AL227" s="1">
        <f>SUM(MRI:SPECT!AL228)</f>
        <v>0</v>
      </c>
      <c r="AM227" s="1">
        <f t="shared" si="53"/>
        <v>80</v>
      </c>
      <c r="AN227" s="1">
        <f t="shared" si="54"/>
        <v>29</v>
      </c>
      <c r="AO227" s="1">
        <f t="shared" si="55"/>
        <v>27</v>
      </c>
      <c r="AP227" s="1">
        <f t="shared" si="56"/>
        <v>8</v>
      </c>
      <c r="AQ227" s="1">
        <f t="shared" si="57"/>
        <v>2</v>
      </c>
      <c r="AR227" s="1">
        <f t="shared" si="58"/>
        <v>36</v>
      </c>
      <c r="AS227" s="1">
        <f t="shared" si="59"/>
        <v>0</v>
      </c>
      <c r="AT227" s="1">
        <f t="shared" si="60"/>
        <v>0</v>
      </c>
      <c r="AU227" s="1">
        <f t="shared" si="61"/>
        <v>0</v>
      </c>
      <c r="AV227" s="1">
        <f t="shared" si="62"/>
        <v>24</v>
      </c>
      <c r="AW227" s="1">
        <f t="shared" si="63"/>
        <v>34</v>
      </c>
      <c r="AX227" s="1">
        <f t="shared" si="64"/>
        <v>240</v>
      </c>
      <c r="AY227" s="1">
        <f t="shared" si="65"/>
        <v>1</v>
      </c>
    </row>
    <row r="228" spans="1:51" x14ac:dyDescent="0.2">
      <c r="A228" s="58">
        <v>1066</v>
      </c>
      <c r="B228" s="48" t="s">
        <v>74</v>
      </c>
      <c r="C228" s="48" t="s">
        <v>495</v>
      </c>
      <c r="D228" s="48" t="s">
        <v>79</v>
      </c>
      <c r="E228" s="48" t="s">
        <v>496</v>
      </c>
      <c r="F228" s="49">
        <v>56425</v>
      </c>
      <c r="G228" s="48" t="s">
        <v>85</v>
      </c>
      <c r="H228" s="42">
        <v>35</v>
      </c>
      <c r="I228" s="42">
        <v>27035</v>
      </c>
      <c r="J228" s="43" t="s">
        <v>86</v>
      </c>
      <c r="K228" s="48"/>
      <c r="L228" s="48" t="s">
        <v>87</v>
      </c>
      <c r="M228" s="26">
        <f>SUM(MRI:SPECT!M229)</f>
        <v>22</v>
      </c>
      <c r="N228" s="26">
        <f>SUM(MRI:SPECT!N229)</f>
        <v>6</v>
      </c>
      <c r="O228" s="26">
        <f>SUM(MRI:SPECT!O229)</f>
        <v>1</v>
      </c>
      <c r="P228" s="26">
        <f>SUM(MRI:SPECT!P229)</f>
        <v>1</v>
      </c>
      <c r="Q228" s="26">
        <f>SUM(MRI:SPECT!Q229)</f>
        <v>1</v>
      </c>
      <c r="R228" s="26">
        <f>SUM(MRI:SPECT!R229)</f>
        <v>83</v>
      </c>
      <c r="S228" s="26">
        <f>SUM(MRI:SPECT!S229)</f>
        <v>3</v>
      </c>
      <c r="T228" s="26">
        <f>SUM(MRI:SPECT!T229)</f>
        <v>17</v>
      </c>
      <c r="U228" s="26">
        <f>SUM(MRI:SPECT!U229)</f>
        <v>4</v>
      </c>
      <c r="V228" s="26">
        <f>SUM(MRI:SPECT!V229)</f>
        <v>12</v>
      </c>
      <c r="W228" s="26">
        <f>SUM(MRI:SPECT!W229)</f>
        <v>45</v>
      </c>
      <c r="X228" s="26">
        <f>SUM(MRI:SPECT!X229)</f>
        <v>195</v>
      </c>
      <c r="Y228" s="26">
        <f>SUM(MRI:SPECT!Y229)</f>
        <v>2</v>
      </c>
      <c r="Z228" s="26">
        <f>SUM(MRI:SPECT!Z229)</f>
        <v>0</v>
      </c>
      <c r="AA228" s="26">
        <f>SUM(MRI:SPECT!AA229)</f>
        <v>0</v>
      </c>
      <c r="AB228" s="1">
        <f>SUM(MRI:SPECT!AB229)</f>
        <v>0</v>
      </c>
      <c r="AC228" s="26">
        <f>SUM(MRI:SPECT!AC229)</f>
        <v>0</v>
      </c>
      <c r="AD228" s="26">
        <f>SUM(MRI:SPECT!AD229)</f>
        <v>0</v>
      </c>
      <c r="AE228" s="1">
        <f>SUM(MRI:SPECT!AE229)</f>
        <v>0</v>
      </c>
      <c r="AF228" s="26">
        <f>SUM(MRI:SPECT!AF229)</f>
        <v>0</v>
      </c>
      <c r="AG228" s="26">
        <f>SUM(MRI:SPECT!AG229)</f>
        <v>0</v>
      </c>
      <c r="AH228" s="1">
        <f>SUM(MRI:SPECT!AH229)</f>
        <v>0</v>
      </c>
      <c r="AI228" s="26">
        <f>SUM(MRI:SPECT!AI229)</f>
        <v>0</v>
      </c>
      <c r="AJ228" s="26">
        <f>SUM(MRI:SPECT!AJ229)</f>
        <v>0</v>
      </c>
      <c r="AK228" s="1">
        <f>SUM(MRI:SPECT!AK229)</f>
        <v>0</v>
      </c>
      <c r="AL228" s="1">
        <f>SUM(MRI:SPECT!AL229)</f>
        <v>0</v>
      </c>
      <c r="AM228" s="1">
        <f t="shared" si="53"/>
        <v>22</v>
      </c>
      <c r="AN228" s="1">
        <f t="shared" si="54"/>
        <v>6</v>
      </c>
      <c r="AO228" s="1">
        <f t="shared" si="55"/>
        <v>1</v>
      </c>
      <c r="AP228" s="1">
        <f t="shared" si="56"/>
        <v>1</v>
      </c>
      <c r="AQ228" s="1">
        <f t="shared" si="57"/>
        <v>1</v>
      </c>
      <c r="AR228" s="1">
        <f t="shared" si="58"/>
        <v>83</v>
      </c>
      <c r="AS228" s="1">
        <f t="shared" si="59"/>
        <v>3</v>
      </c>
      <c r="AT228" s="1">
        <f t="shared" si="60"/>
        <v>17</v>
      </c>
      <c r="AU228" s="1">
        <f t="shared" si="61"/>
        <v>4</v>
      </c>
      <c r="AV228" s="1">
        <f t="shared" si="62"/>
        <v>12</v>
      </c>
      <c r="AW228" s="1">
        <f t="shared" si="63"/>
        <v>45</v>
      </c>
      <c r="AX228" s="1">
        <f t="shared" si="64"/>
        <v>195</v>
      </c>
      <c r="AY228" s="1">
        <f t="shared" si="65"/>
        <v>2</v>
      </c>
    </row>
    <row r="229" spans="1:51" ht="12.75" customHeight="1" x14ac:dyDescent="0.2">
      <c r="A229" s="58">
        <v>1067</v>
      </c>
      <c r="B229" s="48" t="s">
        <v>161</v>
      </c>
      <c r="C229" s="48" t="s">
        <v>497</v>
      </c>
      <c r="D229" s="48" t="s">
        <v>79</v>
      </c>
      <c r="E229" s="48" t="s">
        <v>159</v>
      </c>
      <c r="F229" s="49">
        <v>55416</v>
      </c>
      <c r="G229" s="48" t="s">
        <v>70</v>
      </c>
      <c r="H229" s="42">
        <v>53</v>
      </c>
      <c r="I229" s="42">
        <v>27053</v>
      </c>
      <c r="J229" s="43" t="s">
        <v>71</v>
      </c>
      <c r="K229" s="48" t="s">
        <v>72</v>
      </c>
      <c r="L229" s="48" t="s">
        <v>73</v>
      </c>
      <c r="M229" s="26">
        <f>SUM(MRI:SPECT!M230)</f>
        <v>0</v>
      </c>
      <c r="N229" s="26">
        <f>SUM(MRI:SPECT!N230)</f>
        <v>0</v>
      </c>
      <c r="O229" s="26">
        <f>SUM(MRI:SPECT!O230)</f>
        <v>0</v>
      </c>
      <c r="P229" s="26">
        <f>SUM(MRI:SPECT!P230)</f>
        <v>0</v>
      </c>
      <c r="Q229" s="26">
        <f>SUM(MRI:SPECT!Q230)</f>
        <v>0</v>
      </c>
      <c r="R229" s="26">
        <f>SUM(MRI:SPECT!R230)</f>
        <v>0</v>
      </c>
      <c r="S229" s="26">
        <f>SUM(MRI:SPECT!S230)</f>
        <v>0</v>
      </c>
      <c r="T229" s="26">
        <f>SUM(MRI:SPECT!T230)</f>
        <v>0</v>
      </c>
      <c r="U229" s="26">
        <f>SUM(MRI:SPECT!U230)</f>
        <v>0</v>
      </c>
      <c r="V229" s="26">
        <f>SUM(MRI:SPECT!V230)</f>
        <v>0</v>
      </c>
      <c r="W229" s="26">
        <f>SUM(MRI:SPECT!W230)</f>
        <v>0</v>
      </c>
      <c r="X229" s="26">
        <f>SUM(MRI:SPECT!X230)</f>
        <v>0</v>
      </c>
      <c r="Y229" s="26">
        <f>SUM(MRI:SPECT!Y230)</f>
        <v>0</v>
      </c>
      <c r="Z229" s="26">
        <f>SUM(MRI:SPECT!Z230)</f>
        <v>0</v>
      </c>
      <c r="AA229" s="26">
        <f>SUM(MRI:SPECT!AA230)</f>
        <v>0</v>
      </c>
      <c r="AB229" s="1">
        <f>SUM(MRI:SPECT!AB230)</f>
        <v>0</v>
      </c>
      <c r="AC229" s="26">
        <f>SUM(MRI:SPECT!AC230)</f>
        <v>0</v>
      </c>
      <c r="AD229" s="26">
        <f>SUM(MRI:SPECT!AD230)</f>
        <v>0</v>
      </c>
      <c r="AE229" s="1">
        <f>SUM(MRI:SPECT!AE230)</f>
        <v>0</v>
      </c>
      <c r="AF229" s="26">
        <f>SUM(MRI:SPECT!AF230)</f>
        <v>0</v>
      </c>
      <c r="AG229" s="26">
        <f>SUM(MRI:SPECT!AG230)</f>
        <v>0</v>
      </c>
      <c r="AH229" s="1">
        <f>SUM(MRI:SPECT!AH230)</f>
        <v>0</v>
      </c>
      <c r="AI229" s="26">
        <f>SUM(MRI:SPECT!AI230)</f>
        <v>0</v>
      </c>
      <c r="AJ229" s="26">
        <f>SUM(MRI:SPECT!AJ230)</f>
        <v>0</v>
      </c>
      <c r="AK229" s="1">
        <f>SUM(MRI:SPECT!AK230)</f>
        <v>0</v>
      </c>
      <c r="AL229" s="1">
        <f>SUM(MRI:SPECT!AL230)</f>
        <v>0</v>
      </c>
      <c r="AM229" s="1">
        <f t="shared" si="53"/>
        <v>0</v>
      </c>
      <c r="AN229" s="1">
        <f t="shared" si="54"/>
        <v>0</v>
      </c>
      <c r="AO229" s="1">
        <f t="shared" si="55"/>
        <v>0</v>
      </c>
      <c r="AP229" s="1">
        <f t="shared" si="56"/>
        <v>0</v>
      </c>
      <c r="AQ229" s="1">
        <f t="shared" si="57"/>
        <v>0</v>
      </c>
      <c r="AR229" s="1">
        <f t="shared" si="58"/>
        <v>0</v>
      </c>
      <c r="AS229" s="1">
        <f t="shared" si="59"/>
        <v>0</v>
      </c>
      <c r="AT229" s="1">
        <f t="shared" si="60"/>
        <v>0</v>
      </c>
      <c r="AU229" s="1">
        <f t="shared" si="61"/>
        <v>0</v>
      </c>
      <c r="AV229" s="1">
        <f t="shared" si="62"/>
        <v>0</v>
      </c>
      <c r="AW229" s="1">
        <f t="shared" si="63"/>
        <v>0</v>
      </c>
      <c r="AX229" s="1">
        <f t="shared" si="64"/>
        <v>0</v>
      </c>
      <c r="AY229" s="1">
        <f t="shared" si="65"/>
        <v>0</v>
      </c>
    </row>
    <row r="230" spans="1:51" x14ac:dyDescent="0.2">
      <c r="A230" s="58">
        <v>1068</v>
      </c>
      <c r="B230" s="48" t="s">
        <v>74</v>
      </c>
      <c r="C230" s="48" t="s">
        <v>498</v>
      </c>
      <c r="D230" s="48" t="s">
        <v>79</v>
      </c>
      <c r="E230" s="48" t="s">
        <v>475</v>
      </c>
      <c r="F230" s="49">
        <v>55744</v>
      </c>
      <c r="G230" s="48" t="s">
        <v>313</v>
      </c>
      <c r="H230" s="42">
        <v>61</v>
      </c>
      <c r="I230" s="42">
        <v>27061</v>
      </c>
      <c r="J230" s="43" t="s">
        <v>86</v>
      </c>
      <c r="K230" s="48"/>
      <c r="L230" s="48" t="s">
        <v>183</v>
      </c>
      <c r="M230" s="26">
        <f>SUM(MRI:SPECT!M231)</f>
        <v>0</v>
      </c>
      <c r="N230" s="26">
        <f>SUM(MRI:SPECT!N231)</f>
        <v>0</v>
      </c>
      <c r="O230" s="26">
        <f>SUM(MRI:SPECT!O231)</f>
        <v>0</v>
      </c>
      <c r="P230" s="26">
        <f>SUM(MRI:SPECT!P231)</f>
        <v>0</v>
      </c>
      <c r="Q230" s="26">
        <f>SUM(MRI:SPECT!Q231)</f>
        <v>0</v>
      </c>
      <c r="R230" s="26">
        <f>SUM(MRI:SPECT!R231)</f>
        <v>4</v>
      </c>
      <c r="S230" s="26">
        <f>SUM(MRI:SPECT!S231)</f>
        <v>0</v>
      </c>
      <c r="T230" s="26">
        <f>SUM(MRI:SPECT!T231)</f>
        <v>0</v>
      </c>
      <c r="U230" s="26">
        <f>SUM(MRI:SPECT!U231)</f>
        <v>0</v>
      </c>
      <c r="V230" s="26">
        <f>SUM(MRI:SPECT!V231)</f>
        <v>0</v>
      </c>
      <c r="W230" s="26">
        <f>SUM(MRI:SPECT!W231)</f>
        <v>0</v>
      </c>
      <c r="X230" s="26">
        <f>SUM(MRI:SPECT!X231)</f>
        <v>4</v>
      </c>
      <c r="Y230" s="26">
        <f>SUM(MRI:SPECT!Y231)</f>
        <v>1</v>
      </c>
      <c r="Z230" s="26">
        <f>SUM(MRI:SPECT!Z231)</f>
        <v>0</v>
      </c>
      <c r="AA230" s="26">
        <f>SUM(MRI:SPECT!AA231)</f>
        <v>0</v>
      </c>
      <c r="AB230" s="1">
        <f>SUM(MRI:SPECT!AB231)</f>
        <v>0</v>
      </c>
      <c r="AC230" s="26">
        <f>SUM(MRI:SPECT!AC231)</f>
        <v>0</v>
      </c>
      <c r="AD230" s="26">
        <f>SUM(MRI:SPECT!AD231)</f>
        <v>0</v>
      </c>
      <c r="AE230" s="1">
        <f>SUM(MRI:SPECT!AE231)</f>
        <v>0</v>
      </c>
      <c r="AF230" s="26">
        <f>SUM(MRI:SPECT!AF231)</f>
        <v>0</v>
      </c>
      <c r="AG230" s="26">
        <f>SUM(MRI:SPECT!AG231)</f>
        <v>0</v>
      </c>
      <c r="AH230" s="1">
        <f>SUM(MRI:SPECT!AH231)</f>
        <v>0</v>
      </c>
      <c r="AI230" s="26">
        <f>SUM(MRI:SPECT!AI231)</f>
        <v>0</v>
      </c>
      <c r="AJ230" s="26">
        <f>SUM(MRI:SPECT!AJ231)</f>
        <v>0</v>
      </c>
      <c r="AK230" s="1">
        <f>SUM(MRI:SPECT!AK231)</f>
        <v>0</v>
      </c>
      <c r="AL230" s="1">
        <f>SUM(MRI:SPECT!AL231)</f>
        <v>0</v>
      </c>
      <c r="AM230" s="1">
        <f t="shared" si="53"/>
        <v>0</v>
      </c>
      <c r="AN230" s="1">
        <f t="shared" si="54"/>
        <v>0</v>
      </c>
      <c r="AO230" s="1">
        <f t="shared" si="55"/>
        <v>0</v>
      </c>
      <c r="AP230" s="1">
        <f t="shared" si="56"/>
        <v>0</v>
      </c>
      <c r="AQ230" s="1">
        <f t="shared" si="57"/>
        <v>0</v>
      </c>
      <c r="AR230" s="1">
        <f t="shared" si="58"/>
        <v>4</v>
      </c>
      <c r="AS230" s="1">
        <f t="shared" si="59"/>
        <v>0</v>
      </c>
      <c r="AT230" s="1">
        <f t="shared" si="60"/>
        <v>0</v>
      </c>
      <c r="AU230" s="1">
        <f t="shared" si="61"/>
        <v>0</v>
      </c>
      <c r="AV230" s="1">
        <f t="shared" si="62"/>
        <v>0</v>
      </c>
      <c r="AW230" s="1">
        <f t="shared" si="63"/>
        <v>0</v>
      </c>
      <c r="AX230" s="1">
        <f t="shared" si="64"/>
        <v>4</v>
      </c>
      <c r="AY230" s="1">
        <f t="shared" si="65"/>
        <v>1</v>
      </c>
    </row>
    <row r="231" spans="1:51" ht="12.75" customHeight="1" x14ac:dyDescent="0.2">
      <c r="A231" s="58">
        <v>1069</v>
      </c>
      <c r="B231" s="48" t="s">
        <v>161</v>
      </c>
      <c r="C231" s="48" t="s">
        <v>499</v>
      </c>
      <c r="D231" s="48" t="s">
        <v>79</v>
      </c>
      <c r="E231" s="48" t="s">
        <v>137</v>
      </c>
      <c r="F231" s="49">
        <v>55311</v>
      </c>
      <c r="G231" s="48" t="s">
        <v>70</v>
      </c>
      <c r="H231" s="42">
        <v>53</v>
      </c>
      <c r="I231" s="42">
        <v>27053</v>
      </c>
      <c r="J231" s="43" t="s">
        <v>71</v>
      </c>
      <c r="K231" s="48" t="s">
        <v>72</v>
      </c>
      <c r="L231" s="48" t="s">
        <v>73</v>
      </c>
      <c r="M231" s="26">
        <f>SUM(MRI:SPECT!M232)</f>
        <v>0</v>
      </c>
      <c r="N231" s="26">
        <f>SUM(MRI:SPECT!N232)</f>
        <v>11</v>
      </c>
      <c r="O231" s="26">
        <f>SUM(MRI:SPECT!O232)</f>
        <v>0</v>
      </c>
      <c r="P231" s="26">
        <f>SUM(MRI:SPECT!P232)</f>
        <v>0</v>
      </c>
      <c r="Q231" s="26">
        <f>SUM(MRI:SPECT!Q232)</f>
        <v>0</v>
      </c>
      <c r="R231" s="26">
        <f>SUM(MRI:SPECT!R232)</f>
        <v>41</v>
      </c>
      <c r="S231" s="26">
        <f>SUM(MRI:SPECT!S232)</f>
        <v>19</v>
      </c>
      <c r="T231" s="26">
        <f>SUM(MRI:SPECT!T232)</f>
        <v>0</v>
      </c>
      <c r="U231" s="26">
        <f>SUM(MRI:SPECT!U232)</f>
        <v>0</v>
      </c>
      <c r="V231" s="26">
        <f>SUM(MRI:SPECT!V232)</f>
        <v>0</v>
      </c>
      <c r="W231" s="26">
        <f>SUM(MRI:SPECT!W232)</f>
        <v>121</v>
      </c>
      <c r="X231" s="26">
        <f>SUM(MRI:SPECT!X232)</f>
        <v>192</v>
      </c>
      <c r="Y231" s="26">
        <f>SUM(MRI:SPECT!Y232)</f>
        <v>1</v>
      </c>
      <c r="Z231" s="26">
        <f>SUM(MRI:SPECT!Z232)</f>
        <v>0</v>
      </c>
      <c r="AA231" s="26">
        <f>SUM(MRI:SPECT!AA232)</f>
        <v>0</v>
      </c>
      <c r="AB231" s="1">
        <f>SUM(MRI:SPECT!AB232)</f>
        <v>0</v>
      </c>
      <c r="AC231" s="26">
        <f>SUM(MRI:SPECT!AC232)</f>
        <v>0</v>
      </c>
      <c r="AD231" s="26">
        <f>SUM(MRI:SPECT!AD232)</f>
        <v>0</v>
      </c>
      <c r="AE231" s="1">
        <f>SUM(MRI:SPECT!AE232)</f>
        <v>0</v>
      </c>
      <c r="AF231" s="26">
        <f>SUM(MRI:SPECT!AF232)</f>
        <v>0</v>
      </c>
      <c r="AG231" s="26">
        <f>SUM(MRI:SPECT!AG232)</f>
        <v>0</v>
      </c>
      <c r="AH231" s="1">
        <f>SUM(MRI:SPECT!AH232)</f>
        <v>0</v>
      </c>
      <c r="AI231" s="26">
        <f>SUM(MRI:SPECT!AI232)</f>
        <v>0</v>
      </c>
      <c r="AJ231" s="26">
        <f>SUM(MRI:SPECT!AJ232)</f>
        <v>0</v>
      </c>
      <c r="AK231" s="1">
        <f>SUM(MRI:SPECT!AK232)</f>
        <v>0</v>
      </c>
      <c r="AL231" s="1">
        <f>SUM(MRI:SPECT!AL232)</f>
        <v>0</v>
      </c>
      <c r="AM231" s="1">
        <f t="shared" si="53"/>
        <v>0</v>
      </c>
      <c r="AN231" s="1">
        <f t="shared" si="54"/>
        <v>11</v>
      </c>
      <c r="AO231" s="1">
        <f t="shared" si="55"/>
        <v>0</v>
      </c>
      <c r="AP231" s="1">
        <f t="shared" si="56"/>
        <v>0</v>
      </c>
      <c r="AQ231" s="1">
        <f t="shared" si="57"/>
        <v>0</v>
      </c>
      <c r="AR231" s="1">
        <f t="shared" si="58"/>
        <v>41</v>
      </c>
      <c r="AS231" s="1">
        <f t="shared" si="59"/>
        <v>19</v>
      </c>
      <c r="AT231" s="1">
        <f t="shared" si="60"/>
        <v>0</v>
      </c>
      <c r="AU231" s="1">
        <f t="shared" si="61"/>
        <v>0</v>
      </c>
      <c r="AV231" s="1">
        <f t="shared" si="62"/>
        <v>0</v>
      </c>
      <c r="AW231" s="1">
        <f t="shared" si="63"/>
        <v>121</v>
      </c>
      <c r="AX231" s="1">
        <f t="shared" si="64"/>
        <v>192</v>
      </c>
      <c r="AY231" s="1">
        <f t="shared" si="65"/>
        <v>1</v>
      </c>
    </row>
    <row r="232" spans="1:51" x14ac:dyDescent="0.2">
      <c r="A232" s="58">
        <v>1070</v>
      </c>
      <c r="B232" s="48" t="s">
        <v>161</v>
      </c>
      <c r="C232" s="48" t="s">
        <v>500</v>
      </c>
      <c r="D232" s="48" t="s">
        <v>79</v>
      </c>
      <c r="E232" s="48" t="s">
        <v>501</v>
      </c>
      <c r="F232" s="49">
        <v>55112</v>
      </c>
      <c r="G232" s="48" t="s">
        <v>142</v>
      </c>
      <c r="H232" s="42">
        <v>123</v>
      </c>
      <c r="I232" s="42">
        <v>27123</v>
      </c>
      <c r="J232" s="43" t="s">
        <v>71</v>
      </c>
      <c r="K232" s="48" t="s">
        <v>72</v>
      </c>
      <c r="L232" s="48" t="s">
        <v>73</v>
      </c>
      <c r="M232" s="26">
        <f>SUM(MRI:SPECT!M233)</f>
        <v>0</v>
      </c>
      <c r="N232" s="26">
        <f>SUM(MRI:SPECT!N233)</f>
        <v>0</v>
      </c>
      <c r="O232" s="26">
        <f>SUM(MRI:SPECT!O233)</f>
        <v>0</v>
      </c>
      <c r="P232" s="26">
        <f>SUM(MRI:SPECT!P233)</f>
        <v>0</v>
      </c>
      <c r="Q232" s="26">
        <f>SUM(MRI:SPECT!Q233)</f>
        <v>0</v>
      </c>
      <c r="R232" s="26">
        <f>SUM(MRI:SPECT!R233)</f>
        <v>0</v>
      </c>
      <c r="S232" s="26">
        <f>SUM(MRI:SPECT!S233)</f>
        <v>15</v>
      </c>
      <c r="T232" s="26">
        <f>SUM(MRI:SPECT!T233)</f>
        <v>0</v>
      </c>
      <c r="U232" s="26">
        <f>SUM(MRI:SPECT!U233)</f>
        <v>0</v>
      </c>
      <c r="V232" s="26">
        <f>SUM(MRI:SPECT!V233)</f>
        <v>0</v>
      </c>
      <c r="W232" s="26">
        <f>SUM(MRI:SPECT!W233)</f>
        <v>0</v>
      </c>
      <c r="X232" s="26">
        <f>SUM(MRI:SPECT!X233)</f>
        <v>15</v>
      </c>
      <c r="Y232" s="26">
        <f>SUM(MRI:SPECT!Y233)</f>
        <v>1</v>
      </c>
      <c r="Z232" s="26">
        <f>SUM(MRI:SPECT!Z233)</f>
        <v>0</v>
      </c>
      <c r="AA232" s="26">
        <f>SUM(MRI:SPECT!AA233)</f>
        <v>0</v>
      </c>
      <c r="AB232" s="1">
        <f>SUM(MRI:SPECT!AB233)</f>
        <v>0</v>
      </c>
      <c r="AC232" s="26">
        <f>SUM(MRI:SPECT!AC233)</f>
        <v>0</v>
      </c>
      <c r="AD232" s="26">
        <f>SUM(MRI:SPECT!AD233)</f>
        <v>0</v>
      </c>
      <c r="AE232" s="1">
        <f>SUM(MRI:SPECT!AE233)</f>
        <v>0</v>
      </c>
      <c r="AF232" s="26">
        <f>SUM(MRI:SPECT!AF233)</f>
        <v>0</v>
      </c>
      <c r="AG232" s="26">
        <f>SUM(MRI:SPECT!AG233)</f>
        <v>0</v>
      </c>
      <c r="AH232" s="1">
        <f>SUM(MRI:SPECT!AH233)</f>
        <v>0</v>
      </c>
      <c r="AI232" s="26">
        <f>SUM(MRI:SPECT!AI233)</f>
        <v>0</v>
      </c>
      <c r="AJ232" s="26">
        <f>SUM(MRI:SPECT!AJ233)</f>
        <v>0</v>
      </c>
      <c r="AK232" s="1">
        <f>SUM(MRI:SPECT!AK233)</f>
        <v>0</v>
      </c>
      <c r="AL232" s="1">
        <f>SUM(MRI:SPECT!AL233)</f>
        <v>0</v>
      </c>
      <c r="AM232" s="1">
        <f t="shared" si="53"/>
        <v>0</v>
      </c>
      <c r="AN232" s="1">
        <f t="shared" si="54"/>
        <v>0</v>
      </c>
      <c r="AO232" s="1">
        <f t="shared" si="55"/>
        <v>0</v>
      </c>
      <c r="AP232" s="1">
        <f t="shared" si="56"/>
        <v>0</v>
      </c>
      <c r="AQ232" s="1">
        <f t="shared" si="57"/>
        <v>0</v>
      </c>
      <c r="AR232" s="1">
        <f t="shared" si="58"/>
        <v>0</v>
      </c>
      <c r="AS232" s="1">
        <f t="shared" si="59"/>
        <v>15</v>
      </c>
      <c r="AT232" s="1">
        <f t="shared" si="60"/>
        <v>0</v>
      </c>
      <c r="AU232" s="1">
        <f t="shared" si="61"/>
        <v>0</v>
      </c>
      <c r="AV232" s="1">
        <f t="shared" si="62"/>
        <v>0</v>
      </c>
      <c r="AW232" s="1">
        <f t="shared" si="63"/>
        <v>0</v>
      </c>
      <c r="AX232" s="1">
        <f t="shared" si="64"/>
        <v>15</v>
      </c>
      <c r="AY232" s="1">
        <f t="shared" si="65"/>
        <v>1</v>
      </c>
    </row>
    <row r="233" spans="1:51" x14ac:dyDescent="0.2">
      <c r="A233" s="58">
        <v>1071</v>
      </c>
      <c r="B233" s="48" t="s">
        <v>161</v>
      </c>
      <c r="C233" s="48" t="s">
        <v>502</v>
      </c>
      <c r="D233" s="48" t="s">
        <v>79</v>
      </c>
      <c r="E233" s="48" t="s">
        <v>385</v>
      </c>
      <c r="F233" s="49">
        <v>55126</v>
      </c>
      <c r="G233" s="48" t="s">
        <v>142</v>
      </c>
      <c r="H233" s="42">
        <v>123</v>
      </c>
      <c r="I233" s="42">
        <v>27123</v>
      </c>
      <c r="J233" s="43" t="s">
        <v>71</v>
      </c>
      <c r="K233" s="48" t="s">
        <v>72</v>
      </c>
      <c r="L233" s="48" t="s">
        <v>73</v>
      </c>
      <c r="M233" s="26">
        <f>SUM(MRI:SPECT!M234)</f>
        <v>0</v>
      </c>
      <c r="N233" s="26">
        <f>SUM(MRI:SPECT!N234)</f>
        <v>0</v>
      </c>
      <c r="O233" s="26">
        <f>SUM(MRI:SPECT!O234)</f>
        <v>0</v>
      </c>
      <c r="P233" s="26">
        <f>SUM(MRI:SPECT!P234)</f>
        <v>0</v>
      </c>
      <c r="Q233" s="26">
        <f>SUM(MRI:SPECT!Q234)</f>
        <v>0</v>
      </c>
      <c r="R233" s="26">
        <f>SUM(MRI:SPECT!R234)</f>
        <v>94</v>
      </c>
      <c r="S233" s="26">
        <f>SUM(MRI:SPECT!S234)</f>
        <v>20</v>
      </c>
      <c r="T233" s="26">
        <f>SUM(MRI:SPECT!T234)</f>
        <v>0</v>
      </c>
      <c r="U233" s="26">
        <f>SUM(MRI:SPECT!U234)</f>
        <v>1</v>
      </c>
      <c r="V233" s="26">
        <f>SUM(MRI:SPECT!V234)</f>
        <v>0</v>
      </c>
      <c r="W233" s="26">
        <f>SUM(MRI:SPECT!W234)</f>
        <v>0</v>
      </c>
      <c r="X233" s="26">
        <f>SUM(MRI:SPECT!X234)</f>
        <v>115</v>
      </c>
      <c r="Y233" s="26">
        <f>SUM(MRI:SPECT!Y234)</f>
        <v>1</v>
      </c>
      <c r="Z233" s="26">
        <f>SUM(MRI:SPECT!Z234)</f>
        <v>0</v>
      </c>
      <c r="AA233" s="26">
        <f>SUM(MRI:SPECT!AA234)</f>
        <v>0</v>
      </c>
      <c r="AB233" s="1">
        <f>SUM(MRI:SPECT!AB234)</f>
        <v>0</v>
      </c>
      <c r="AC233" s="26">
        <f>SUM(MRI:SPECT!AC234)</f>
        <v>0</v>
      </c>
      <c r="AD233" s="26">
        <f>SUM(MRI:SPECT!AD234)</f>
        <v>0</v>
      </c>
      <c r="AE233" s="1">
        <f>SUM(MRI:SPECT!AE234)</f>
        <v>0</v>
      </c>
      <c r="AF233" s="26">
        <f>SUM(MRI:SPECT!AF234)</f>
        <v>0</v>
      </c>
      <c r="AG233" s="26">
        <f>SUM(MRI:SPECT!AG234)</f>
        <v>0</v>
      </c>
      <c r="AH233" s="1">
        <f>SUM(MRI:SPECT!AH234)</f>
        <v>0</v>
      </c>
      <c r="AI233" s="26">
        <f>SUM(MRI:SPECT!AI234)</f>
        <v>0</v>
      </c>
      <c r="AJ233" s="26">
        <f>SUM(MRI:SPECT!AJ234)</f>
        <v>0</v>
      </c>
      <c r="AK233" s="1">
        <f>SUM(MRI:SPECT!AK234)</f>
        <v>0</v>
      </c>
      <c r="AL233" s="1">
        <f>SUM(MRI:SPECT!AL234)</f>
        <v>0</v>
      </c>
      <c r="AM233" s="1">
        <f t="shared" si="53"/>
        <v>0</v>
      </c>
      <c r="AN233" s="1">
        <f t="shared" si="54"/>
        <v>0</v>
      </c>
      <c r="AO233" s="1">
        <f t="shared" si="55"/>
        <v>0</v>
      </c>
      <c r="AP233" s="1">
        <f t="shared" si="56"/>
        <v>0</v>
      </c>
      <c r="AQ233" s="1">
        <f t="shared" si="57"/>
        <v>0</v>
      </c>
      <c r="AR233" s="1">
        <f t="shared" si="58"/>
        <v>94</v>
      </c>
      <c r="AS233" s="1">
        <f t="shared" si="59"/>
        <v>20</v>
      </c>
      <c r="AT233" s="1">
        <f t="shared" si="60"/>
        <v>0</v>
      </c>
      <c r="AU233" s="1">
        <f t="shared" si="61"/>
        <v>1</v>
      </c>
      <c r="AV233" s="1">
        <f t="shared" si="62"/>
        <v>0</v>
      </c>
      <c r="AW233" s="1">
        <f t="shared" si="63"/>
        <v>0</v>
      </c>
      <c r="AX233" s="1">
        <f t="shared" si="64"/>
        <v>115</v>
      </c>
      <c r="AY233" s="1">
        <f t="shared" si="65"/>
        <v>1</v>
      </c>
    </row>
    <row r="234" spans="1:51" x14ac:dyDescent="0.2">
      <c r="A234" s="58">
        <v>1073</v>
      </c>
      <c r="B234" s="48" t="s">
        <v>161</v>
      </c>
      <c r="C234" s="48" t="s">
        <v>503</v>
      </c>
      <c r="D234" s="48" t="s">
        <v>79</v>
      </c>
      <c r="E234" s="48" t="s">
        <v>398</v>
      </c>
      <c r="F234" s="49">
        <v>55317</v>
      </c>
      <c r="G234" s="48" t="s">
        <v>174</v>
      </c>
      <c r="H234" s="42">
        <v>19</v>
      </c>
      <c r="I234" s="42">
        <v>27019</v>
      </c>
      <c r="J234" s="43" t="s">
        <v>71</v>
      </c>
      <c r="K234" s="48" t="s">
        <v>72</v>
      </c>
      <c r="L234" s="48" t="s">
        <v>73</v>
      </c>
      <c r="M234" s="26">
        <f>SUM(MRI:SPECT!M235)</f>
        <v>0</v>
      </c>
      <c r="N234" s="26">
        <f>SUM(MRI:SPECT!N235)</f>
        <v>0</v>
      </c>
      <c r="O234" s="26">
        <f>SUM(MRI:SPECT!O235)</f>
        <v>0</v>
      </c>
      <c r="P234" s="26">
        <f>SUM(MRI:SPECT!P235)</f>
        <v>0</v>
      </c>
      <c r="Q234" s="26">
        <f>SUM(MRI:SPECT!Q235)</f>
        <v>0</v>
      </c>
      <c r="R234" s="26">
        <f>SUM(MRI:SPECT!R235)</f>
        <v>0</v>
      </c>
      <c r="S234" s="26">
        <f>SUM(MRI:SPECT!S235)</f>
        <v>1754</v>
      </c>
      <c r="T234" s="26">
        <f>SUM(MRI:SPECT!T235)</f>
        <v>0</v>
      </c>
      <c r="U234" s="26">
        <f>SUM(MRI:SPECT!U235)</f>
        <v>0</v>
      </c>
      <c r="V234" s="26">
        <f>SUM(MRI:SPECT!V235)</f>
        <v>0</v>
      </c>
      <c r="W234" s="26">
        <f>SUM(MRI:SPECT!W235)</f>
        <v>0</v>
      </c>
      <c r="X234" s="26">
        <f>SUM(MRI:SPECT!X235)</f>
        <v>1754</v>
      </c>
      <c r="Y234" s="26">
        <f>SUM(MRI:SPECT!Y235)</f>
        <v>1</v>
      </c>
      <c r="Z234" s="26">
        <f>SUM(MRI:SPECT!Z235)</f>
        <v>0</v>
      </c>
      <c r="AA234" s="26">
        <f>SUM(MRI:SPECT!AA235)</f>
        <v>0</v>
      </c>
      <c r="AB234" s="1">
        <f>SUM(MRI:SPECT!AB235)</f>
        <v>0</v>
      </c>
      <c r="AC234" s="26">
        <f>SUM(MRI:SPECT!AC235)</f>
        <v>0</v>
      </c>
      <c r="AD234" s="26">
        <f>SUM(MRI:SPECT!AD235)</f>
        <v>0</v>
      </c>
      <c r="AE234" s="1">
        <f>SUM(MRI:SPECT!AE235)</f>
        <v>0</v>
      </c>
      <c r="AF234" s="26">
        <f>SUM(MRI:SPECT!AF235)</f>
        <v>0</v>
      </c>
      <c r="AG234" s="26">
        <f>SUM(MRI:SPECT!AG235)</f>
        <v>0</v>
      </c>
      <c r="AH234" s="1">
        <f>SUM(MRI:SPECT!AH235)</f>
        <v>0</v>
      </c>
      <c r="AI234" s="26">
        <f>SUM(MRI:SPECT!AI235)</f>
        <v>0</v>
      </c>
      <c r="AJ234" s="26">
        <f>SUM(MRI:SPECT!AJ235)</f>
        <v>0</v>
      </c>
      <c r="AK234" s="1">
        <f>SUM(MRI:SPECT!AK235)</f>
        <v>0</v>
      </c>
      <c r="AL234" s="1">
        <f>SUM(MRI:SPECT!AL235)</f>
        <v>0</v>
      </c>
      <c r="AM234" s="1">
        <f t="shared" si="53"/>
        <v>0</v>
      </c>
      <c r="AN234" s="1">
        <f t="shared" si="54"/>
        <v>0</v>
      </c>
      <c r="AO234" s="1">
        <f t="shared" si="55"/>
        <v>0</v>
      </c>
      <c r="AP234" s="1">
        <f t="shared" si="56"/>
        <v>0</v>
      </c>
      <c r="AQ234" s="1">
        <f t="shared" si="57"/>
        <v>0</v>
      </c>
      <c r="AR234" s="1">
        <f t="shared" si="58"/>
        <v>0</v>
      </c>
      <c r="AS234" s="1">
        <f t="shared" si="59"/>
        <v>1754</v>
      </c>
      <c r="AT234" s="1">
        <f t="shared" si="60"/>
        <v>0</v>
      </c>
      <c r="AU234" s="1">
        <f t="shared" si="61"/>
        <v>0</v>
      </c>
      <c r="AV234" s="1">
        <f t="shared" si="62"/>
        <v>0</v>
      </c>
      <c r="AW234" s="1">
        <f t="shared" si="63"/>
        <v>0</v>
      </c>
      <c r="AX234" s="1">
        <f t="shared" si="64"/>
        <v>1754</v>
      </c>
      <c r="AY234" s="1">
        <f t="shared" si="65"/>
        <v>1</v>
      </c>
    </row>
    <row r="235" spans="1:51" x14ac:dyDescent="0.2">
      <c r="A235" s="58">
        <v>1074</v>
      </c>
      <c r="B235" s="48" t="s">
        <v>161</v>
      </c>
      <c r="C235" s="48" t="s">
        <v>504</v>
      </c>
      <c r="D235" s="48" t="s">
        <v>505</v>
      </c>
      <c r="E235" s="48" t="s">
        <v>121</v>
      </c>
      <c r="F235" s="49">
        <v>55435</v>
      </c>
      <c r="G235" s="48" t="s">
        <v>70</v>
      </c>
      <c r="H235" s="42">
        <v>53</v>
      </c>
      <c r="I235" s="42">
        <v>27053</v>
      </c>
      <c r="J235" s="43" t="s">
        <v>71</v>
      </c>
      <c r="K235" s="48" t="s">
        <v>72</v>
      </c>
      <c r="L235" s="48" t="s">
        <v>73</v>
      </c>
      <c r="M235" s="26">
        <f>SUM(MRI:SPECT!M236)</f>
        <v>0</v>
      </c>
      <c r="N235" s="26">
        <f>SUM(MRI:SPECT!N236)</f>
        <v>0</v>
      </c>
      <c r="O235" s="26">
        <f>SUM(MRI:SPECT!O236)</f>
        <v>0</v>
      </c>
      <c r="P235" s="26">
        <f>SUM(MRI:SPECT!P236)</f>
        <v>0</v>
      </c>
      <c r="Q235" s="26">
        <f>SUM(MRI:SPECT!Q236)</f>
        <v>0</v>
      </c>
      <c r="R235" s="26">
        <f>SUM(MRI:SPECT!R236)</f>
        <v>0</v>
      </c>
      <c r="S235" s="26">
        <f>SUM(MRI:SPECT!S236)</f>
        <v>131</v>
      </c>
      <c r="T235" s="26">
        <f>SUM(MRI:SPECT!T236)</f>
        <v>0</v>
      </c>
      <c r="U235" s="26">
        <f>SUM(MRI:SPECT!U236)</f>
        <v>0</v>
      </c>
      <c r="V235" s="26">
        <f>SUM(MRI:SPECT!V236)</f>
        <v>0</v>
      </c>
      <c r="W235" s="26">
        <f>SUM(MRI:SPECT!W236)</f>
        <v>0</v>
      </c>
      <c r="X235" s="26">
        <f>SUM(MRI:SPECT!X236)</f>
        <v>131</v>
      </c>
      <c r="Y235" s="26">
        <f>SUM(MRI:SPECT!Y236)</f>
        <v>1</v>
      </c>
      <c r="Z235" s="26">
        <f>SUM(MRI:SPECT!Z236)</f>
        <v>0</v>
      </c>
      <c r="AA235" s="26">
        <f>SUM(MRI:SPECT!AA236)</f>
        <v>0</v>
      </c>
      <c r="AB235" s="1">
        <f>SUM(MRI:SPECT!AB236)</f>
        <v>0</v>
      </c>
      <c r="AC235" s="26">
        <f>SUM(MRI:SPECT!AC236)</f>
        <v>0</v>
      </c>
      <c r="AD235" s="26">
        <f>SUM(MRI:SPECT!AD236)</f>
        <v>0</v>
      </c>
      <c r="AE235" s="1">
        <f>SUM(MRI:SPECT!AE236)</f>
        <v>0</v>
      </c>
      <c r="AF235" s="26">
        <f>SUM(MRI:SPECT!AF236)</f>
        <v>0</v>
      </c>
      <c r="AG235" s="26">
        <f>SUM(MRI:SPECT!AG236)</f>
        <v>0</v>
      </c>
      <c r="AH235" s="1">
        <f>SUM(MRI:SPECT!AH236)</f>
        <v>0</v>
      </c>
      <c r="AI235" s="26">
        <f>SUM(MRI:SPECT!AI236)</f>
        <v>0</v>
      </c>
      <c r="AJ235" s="26">
        <f>SUM(MRI:SPECT!AJ236)</f>
        <v>0</v>
      </c>
      <c r="AK235" s="1">
        <f>SUM(MRI:SPECT!AK236)</f>
        <v>0</v>
      </c>
      <c r="AL235" s="1">
        <f>SUM(MRI:SPECT!AL236)</f>
        <v>0</v>
      </c>
      <c r="AM235" s="1">
        <f t="shared" si="53"/>
        <v>0</v>
      </c>
      <c r="AN235" s="1">
        <f t="shared" si="54"/>
        <v>0</v>
      </c>
      <c r="AO235" s="1">
        <f t="shared" si="55"/>
        <v>0</v>
      </c>
      <c r="AP235" s="1">
        <f t="shared" si="56"/>
        <v>0</v>
      </c>
      <c r="AQ235" s="1">
        <f t="shared" si="57"/>
        <v>0</v>
      </c>
      <c r="AR235" s="1">
        <f t="shared" si="58"/>
        <v>0</v>
      </c>
      <c r="AS235" s="1">
        <f t="shared" si="59"/>
        <v>131</v>
      </c>
      <c r="AT235" s="1">
        <f t="shared" si="60"/>
        <v>0</v>
      </c>
      <c r="AU235" s="1">
        <f t="shared" si="61"/>
        <v>0</v>
      </c>
      <c r="AV235" s="1">
        <f t="shared" si="62"/>
        <v>0</v>
      </c>
      <c r="AW235" s="1">
        <f t="shared" si="63"/>
        <v>0</v>
      </c>
      <c r="AX235" s="1">
        <f t="shared" si="64"/>
        <v>131</v>
      </c>
      <c r="AY235" s="1">
        <f t="shared" si="65"/>
        <v>1</v>
      </c>
    </row>
    <row r="236" spans="1:51" x14ac:dyDescent="0.2">
      <c r="A236" s="58">
        <v>1075</v>
      </c>
      <c r="B236" s="48" t="s">
        <v>161</v>
      </c>
      <c r="C236" s="48" t="s">
        <v>506</v>
      </c>
      <c r="D236" s="48" t="s">
        <v>79</v>
      </c>
      <c r="E236" s="48" t="s">
        <v>307</v>
      </c>
      <c r="F236" s="49">
        <v>55320</v>
      </c>
      <c r="G236" s="48" t="s">
        <v>348</v>
      </c>
      <c r="H236" s="42">
        <v>171</v>
      </c>
      <c r="I236" s="42">
        <v>27171</v>
      </c>
      <c r="J236" s="43" t="s">
        <v>71</v>
      </c>
      <c r="K236" s="48" t="s">
        <v>72</v>
      </c>
      <c r="L236" s="48" t="s">
        <v>87</v>
      </c>
      <c r="M236" s="26">
        <f>SUM(MRI:SPECT!M237)</f>
        <v>0</v>
      </c>
      <c r="N236" s="26">
        <f>SUM(MRI:SPECT!N237)</f>
        <v>2</v>
      </c>
      <c r="O236" s="26">
        <f>SUM(MRI:SPECT!O237)</f>
        <v>0</v>
      </c>
      <c r="P236" s="26">
        <f>SUM(MRI:SPECT!P237)</f>
        <v>0</v>
      </c>
      <c r="Q236" s="26">
        <f>SUM(MRI:SPECT!Q237)</f>
        <v>2</v>
      </c>
      <c r="R236" s="26">
        <f>SUM(MRI:SPECT!R237)</f>
        <v>13</v>
      </c>
      <c r="S236" s="26">
        <f>SUM(MRI:SPECT!S237)</f>
        <v>3</v>
      </c>
      <c r="T236" s="26">
        <f>SUM(MRI:SPECT!T237)</f>
        <v>0</v>
      </c>
      <c r="U236" s="26">
        <f>SUM(MRI:SPECT!U237)</f>
        <v>0</v>
      </c>
      <c r="V236" s="26">
        <f>SUM(MRI:SPECT!V237)</f>
        <v>0</v>
      </c>
      <c r="W236" s="26">
        <f>SUM(MRI:SPECT!W237)</f>
        <v>0</v>
      </c>
      <c r="X236" s="26">
        <f>SUM(MRI:SPECT!X237)</f>
        <v>20</v>
      </c>
      <c r="Y236" s="26">
        <f>SUM(MRI:SPECT!Y237)</f>
        <v>1</v>
      </c>
      <c r="Z236" s="26">
        <f>SUM(MRI:SPECT!Z237)</f>
        <v>0</v>
      </c>
      <c r="AA236" s="26">
        <f>SUM(MRI:SPECT!AA237)</f>
        <v>0</v>
      </c>
      <c r="AB236" s="1">
        <f>SUM(MRI:SPECT!AB237)</f>
        <v>0</v>
      </c>
      <c r="AC236" s="26">
        <f>SUM(MRI:SPECT!AC237)</f>
        <v>0</v>
      </c>
      <c r="AD236" s="26">
        <f>SUM(MRI:SPECT!AD237)</f>
        <v>0</v>
      </c>
      <c r="AE236" s="1">
        <f>SUM(MRI:SPECT!AE237)</f>
        <v>0</v>
      </c>
      <c r="AF236" s="26">
        <f>SUM(MRI:SPECT!AF237)</f>
        <v>0</v>
      </c>
      <c r="AG236" s="26">
        <f>SUM(MRI:SPECT!AG237)</f>
        <v>0</v>
      </c>
      <c r="AH236" s="1">
        <f>SUM(MRI:SPECT!AH237)</f>
        <v>0</v>
      </c>
      <c r="AI236" s="26">
        <f>SUM(MRI:SPECT!AI237)</f>
        <v>0</v>
      </c>
      <c r="AJ236" s="26">
        <f>SUM(MRI:SPECT!AJ237)</f>
        <v>0</v>
      </c>
      <c r="AK236" s="1">
        <f>SUM(MRI:SPECT!AK237)</f>
        <v>0</v>
      </c>
      <c r="AL236" s="1">
        <f>SUM(MRI:SPECT!AL237)</f>
        <v>0</v>
      </c>
      <c r="AM236" s="1">
        <f t="shared" si="53"/>
        <v>0</v>
      </c>
      <c r="AN236" s="1">
        <f t="shared" si="54"/>
        <v>2</v>
      </c>
      <c r="AO236" s="1">
        <f t="shared" si="55"/>
        <v>0</v>
      </c>
      <c r="AP236" s="1">
        <f t="shared" si="56"/>
        <v>0</v>
      </c>
      <c r="AQ236" s="1">
        <f t="shared" si="57"/>
        <v>2</v>
      </c>
      <c r="AR236" s="1">
        <f t="shared" si="58"/>
        <v>13</v>
      </c>
      <c r="AS236" s="1">
        <f t="shared" si="59"/>
        <v>3</v>
      </c>
      <c r="AT236" s="1">
        <f t="shared" si="60"/>
        <v>0</v>
      </c>
      <c r="AU236" s="1">
        <f t="shared" si="61"/>
        <v>0</v>
      </c>
      <c r="AV236" s="1">
        <f t="shared" si="62"/>
        <v>0</v>
      </c>
      <c r="AW236" s="1">
        <f t="shared" si="63"/>
        <v>0</v>
      </c>
      <c r="AX236" s="1">
        <f t="shared" si="64"/>
        <v>20</v>
      </c>
      <c r="AY236" s="1">
        <f t="shared" si="65"/>
        <v>1</v>
      </c>
    </row>
    <row r="237" spans="1:51" x14ac:dyDescent="0.2">
      <c r="A237" s="58">
        <v>1077</v>
      </c>
      <c r="B237" s="48" t="s">
        <v>161</v>
      </c>
      <c r="C237" s="48" t="s">
        <v>507</v>
      </c>
      <c r="D237" s="48" t="s">
        <v>79</v>
      </c>
      <c r="E237" s="48" t="s">
        <v>90</v>
      </c>
      <c r="F237" s="49">
        <v>55337</v>
      </c>
      <c r="G237" s="48" t="s">
        <v>91</v>
      </c>
      <c r="H237" s="42">
        <v>37</v>
      </c>
      <c r="I237" s="42">
        <v>27037</v>
      </c>
      <c r="J237" s="43" t="s">
        <v>71</v>
      </c>
      <c r="K237" s="48" t="s">
        <v>72</v>
      </c>
      <c r="L237" s="48" t="s">
        <v>73</v>
      </c>
      <c r="M237" s="26">
        <f>SUM(MRI:SPECT!M238)</f>
        <v>0</v>
      </c>
      <c r="N237" s="26">
        <f>SUM(MRI:SPECT!N238)</f>
        <v>0</v>
      </c>
      <c r="O237" s="26">
        <f>SUM(MRI:SPECT!O238)</f>
        <v>0</v>
      </c>
      <c r="P237" s="26">
        <f>SUM(MRI:SPECT!P238)</f>
        <v>0</v>
      </c>
      <c r="Q237" s="26">
        <f>SUM(MRI:SPECT!Q238)</f>
        <v>0</v>
      </c>
      <c r="R237" s="26">
        <f>SUM(MRI:SPECT!R238)</f>
        <v>138</v>
      </c>
      <c r="S237" s="26">
        <f>SUM(MRI:SPECT!S238)</f>
        <v>0</v>
      </c>
      <c r="T237" s="26">
        <f>SUM(MRI:SPECT!T238)</f>
        <v>0</v>
      </c>
      <c r="U237" s="26">
        <f>SUM(MRI:SPECT!U238)</f>
        <v>0</v>
      </c>
      <c r="V237" s="26">
        <f>SUM(MRI:SPECT!V238)</f>
        <v>0</v>
      </c>
      <c r="W237" s="26">
        <f>SUM(MRI:SPECT!W238)</f>
        <v>0</v>
      </c>
      <c r="X237" s="26">
        <f>SUM(MRI:SPECT!X238)</f>
        <v>138</v>
      </c>
      <c r="Y237" s="26">
        <f>SUM(MRI:SPECT!Y238)</f>
        <v>1</v>
      </c>
      <c r="Z237" s="26">
        <f>SUM(MRI:SPECT!Z238)</f>
        <v>0</v>
      </c>
      <c r="AA237" s="26">
        <f>SUM(MRI:SPECT!AA238)</f>
        <v>0</v>
      </c>
      <c r="AB237" s="1">
        <f>SUM(MRI:SPECT!AB238)</f>
        <v>0</v>
      </c>
      <c r="AC237" s="26">
        <f>SUM(MRI:SPECT!AC238)</f>
        <v>0</v>
      </c>
      <c r="AD237" s="26">
        <f>SUM(MRI:SPECT!AD238)</f>
        <v>0</v>
      </c>
      <c r="AE237" s="1">
        <f>SUM(MRI:SPECT!AE238)</f>
        <v>0</v>
      </c>
      <c r="AF237" s="26">
        <f>SUM(MRI:SPECT!AF238)</f>
        <v>0</v>
      </c>
      <c r="AG237" s="26">
        <f>SUM(MRI:SPECT!AG238)</f>
        <v>0</v>
      </c>
      <c r="AH237" s="1">
        <f>SUM(MRI:SPECT!AH238)</f>
        <v>0</v>
      </c>
      <c r="AI237" s="26">
        <f>SUM(MRI:SPECT!AI238)</f>
        <v>0</v>
      </c>
      <c r="AJ237" s="26">
        <f>SUM(MRI:SPECT!AJ238)</f>
        <v>0</v>
      </c>
      <c r="AK237" s="1">
        <f>SUM(MRI:SPECT!AK238)</f>
        <v>0</v>
      </c>
      <c r="AL237" s="1">
        <f>SUM(MRI:SPECT!AL238)</f>
        <v>0</v>
      </c>
      <c r="AM237" s="1">
        <f t="shared" si="53"/>
        <v>0</v>
      </c>
      <c r="AN237" s="1">
        <f t="shared" si="54"/>
        <v>0</v>
      </c>
      <c r="AO237" s="1">
        <f t="shared" si="55"/>
        <v>0</v>
      </c>
      <c r="AP237" s="1">
        <f t="shared" si="56"/>
        <v>0</v>
      </c>
      <c r="AQ237" s="1">
        <f t="shared" si="57"/>
        <v>0</v>
      </c>
      <c r="AR237" s="1">
        <f t="shared" si="58"/>
        <v>138</v>
      </c>
      <c r="AS237" s="1">
        <f t="shared" si="59"/>
        <v>0</v>
      </c>
      <c r="AT237" s="1">
        <f t="shared" si="60"/>
        <v>0</v>
      </c>
      <c r="AU237" s="1">
        <f t="shared" si="61"/>
        <v>0</v>
      </c>
      <c r="AV237" s="1">
        <f t="shared" si="62"/>
        <v>0</v>
      </c>
      <c r="AW237" s="1">
        <f t="shared" si="63"/>
        <v>0</v>
      </c>
      <c r="AX237" s="1">
        <f t="shared" si="64"/>
        <v>138</v>
      </c>
      <c r="AY237" s="1">
        <f t="shared" si="65"/>
        <v>1</v>
      </c>
    </row>
    <row r="238" spans="1:51" x14ac:dyDescent="0.2">
      <c r="A238" s="58">
        <v>1078</v>
      </c>
      <c r="B238" s="48" t="s">
        <v>161</v>
      </c>
      <c r="C238" s="48" t="s">
        <v>508</v>
      </c>
      <c r="D238" s="48" t="s">
        <v>79</v>
      </c>
      <c r="E238" s="48" t="s">
        <v>126</v>
      </c>
      <c r="F238" s="49">
        <v>55125</v>
      </c>
      <c r="G238" s="48" t="s">
        <v>127</v>
      </c>
      <c r="H238" s="42">
        <v>163</v>
      </c>
      <c r="I238" s="42">
        <v>27163</v>
      </c>
      <c r="J238" s="43" t="s">
        <v>71</v>
      </c>
      <c r="K238" s="48" t="s">
        <v>72</v>
      </c>
      <c r="L238" s="48" t="s">
        <v>73</v>
      </c>
      <c r="M238" s="26">
        <f>SUM(MRI:SPECT!M239)</f>
        <v>0</v>
      </c>
      <c r="N238" s="26">
        <f>SUM(MRI:SPECT!N239)</f>
        <v>0</v>
      </c>
      <c r="O238" s="26">
        <f>SUM(MRI:SPECT!O239)</f>
        <v>0</v>
      </c>
      <c r="P238" s="26">
        <f>SUM(MRI:SPECT!P239)</f>
        <v>0</v>
      </c>
      <c r="Q238" s="26">
        <f>SUM(MRI:SPECT!Q239)</f>
        <v>0</v>
      </c>
      <c r="R238" s="26">
        <f>SUM(MRI:SPECT!R239)</f>
        <v>0</v>
      </c>
      <c r="S238" s="26">
        <f>SUM(MRI:SPECT!S239)</f>
        <v>21</v>
      </c>
      <c r="T238" s="26">
        <f>SUM(MRI:SPECT!T239)</f>
        <v>0</v>
      </c>
      <c r="U238" s="26">
        <f>SUM(MRI:SPECT!U239)</f>
        <v>0</v>
      </c>
      <c r="V238" s="26">
        <f>SUM(MRI:SPECT!V239)</f>
        <v>0</v>
      </c>
      <c r="W238" s="26">
        <f>SUM(MRI:SPECT!W239)</f>
        <v>0</v>
      </c>
      <c r="X238" s="26">
        <f>SUM(MRI:SPECT!X239)</f>
        <v>21</v>
      </c>
      <c r="Y238" s="26">
        <f>SUM(MRI:SPECT!Y239)</f>
        <v>1</v>
      </c>
      <c r="Z238" s="26">
        <f>SUM(MRI:SPECT!Z239)</f>
        <v>0</v>
      </c>
      <c r="AA238" s="26">
        <f>SUM(MRI:SPECT!AA239)</f>
        <v>0</v>
      </c>
      <c r="AB238" s="1">
        <f>SUM(MRI:SPECT!AB239)</f>
        <v>0</v>
      </c>
      <c r="AC238" s="26">
        <f>SUM(MRI:SPECT!AC239)</f>
        <v>0</v>
      </c>
      <c r="AD238" s="26">
        <f>SUM(MRI:SPECT!AD239)</f>
        <v>0</v>
      </c>
      <c r="AE238" s="1">
        <f>SUM(MRI:SPECT!AE239)</f>
        <v>0</v>
      </c>
      <c r="AF238" s="26">
        <f>SUM(MRI:SPECT!AF239)</f>
        <v>0</v>
      </c>
      <c r="AG238" s="26">
        <f>SUM(MRI:SPECT!AG239)</f>
        <v>0</v>
      </c>
      <c r="AH238" s="1">
        <f>SUM(MRI:SPECT!AH239)</f>
        <v>0</v>
      </c>
      <c r="AI238" s="26">
        <f>SUM(MRI:SPECT!AI239)</f>
        <v>0</v>
      </c>
      <c r="AJ238" s="26">
        <f>SUM(MRI:SPECT!AJ239)</f>
        <v>0</v>
      </c>
      <c r="AK238" s="1">
        <f>SUM(MRI:SPECT!AK239)</f>
        <v>0</v>
      </c>
      <c r="AL238" s="1">
        <f>SUM(MRI:SPECT!AL239)</f>
        <v>0</v>
      </c>
      <c r="AM238" s="1">
        <f t="shared" si="53"/>
        <v>0</v>
      </c>
      <c r="AN238" s="1">
        <f t="shared" si="54"/>
        <v>0</v>
      </c>
      <c r="AO238" s="1">
        <f t="shared" si="55"/>
        <v>0</v>
      </c>
      <c r="AP238" s="1">
        <f t="shared" si="56"/>
        <v>0</v>
      </c>
      <c r="AQ238" s="1">
        <f t="shared" si="57"/>
        <v>0</v>
      </c>
      <c r="AR238" s="1">
        <f t="shared" si="58"/>
        <v>0</v>
      </c>
      <c r="AS238" s="1">
        <f t="shared" si="59"/>
        <v>21</v>
      </c>
      <c r="AT238" s="1">
        <f t="shared" si="60"/>
        <v>0</v>
      </c>
      <c r="AU238" s="1">
        <f t="shared" si="61"/>
        <v>0</v>
      </c>
      <c r="AV238" s="1">
        <f t="shared" si="62"/>
        <v>0</v>
      </c>
      <c r="AW238" s="1">
        <f t="shared" si="63"/>
        <v>0</v>
      </c>
      <c r="AX238" s="1">
        <f t="shared" si="64"/>
        <v>21</v>
      </c>
      <c r="AY238" s="1">
        <f t="shared" si="65"/>
        <v>1</v>
      </c>
    </row>
    <row r="239" spans="1:51" x14ac:dyDescent="0.2">
      <c r="A239" s="58">
        <v>1079</v>
      </c>
      <c r="B239" s="48" t="s">
        <v>161</v>
      </c>
      <c r="C239" s="48" t="s">
        <v>509</v>
      </c>
      <c r="D239" s="48" t="s">
        <v>79</v>
      </c>
      <c r="E239" s="48" t="s">
        <v>510</v>
      </c>
      <c r="F239" s="49">
        <v>55328</v>
      </c>
      <c r="G239" s="48"/>
      <c r="H239" s="42"/>
      <c r="I239" s="42"/>
      <c r="J239" s="43"/>
      <c r="K239" s="48"/>
      <c r="L239" s="48"/>
      <c r="M239" s="26">
        <f>SUM(MRI:SPECT!M240)</f>
        <v>0</v>
      </c>
      <c r="N239" s="26">
        <f>SUM(MRI:SPECT!N240)</f>
        <v>0</v>
      </c>
      <c r="O239" s="26">
        <f>SUM(MRI:SPECT!O240)</f>
        <v>0</v>
      </c>
      <c r="P239" s="26">
        <f>SUM(MRI:SPECT!P240)</f>
        <v>0</v>
      </c>
      <c r="Q239" s="26">
        <f>SUM(MRI:SPECT!Q240)</f>
        <v>0</v>
      </c>
      <c r="R239" s="26">
        <f>SUM(MRI:SPECT!R240)</f>
        <v>0</v>
      </c>
      <c r="S239" s="26">
        <f>SUM(MRI:SPECT!S240)</f>
        <v>29</v>
      </c>
      <c r="T239" s="26">
        <f>SUM(MRI:SPECT!T240)</f>
        <v>0</v>
      </c>
      <c r="U239" s="26">
        <f>SUM(MRI:SPECT!U240)</f>
        <v>0</v>
      </c>
      <c r="V239" s="26">
        <f>SUM(MRI:SPECT!V240)</f>
        <v>0</v>
      </c>
      <c r="W239" s="26">
        <f>SUM(MRI:SPECT!W240)</f>
        <v>0</v>
      </c>
      <c r="X239" s="26">
        <f>SUM(MRI:SPECT!X240)</f>
        <v>29</v>
      </c>
      <c r="Y239" s="26">
        <f>SUM(MRI:SPECT!Y240)</f>
        <v>1</v>
      </c>
      <c r="Z239" s="26">
        <f>SUM(MRI:SPECT!Z240)</f>
        <v>0</v>
      </c>
      <c r="AA239" s="26">
        <f>SUM(MRI:SPECT!AA240)</f>
        <v>0</v>
      </c>
      <c r="AB239" s="1">
        <f>SUM(MRI:SPECT!AB240)</f>
        <v>0</v>
      </c>
      <c r="AC239" s="26">
        <f>SUM(MRI:SPECT!AC240)</f>
        <v>0</v>
      </c>
      <c r="AD239" s="26">
        <f>SUM(MRI:SPECT!AD240)</f>
        <v>0</v>
      </c>
      <c r="AE239" s="1">
        <f>SUM(MRI:SPECT!AE240)</f>
        <v>0</v>
      </c>
      <c r="AF239" s="26">
        <f>SUM(MRI:SPECT!AF240)</f>
        <v>0</v>
      </c>
      <c r="AG239" s="26">
        <f>SUM(MRI:SPECT!AG240)</f>
        <v>0</v>
      </c>
      <c r="AH239" s="1">
        <f>SUM(MRI:SPECT!AH240)</f>
        <v>0</v>
      </c>
      <c r="AI239" s="26">
        <f>SUM(MRI:SPECT!AI240)</f>
        <v>0</v>
      </c>
      <c r="AJ239" s="26">
        <f>SUM(MRI:SPECT!AJ240)</f>
        <v>0</v>
      </c>
      <c r="AK239" s="1">
        <f>SUM(MRI:SPECT!AK240)</f>
        <v>0</v>
      </c>
      <c r="AL239" s="1">
        <f>SUM(MRI:SPECT!AL240)</f>
        <v>0</v>
      </c>
      <c r="AM239" s="1">
        <f t="shared" si="53"/>
        <v>0</v>
      </c>
      <c r="AN239" s="1">
        <f t="shared" si="54"/>
        <v>0</v>
      </c>
      <c r="AO239" s="1">
        <f t="shared" si="55"/>
        <v>0</v>
      </c>
      <c r="AP239" s="1">
        <f t="shared" si="56"/>
        <v>0</v>
      </c>
      <c r="AQ239" s="1">
        <f t="shared" si="57"/>
        <v>0</v>
      </c>
      <c r="AR239" s="1">
        <f t="shared" si="58"/>
        <v>0</v>
      </c>
      <c r="AS239" s="1">
        <f t="shared" si="59"/>
        <v>29</v>
      </c>
      <c r="AT239" s="1">
        <f t="shared" si="60"/>
        <v>0</v>
      </c>
      <c r="AU239" s="1">
        <f t="shared" si="61"/>
        <v>0</v>
      </c>
      <c r="AV239" s="1">
        <f t="shared" si="62"/>
        <v>0</v>
      </c>
      <c r="AW239" s="1">
        <f t="shared" si="63"/>
        <v>0</v>
      </c>
      <c r="AX239" s="1">
        <f t="shared" si="64"/>
        <v>29</v>
      </c>
      <c r="AY239" s="1">
        <f t="shared" si="65"/>
        <v>1</v>
      </c>
    </row>
    <row r="240" spans="1:51" x14ac:dyDescent="0.2">
      <c r="A240" s="58">
        <v>1080</v>
      </c>
      <c r="B240" s="48" t="s">
        <v>161</v>
      </c>
      <c r="C240" s="48" t="s">
        <v>511</v>
      </c>
      <c r="D240" s="48" t="s">
        <v>79</v>
      </c>
      <c r="E240" s="48" t="s">
        <v>206</v>
      </c>
      <c r="F240" s="49">
        <v>55434</v>
      </c>
      <c r="G240" s="48" t="s">
        <v>97</v>
      </c>
      <c r="H240" s="42">
        <v>3</v>
      </c>
      <c r="I240" s="42">
        <v>27003</v>
      </c>
      <c r="J240" s="43" t="s">
        <v>71</v>
      </c>
      <c r="K240" s="48" t="s">
        <v>72</v>
      </c>
      <c r="L240" s="48" t="s">
        <v>73</v>
      </c>
      <c r="M240" s="26">
        <f>SUM(MRI:SPECT!M241)</f>
        <v>1</v>
      </c>
      <c r="N240" s="26">
        <f>SUM(MRI:SPECT!N241)</f>
        <v>3</v>
      </c>
      <c r="O240" s="26">
        <f>SUM(MRI:SPECT!O241)</f>
        <v>0</v>
      </c>
      <c r="P240" s="26">
        <f>SUM(MRI:SPECT!P241)</f>
        <v>0</v>
      </c>
      <c r="Q240" s="26">
        <f>SUM(MRI:SPECT!Q241)</f>
        <v>0</v>
      </c>
      <c r="R240" s="26">
        <f>SUM(MRI:SPECT!R241)</f>
        <v>48</v>
      </c>
      <c r="S240" s="26">
        <f>SUM(MRI:SPECT!S241)</f>
        <v>19</v>
      </c>
      <c r="T240" s="26">
        <f>SUM(MRI:SPECT!T241)</f>
        <v>0</v>
      </c>
      <c r="U240" s="26">
        <f>SUM(MRI:SPECT!U241)</f>
        <v>0</v>
      </c>
      <c r="V240" s="26">
        <f>SUM(MRI:SPECT!V241)</f>
        <v>0</v>
      </c>
      <c r="W240" s="26">
        <f>SUM(MRI:SPECT!W241)</f>
        <v>0</v>
      </c>
      <c r="X240" s="26">
        <f>SUM(MRI:SPECT!X241)</f>
        <v>71</v>
      </c>
      <c r="Y240" s="26">
        <f>SUM(MRI:SPECT!Y241)</f>
        <v>1</v>
      </c>
      <c r="Z240" s="26">
        <f>SUM(MRI:SPECT!Z241)</f>
        <v>0</v>
      </c>
      <c r="AA240" s="26">
        <f>SUM(MRI:SPECT!AA241)</f>
        <v>0</v>
      </c>
      <c r="AB240" s="1">
        <f>SUM(MRI:SPECT!AB241)</f>
        <v>0</v>
      </c>
      <c r="AC240" s="26">
        <f>SUM(MRI:SPECT!AC241)</f>
        <v>0</v>
      </c>
      <c r="AD240" s="26">
        <f>SUM(MRI:SPECT!AD241)</f>
        <v>0</v>
      </c>
      <c r="AE240" s="1">
        <f>SUM(MRI:SPECT!AE241)</f>
        <v>0</v>
      </c>
      <c r="AF240" s="26">
        <f>SUM(MRI:SPECT!AF241)</f>
        <v>0</v>
      </c>
      <c r="AG240" s="26">
        <f>SUM(MRI:SPECT!AG241)</f>
        <v>0</v>
      </c>
      <c r="AH240" s="1">
        <f>SUM(MRI:SPECT!AH241)</f>
        <v>0</v>
      </c>
      <c r="AI240" s="26">
        <f>SUM(MRI:SPECT!AI241)</f>
        <v>0</v>
      </c>
      <c r="AJ240" s="26">
        <f>SUM(MRI:SPECT!AJ241)</f>
        <v>0</v>
      </c>
      <c r="AK240" s="1">
        <f>SUM(MRI:SPECT!AK241)</f>
        <v>0</v>
      </c>
      <c r="AL240" s="1">
        <f>SUM(MRI:SPECT!AL241)</f>
        <v>0</v>
      </c>
      <c r="AM240" s="1">
        <f t="shared" si="53"/>
        <v>1</v>
      </c>
      <c r="AN240" s="1">
        <f t="shared" si="54"/>
        <v>3</v>
      </c>
      <c r="AO240" s="1">
        <f t="shared" si="55"/>
        <v>0</v>
      </c>
      <c r="AP240" s="1">
        <f t="shared" si="56"/>
        <v>0</v>
      </c>
      <c r="AQ240" s="1">
        <f t="shared" si="57"/>
        <v>0</v>
      </c>
      <c r="AR240" s="1">
        <f t="shared" si="58"/>
        <v>48</v>
      </c>
      <c r="AS240" s="1">
        <f t="shared" si="59"/>
        <v>19</v>
      </c>
      <c r="AT240" s="1">
        <f t="shared" si="60"/>
        <v>0</v>
      </c>
      <c r="AU240" s="1">
        <f t="shared" si="61"/>
        <v>0</v>
      </c>
      <c r="AV240" s="1">
        <f t="shared" si="62"/>
        <v>0</v>
      </c>
      <c r="AW240" s="1">
        <f t="shared" si="63"/>
        <v>0</v>
      </c>
      <c r="AX240" s="1">
        <f t="shared" si="64"/>
        <v>71</v>
      </c>
      <c r="AY240" s="1">
        <f t="shared" si="65"/>
        <v>1</v>
      </c>
    </row>
    <row r="241" spans="1:51" x14ac:dyDescent="0.2">
      <c r="A241" s="58">
        <v>1081</v>
      </c>
      <c r="B241" s="48" t="s">
        <v>161</v>
      </c>
      <c r="C241" s="48" t="s">
        <v>512</v>
      </c>
      <c r="D241" s="48" t="s">
        <v>79</v>
      </c>
      <c r="E241" s="48" t="s">
        <v>168</v>
      </c>
      <c r="F241" s="49">
        <v>55336</v>
      </c>
      <c r="G241" s="48" t="s">
        <v>146</v>
      </c>
      <c r="H241" s="42">
        <v>85</v>
      </c>
      <c r="I241" s="42">
        <v>27085</v>
      </c>
      <c r="J241" s="43" t="s">
        <v>86</v>
      </c>
      <c r="K241" s="48"/>
      <c r="L241" s="48" t="s">
        <v>101</v>
      </c>
      <c r="M241" s="26">
        <f>SUM(MRI:SPECT!M242)</f>
        <v>0</v>
      </c>
      <c r="N241" s="26">
        <f>SUM(MRI:SPECT!N242)</f>
        <v>0</v>
      </c>
      <c r="O241" s="26">
        <f>SUM(MRI:SPECT!O242)</f>
        <v>0</v>
      </c>
      <c r="P241" s="26">
        <f>SUM(MRI:SPECT!P242)</f>
        <v>0</v>
      </c>
      <c r="Q241" s="26">
        <f>SUM(MRI:SPECT!Q242)</f>
        <v>0</v>
      </c>
      <c r="R241" s="26">
        <f>SUM(MRI:SPECT!R242)</f>
        <v>1</v>
      </c>
      <c r="S241" s="26">
        <f>SUM(MRI:SPECT!S242)</f>
        <v>1</v>
      </c>
      <c r="T241" s="26">
        <f>SUM(MRI:SPECT!T242)</f>
        <v>1</v>
      </c>
      <c r="U241" s="26">
        <f>SUM(MRI:SPECT!U242)</f>
        <v>0</v>
      </c>
      <c r="V241" s="26">
        <f>SUM(MRI:SPECT!V242)</f>
        <v>0</v>
      </c>
      <c r="W241" s="26">
        <f>SUM(MRI:SPECT!W242)</f>
        <v>0</v>
      </c>
      <c r="X241" s="26">
        <f>SUM(MRI:SPECT!X242)</f>
        <v>3</v>
      </c>
      <c r="Y241" s="26">
        <f>SUM(MRI:SPECT!Y242)</f>
        <v>1</v>
      </c>
      <c r="Z241" s="26">
        <f>SUM(MRI:SPECT!Z242)</f>
        <v>0</v>
      </c>
      <c r="AA241" s="26">
        <f>SUM(MRI:SPECT!AA242)</f>
        <v>0</v>
      </c>
      <c r="AB241" s="1">
        <f>SUM(MRI:SPECT!AB242)</f>
        <v>0</v>
      </c>
      <c r="AC241" s="26">
        <f>SUM(MRI:SPECT!AC242)</f>
        <v>0</v>
      </c>
      <c r="AD241" s="26">
        <f>SUM(MRI:SPECT!AD242)</f>
        <v>0</v>
      </c>
      <c r="AE241" s="1">
        <f>SUM(MRI:SPECT!AE242)</f>
        <v>0</v>
      </c>
      <c r="AF241" s="26">
        <f>SUM(MRI:SPECT!AF242)</f>
        <v>0</v>
      </c>
      <c r="AG241" s="26">
        <f>SUM(MRI:SPECT!AG242)</f>
        <v>0</v>
      </c>
      <c r="AH241" s="1">
        <f>SUM(MRI:SPECT!AH242)</f>
        <v>0</v>
      </c>
      <c r="AI241" s="26">
        <f>SUM(MRI:SPECT!AI242)</f>
        <v>0</v>
      </c>
      <c r="AJ241" s="26">
        <f>SUM(MRI:SPECT!AJ242)</f>
        <v>0</v>
      </c>
      <c r="AK241" s="1">
        <f>SUM(MRI:SPECT!AK242)</f>
        <v>0</v>
      </c>
      <c r="AL241" s="1">
        <f>SUM(MRI:SPECT!AL242)</f>
        <v>0</v>
      </c>
      <c r="AM241" s="1">
        <f t="shared" si="53"/>
        <v>0</v>
      </c>
      <c r="AN241" s="1">
        <f t="shared" si="54"/>
        <v>0</v>
      </c>
      <c r="AO241" s="1">
        <f t="shared" si="55"/>
        <v>0</v>
      </c>
      <c r="AP241" s="1">
        <f t="shared" si="56"/>
        <v>0</v>
      </c>
      <c r="AQ241" s="1">
        <f t="shared" si="57"/>
        <v>0</v>
      </c>
      <c r="AR241" s="1">
        <f t="shared" si="58"/>
        <v>1</v>
      </c>
      <c r="AS241" s="1">
        <f t="shared" si="59"/>
        <v>1</v>
      </c>
      <c r="AT241" s="1">
        <f t="shared" si="60"/>
        <v>1</v>
      </c>
      <c r="AU241" s="1">
        <f t="shared" si="61"/>
        <v>0</v>
      </c>
      <c r="AV241" s="1">
        <f t="shared" si="62"/>
        <v>0</v>
      </c>
      <c r="AW241" s="1">
        <f t="shared" si="63"/>
        <v>0</v>
      </c>
      <c r="AX241" s="1">
        <f t="shared" si="64"/>
        <v>3</v>
      </c>
      <c r="AY241" s="1">
        <f t="shared" si="65"/>
        <v>1</v>
      </c>
    </row>
    <row r="242" spans="1:51" x14ac:dyDescent="0.2">
      <c r="A242" s="58">
        <v>1082</v>
      </c>
      <c r="B242" s="48" t="s">
        <v>161</v>
      </c>
      <c r="C242" s="48" t="s">
        <v>513</v>
      </c>
      <c r="D242" s="48" t="s">
        <v>79</v>
      </c>
      <c r="E242" s="48" t="s">
        <v>496</v>
      </c>
      <c r="F242" s="49">
        <v>56425</v>
      </c>
      <c r="G242" s="48"/>
      <c r="H242" s="42"/>
      <c r="I242" s="42"/>
      <c r="J242" s="43"/>
      <c r="K242" s="48"/>
      <c r="L242" s="48"/>
      <c r="M242" s="26">
        <f>SUM(MRI:SPECT!M243)</f>
        <v>0</v>
      </c>
      <c r="N242" s="26">
        <f>SUM(MRI:SPECT!N243)</f>
        <v>0</v>
      </c>
      <c r="O242" s="26">
        <f>SUM(MRI:SPECT!O243)</f>
        <v>0</v>
      </c>
      <c r="P242" s="26">
        <f>SUM(MRI:SPECT!P243)</f>
        <v>0</v>
      </c>
      <c r="Q242" s="26">
        <f>SUM(MRI:SPECT!Q243)</f>
        <v>0</v>
      </c>
      <c r="R242" s="26">
        <f>SUM(MRI:SPECT!R243)</f>
        <v>0</v>
      </c>
      <c r="S242" s="26">
        <f>SUM(MRI:SPECT!S243)</f>
        <v>720</v>
      </c>
      <c r="T242" s="26">
        <f>SUM(MRI:SPECT!T243)</f>
        <v>0</v>
      </c>
      <c r="U242" s="26">
        <f>SUM(MRI:SPECT!U243)</f>
        <v>0</v>
      </c>
      <c r="V242" s="26">
        <f>SUM(MRI:SPECT!V243)</f>
        <v>0</v>
      </c>
      <c r="W242" s="26">
        <f>SUM(MRI:SPECT!W243)</f>
        <v>0</v>
      </c>
      <c r="X242" s="26">
        <f>SUM(MRI:SPECT!X243)</f>
        <v>720</v>
      </c>
      <c r="Y242" s="26">
        <f>SUM(MRI:SPECT!Y243)</f>
        <v>1</v>
      </c>
      <c r="Z242" s="26">
        <f>SUM(MRI:SPECT!Z243)</f>
        <v>0</v>
      </c>
      <c r="AA242" s="26">
        <f>SUM(MRI:SPECT!AA243)</f>
        <v>0</v>
      </c>
      <c r="AB242" s="1">
        <f>SUM(MRI:SPECT!AB243)</f>
        <v>0</v>
      </c>
      <c r="AC242" s="26">
        <f>SUM(MRI:SPECT!AC243)</f>
        <v>0</v>
      </c>
      <c r="AD242" s="26">
        <f>SUM(MRI:SPECT!AD243)</f>
        <v>0</v>
      </c>
      <c r="AE242" s="1">
        <f>SUM(MRI:SPECT!AE243)</f>
        <v>0</v>
      </c>
      <c r="AF242" s="26">
        <f>SUM(MRI:SPECT!AF243)</f>
        <v>0</v>
      </c>
      <c r="AG242" s="26">
        <f>SUM(MRI:SPECT!AG243)</f>
        <v>0</v>
      </c>
      <c r="AH242" s="1">
        <f>SUM(MRI:SPECT!AH243)</f>
        <v>0</v>
      </c>
      <c r="AI242" s="26">
        <f>SUM(MRI:SPECT!AI243)</f>
        <v>0</v>
      </c>
      <c r="AJ242" s="26">
        <f>SUM(MRI:SPECT!AJ243)</f>
        <v>0</v>
      </c>
      <c r="AK242" s="1">
        <f>SUM(MRI:SPECT!AK243)</f>
        <v>0</v>
      </c>
      <c r="AL242" s="1">
        <f>SUM(MRI:SPECT!AL243)</f>
        <v>0</v>
      </c>
      <c r="AM242" s="1">
        <f t="shared" si="53"/>
        <v>0</v>
      </c>
      <c r="AN242" s="1">
        <f t="shared" si="54"/>
        <v>0</v>
      </c>
      <c r="AO242" s="1">
        <f t="shared" si="55"/>
        <v>0</v>
      </c>
      <c r="AP242" s="1">
        <f t="shared" si="56"/>
        <v>0</v>
      </c>
      <c r="AQ242" s="1">
        <f t="shared" si="57"/>
        <v>0</v>
      </c>
      <c r="AR242" s="1">
        <f t="shared" si="58"/>
        <v>0</v>
      </c>
      <c r="AS242" s="1">
        <f t="shared" si="59"/>
        <v>720</v>
      </c>
      <c r="AT242" s="1">
        <f t="shared" si="60"/>
        <v>0</v>
      </c>
      <c r="AU242" s="1">
        <f t="shared" si="61"/>
        <v>0</v>
      </c>
      <c r="AV242" s="1">
        <f t="shared" si="62"/>
        <v>0</v>
      </c>
      <c r="AW242" s="1">
        <f t="shared" si="63"/>
        <v>0</v>
      </c>
      <c r="AX242" s="1">
        <f t="shared" si="64"/>
        <v>720</v>
      </c>
      <c r="AY242" s="1">
        <f t="shared" si="65"/>
        <v>1</v>
      </c>
    </row>
    <row r="243" spans="1:51" x14ac:dyDescent="0.2">
      <c r="A243" s="58">
        <v>1083</v>
      </c>
      <c r="B243" s="48" t="s">
        <v>161</v>
      </c>
      <c r="C243" s="48" t="s">
        <v>514</v>
      </c>
      <c r="D243" s="48" t="s">
        <v>515</v>
      </c>
      <c r="E243" s="48" t="s">
        <v>137</v>
      </c>
      <c r="F243" s="49">
        <v>55369</v>
      </c>
      <c r="G243" s="48" t="s">
        <v>70</v>
      </c>
      <c r="H243" s="42">
        <v>53</v>
      </c>
      <c r="I243" s="42">
        <v>27053</v>
      </c>
      <c r="J243" s="43" t="s">
        <v>71</v>
      </c>
      <c r="K243" s="48" t="s">
        <v>72</v>
      </c>
      <c r="L243" s="48" t="s">
        <v>73</v>
      </c>
      <c r="M243" s="26">
        <f>SUM(MRI:SPECT!M244)</f>
        <v>0</v>
      </c>
      <c r="N243" s="26">
        <f>SUM(MRI:SPECT!N244)</f>
        <v>0</v>
      </c>
      <c r="O243" s="26">
        <f>SUM(MRI:SPECT!O244)</f>
        <v>0</v>
      </c>
      <c r="P243" s="26">
        <f>SUM(MRI:SPECT!P244)</f>
        <v>0</v>
      </c>
      <c r="Q243" s="26">
        <f>SUM(MRI:SPECT!Q244)</f>
        <v>0</v>
      </c>
      <c r="R243" s="26">
        <f>SUM(MRI:SPECT!R244)</f>
        <v>0</v>
      </c>
      <c r="S243" s="26">
        <f>SUM(MRI:SPECT!S244)</f>
        <v>1124</v>
      </c>
      <c r="T243" s="26">
        <f>SUM(MRI:SPECT!T244)</f>
        <v>0</v>
      </c>
      <c r="U243" s="26">
        <f>SUM(MRI:SPECT!U244)</f>
        <v>0</v>
      </c>
      <c r="V243" s="26">
        <f>SUM(MRI:SPECT!V244)</f>
        <v>0</v>
      </c>
      <c r="W243" s="26">
        <f>SUM(MRI:SPECT!W244)</f>
        <v>0</v>
      </c>
      <c r="X243" s="26">
        <f>SUM(MRI:SPECT!X244)</f>
        <v>1124</v>
      </c>
      <c r="Y243" s="26">
        <f>SUM(MRI:SPECT!Y244)</f>
        <v>1</v>
      </c>
      <c r="Z243" s="26">
        <f>SUM(MRI:SPECT!Z244)</f>
        <v>0</v>
      </c>
      <c r="AA243" s="26">
        <f>SUM(MRI:SPECT!AA244)</f>
        <v>0</v>
      </c>
      <c r="AB243" s="1">
        <f>SUM(MRI:SPECT!AB244)</f>
        <v>0</v>
      </c>
      <c r="AC243" s="26">
        <f>SUM(MRI:SPECT!AC244)</f>
        <v>0</v>
      </c>
      <c r="AD243" s="26">
        <f>SUM(MRI:SPECT!AD244)</f>
        <v>0</v>
      </c>
      <c r="AE243" s="1">
        <f>SUM(MRI:SPECT!AE244)</f>
        <v>0</v>
      </c>
      <c r="AF243" s="26">
        <f>SUM(MRI:SPECT!AF244)</f>
        <v>0</v>
      </c>
      <c r="AG243" s="26">
        <f>SUM(MRI:SPECT!AG244)</f>
        <v>0</v>
      </c>
      <c r="AH243" s="1">
        <f>SUM(MRI:SPECT!AH244)</f>
        <v>0</v>
      </c>
      <c r="AI243" s="26">
        <f>SUM(MRI:SPECT!AI244)</f>
        <v>0</v>
      </c>
      <c r="AJ243" s="26">
        <f>SUM(MRI:SPECT!AJ244)</f>
        <v>0</v>
      </c>
      <c r="AK243" s="1">
        <f>SUM(MRI:SPECT!AK244)</f>
        <v>0</v>
      </c>
      <c r="AL243" s="1">
        <f>SUM(MRI:SPECT!AL244)</f>
        <v>0</v>
      </c>
      <c r="AM243" s="1">
        <f t="shared" si="53"/>
        <v>0</v>
      </c>
      <c r="AN243" s="1">
        <f t="shared" si="54"/>
        <v>0</v>
      </c>
      <c r="AO243" s="1">
        <f t="shared" si="55"/>
        <v>0</v>
      </c>
      <c r="AP243" s="1">
        <f t="shared" si="56"/>
        <v>0</v>
      </c>
      <c r="AQ243" s="1">
        <f t="shared" si="57"/>
        <v>0</v>
      </c>
      <c r="AR243" s="1">
        <f t="shared" si="58"/>
        <v>0</v>
      </c>
      <c r="AS243" s="1">
        <f t="shared" si="59"/>
        <v>1124</v>
      </c>
      <c r="AT243" s="1">
        <f t="shared" si="60"/>
        <v>0</v>
      </c>
      <c r="AU243" s="1">
        <f t="shared" si="61"/>
        <v>0</v>
      </c>
      <c r="AV243" s="1">
        <f t="shared" si="62"/>
        <v>0</v>
      </c>
      <c r="AW243" s="1">
        <f t="shared" si="63"/>
        <v>0</v>
      </c>
      <c r="AX243" s="1">
        <f t="shared" si="64"/>
        <v>1124</v>
      </c>
      <c r="AY243" s="1">
        <f t="shared" si="65"/>
        <v>1</v>
      </c>
    </row>
    <row r="244" spans="1:51" x14ac:dyDescent="0.2">
      <c r="A244" s="58">
        <v>1084</v>
      </c>
      <c r="B244" s="48" t="s">
        <v>161</v>
      </c>
      <c r="C244" s="48" t="s">
        <v>516</v>
      </c>
      <c r="D244" s="48" t="s">
        <v>517</v>
      </c>
      <c r="E244" s="48" t="s">
        <v>164</v>
      </c>
      <c r="F244" s="49">
        <v>56301</v>
      </c>
      <c r="G244" s="48" t="s">
        <v>165</v>
      </c>
      <c r="H244" s="42">
        <v>145</v>
      </c>
      <c r="I244" s="42">
        <v>27145</v>
      </c>
      <c r="J244" s="43" t="s">
        <v>71</v>
      </c>
      <c r="K244" s="48" t="s">
        <v>164</v>
      </c>
      <c r="L244" s="48" t="s">
        <v>87</v>
      </c>
      <c r="M244" s="26">
        <f>SUM(MRI:SPECT!M245)</f>
        <v>0</v>
      </c>
      <c r="N244" s="26">
        <f>SUM(MRI:SPECT!N245)</f>
        <v>0</v>
      </c>
      <c r="O244" s="26">
        <f>SUM(MRI:SPECT!O245)</f>
        <v>0</v>
      </c>
      <c r="P244" s="26">
        <f>SUM(MRI:SPECT!P245)</f>
        <v>0</v>
      </c>
      <c r="Q244" s="26">
        <f>SUM(MRI:SPECT!Q245)</f>
        <v>0</v>
      </c>
      <c r="R244" s="26">
        <f>SUM(MRI:SPECT!R245)</f>
        <v>0</v>
      </c>
      <c r="S244" s="26">
        <f>SUM(MRI:SPECT!S245)</f>
        <v>839</v>
      </c>
      <c r="T244" s="26">
        <f>SUM(MRI:SPECT!T245)</f>
        <v>0</v>
      </c>
      <c r="U244" s="26">
        <f>SUM(MRI:SPECT!U245)</f>
        <v>0</v>
      </c>
      <c r="V244" s="26">
        <f>SUM(MRI:SPECT!V245)</f>
        <v>0</v>
      </c>
      <c r="W244" s="26">
        <f>SUM(MRI:SPECT!W245)</f>
        <v>0</v>
      </c>
      <c r="X244" s="26">
        <f>SUM(MRI:SPECT!X245)</f>
        <v>839</v>
      </c>
      <c r="Y244" s="26">
        <f>SUM(MRI:SPECT!Y245)</f>
        <v>1</v>
      </c>
      <c r="Z244" s="26">
        <f>SUM(MRI:SPECT!Z245)</f>
        <v>0</v>
      </c>
      <c r="AA244" s="26">
        <f>SUM(MRI:SPECT!AA245)</f>
        <v>0</v>
      </c>
      <c r="AB244" s="1">
        <f>SUM(MRI:SPECT!AB245)</f>
        <v>0</v>
      </c>
      <c r="AC244" s="26">
        <f>SUM(MRI:SPECT!AC245)</f>
        <v>0</v>
      </c>
      <c r="AD244" s="26">
        <f>SUM(MRI:SPECT!AD245)</f>
        <v>0</v>
      </c>
      <c r="AE244" s="1">
        <f>SUM(MRI:SPECT!AE245)</f>
        <v>0</v>
      </c>
      <c r="AF244" s="26">
        <f>SUM(MRI:SPECT!AF245)</f>
        <v>0</v>
      </c>
      <c r="AG244" s="26">
        <f>SUM(MRI:SPECT!AG245)</f>
        <v>0</v>
      </c>
      <c r="AH244" s="1">
        <f>SUM(MRI:SPECT!AH245)</f>
        <v>0</v>
      </c>
      <c r="AI244" s="26">
        <f>SUM(MRI:SPECT!AI245)</f>
        <v>0</v>
      </c>
      <c r="AJ244" s="26">
        <f>SUM(MRI:SPECT!AJ245)</f>
        <v>0</v>
      </c>
      <c r="AK244" s="1">
        <f>SUM(MRI:SPECT!AK245)</f>
        <v>0</v>
      </c>
      <c r="AL244" s="1">
        <f>SUM(MRI:SPECT!AL245)</f>
        <v>0</v>
      </c>
      <c r="AM244" s="1">
        <f t="shared" si="53"/>
        <v>0</v>
      </c>
      <c r="AN244" s="1">
        <f t="shared" si="54"/>
        <v>0</v>
      </c>
      <c r="AO244" s="1">
        <f t="shared" si="55"/>
        <v>0</v>
      </c>
      <c r="AP244" s="1">
        <f t="shared" si="56"/>
        <v>0</v>
      </c>
      <c r="AQ244" s="1">
        <f t="shared" si="57"/>
        <v>0</v>
      </c>
      <c r="AR244" s="1">
        <f t="shared" si="58"/>
        <v>0</v>
      </c>
      <c r="AS244" s="1">
        <f t="shared" si="59"/>
        <v>839</v>
      </c>
      <c r="AT244" s="1">
        <f t="shared" si="60"/>
        <v>0</v>
      </c>
      <c r="AU244" s="1">
        <f t="shared" si="61"/>
        <v>0</v>
      </c>
      <c r="AV244" s="1">
        <f t="shared" si="62"/>
        <v>0</v>
      </c>
      <c r="AW244" s="1">
        <f t="shared" si="63"/>
        <v>0</v>
      </c>
      <c r="AX244" s="1">
        <f t="shared" si="64"/>
        <v>839</v>
      </c>
      <c r="AY244" s="1">
        <f t="shared" si="65"/>
        <v>1</v>
      </c>
    </row>
    <row r="245" spans="1:51" x14ac:dyDescent="0.2">
      <c r="A245" s="58">
        <v>1085</v>
      </c>
      <c r="B245" s="48" t="s">
        <v>161</v>
      </c>
      <c r="C245" s="48" t="s">
        <v>518</v>
      </c>
      <c r="D245" s="48" t="s">
        <v>518</v>
      </c>
      <c r="E245" s="48" t="s">
        <v>291</v>
      </c>
      <c r="F245" s="49">
        <v>55904</v>
      </c>
      <c r="G245" s="48" t="s">
        <v>292</v>
      </c>
      <c r="H245" s="42">
        <v>109</v>
      </c>
      <c r="I245" s="42">
        <v>27109</v>
      </c>
      <c r="J245" s="43" t="s">
        <v>71</v>
      </c>
      <c r="K245" s="48" t="s">
        <v>291</v>
      </c>
      <c r="L245" s="48" t="s">
        <v>116</v>
      </c>
      <c r="M245" s="26">
        <f>SUM(MRI:SPECT!M246)</f>
        <v>0</v>
      </c>
      <c r="N245" s="26">
        <f>SUM(MRI:SPECT!N246)</f>
        <v>0</v>
      </c>
      <c r="O245" s="26">
        <f>SUM(MRI:SPECT!O246)</f>
        <v>0</v>
      </c>
      <c r="P245" s="26">
        <f>SUM(MRI:SPECT!P246)</f>
        <v>0</v>
      </c>
      <c r="Q245" s="26">
        <f>SUM(MRI:SPECT!Q246)</f>
        <v>0</v>
      </c>
      <c r="R245" s="26">
        <f>SUM(MRI:SPECT!R246)</f>
        <v>0</v>
      </c>
      <c r="S245" s="26">
        <f>SUM(MRI:SPECT!S246)</f>
        <v>2</v>
      </c>
      <c r="T245" s="26">
        <f>SUM(MRI:SPECT!T246)</f>
        <v>0</v>
      </c>
      <c r="U245" s="26">
        <f>SUM(MRI:SPECT!U246)</f>
        <v>0</v>
      </c>
      <c r="V245" s="26">
        <f>SUM(MRI:SPECT!V246)</f>
        <v>0</v>
      </c>
      <c r="W245" s="26">
        <f>SUM(MRI:SPECT!W246)</f>
        <v>0</v>
      </c>
      <c r="X245" s="26">
        <f>SUM(MRI:SPECT!X246)</f>
        <v>2</v>
      </c>
      <c r="Y245" s="26">
        <f>SUM(MRI:SPECT!Y246)</f>
        <v>1</v>
      </c>
      <c r="Z245" s="26">
        <f>SUM(MRI:SPECT!Z246)</f>
        <v>0</v>
      </c>
      <c r="AA245" s="26">
        <f>SUM(MRI:SPECT!AA246)</f>
        <v>0</v>
      </c>
      <c r="AB245" s="1">
        <f>SUM(MRI:SPECT!AB246)</f>
        <v>0</v>
      </c>
      <c r="AC245" s="26">
        <f>SUM(MRI:SPECT!AC246)</f>
        <v>0</v>
      </c>
      <c r="AD245" s="26">
        <f>SUM(MRI:SPECT!AD246)</f>
        <v>0</v>
      </c>
      <c r="AE245" s="1">
        <f>SUM(MRI:SPECT!AE246)</f>
        <v>0</v>
      </c>
      <c r="AF245" s="26">
        <f>SUM(MRI:SPECT!AF246)</f>
        <v>0</v>
      </c>
      <c r="AG245" s="26">
        <f>SUM(MRI:SPECT!AG246)</f>
        <v>0</v>
      </c>
      <c r="AH245" s="1">
        <f>SUM(MRI:SPECT!AH246)</f>
        <v>0</v>
      </c>
      <c r="AI245" s="26">
        <f>SUM(MRI:SPECT!AI246)</f>
        <v>0</v>
      </c>
      <c r="AJ245" s="26">
        <f>SUM(MRI:SPECT!AJ246)</f>
        <v>0</v>
      </c>
      <c r="AK245" s="1">
        <f>SUM(MRI:SPECT!AK246)</f>
        <v>0</v>
      </c>
      <c r="AL245" s="1">
        <f>SUM(MRI:SPECT!AL246)</f>
        <v>0</v>
      </c>
      <c r="AM245" s="1">
        <f t="shared" si="53"/>
        <v>0</v>
      </c>
      <c r="AN245" s="1">
        <f t="shared" si="54"/>
        <v>0</v>
      </c>
      <c r="AO245" s="1">
        <f t="shared" si="55"/>
        <v>0</v>
      </c>
      <c r="AP245" s="1">
        <f t="shared" si="56"/>
        <v>0</v>
      </c>
      <c r="AQ245" s="1">
        <f t="shared" si="57"/>
        <v>0</v>
      </c>
      <c r="AR245" s="1">
        <f t="shared" si="58"/>
        <v>0</v>
      </c>
      <c r="AS245" s="1">
        <f t="shared" si="59"/>
        <v>2</v>
      </c>
      <c r="AT245" s="1">
        <f t="shared" si="60"/>
        <v>0</v>
      </c>
      <c r="AU245" s="1">
        <f t="shared" si="61"/>
        <v>0</v>
      </c>
      <c r="AV245" s="1">
        <f t="shared" si="62"/>
        <v>0</v>
      </c>
      <c r="AW245" s="1">
        <f t="shared" si="63"/>
        <v>0</v>
      </c>
      <c r="AX245" s="1">
        <f t="shared" si="64"/>
        <v>2</v>
      </c>
      <c r="AY245" s="1">
        <f t="shared" si="65"/>
        <v>1</v>
      </c>
    </row>
    <row r="246" spans="1:51" ht="12.75" customHeight="1" x14ac:dyDescent="0.2">
      <c r="A246" s="58">
        <v>1086</v>
      </c>
      <c r="B246" s="48" t="s">
        <v>161</v>
      </c>
      <c r="C246" s="48" t="s">
        <v>519</v>
      </c>
      <c r="D246" s="48" t="s">
        <v>79</v>
      </c>
      <c r="E246" s="48" t="s">
        <v>520</v>
      </c>
      <c r="F246" s="49">
        <v>56560</v>
      </c>
      <c r="G246" s="48" t="s">
        <v>521</v>
      </c>
      <c r="H246" s="42">
        <v>27</v>
      </c>
      <c r="I246" s="42">
        <v>27027</v>
      </c>
      <c r="J246" s="43" t="s">
        <v>71</v>
      </c>
      <c r="K246" s="48" t="s">
        <v>522</v>
      </c>
      <c r="L246" s="48" t="s">
        <v>213</v>
      </c>
      <c r="M246" s="26">
        <f>SUM(MRI:SPECT!M247)</f>
        <v>0</v>
      </c>
      <c r="N246" s="26">
        <f>SUM(MRI:SPECT!N247)</f>
        <v>20</v>
      </c>
      <c r="O246" s="26">
        <f>SUM(MRI:SPECT!O247)</f>
        <v>0</v>
      </c>
      <c r="P246" s="26">
        <f>SUM(MRI:SPECT!P247)</f>
        <v>0</v>
      </c>
      <c r="Q246" s="26">
        <f>SUM(MRI:SPECT!Q247)</f>
        <v>10</v>
      </c>
      <c r="R246" s="26">
        <f>SUM(MRI:SPECT!R247)</f>
        <v>60</v>
      </c>
      <c r="S246" s="26">
        <f>SUM(MRI:SPECT!S247)</f>
        <v>32</v>
      </c>
      <c r="T246" s="26">
        <f>SUM(MRI:SPECT!T247)</f>
        <v>0</v>
      </c>
      <c r="U246" s="26">
        <f>SUM(MRI:SPECT!U247)</f>
        <v>0</v>
      </c>
      <c r="V246" s="26">
        <f>SUM(MRI:SPECT!V247)</f>
        <v>0</v>
      </c>
      <c r="W246" s="26">
        <f>SUM(MRI:SPECT!W247)</f>
        <v>0</v>
      </c>
      <c r="X246" s="26">
        <f>SUM(MRI:SPECT!X247)</f>
        <v>122</v>
      </c>
      <c r="Y246" s="26">
        <f>SUM(MRI:SPECT!Y247)</f>
        <v>1</v>
      </c>
      <c r="Z246" s="26">
        <f>SUM(MRI:SPECT!Z247)</f>
        <v>0</v>
      </c>
      <c r="AA246" s="26">
        <f>SUM(MRI:SPECT!AA247)</f>
        <v>0</v>
      </c>
      <c r="AB246" s="1">
        <f>SUM(MRI:SPECT!AB247)</f>
        <v>0</v>
      </c>
      <c r="AC246" s="26">
        <f>SUM(MRI:SPECT!AC247)</f>
        <v>0</v>
      </c>
      <c r="AD246" s="26">
        <f>SUM(MRI:SPECT!AD247)</f>
        <v>0</v>
      </c>
      <c r="AE246" s="1">
        <f>SUM(MRI:SPECT!AE247)</f>
        <v>0</v>
      </c>
      <c r="AF246" s="26">
        <f>SUM(MRI:SPECT!AF247)</f>
        <v>0</v>
      </c>
      <c r="AG246" s="26">
        <f>SUM(MRI:SPECT!AG247)</f>
        <v>0</v>
      </c>
      <c r="AH246" s="1">
        <f>SUM(MRI:SPECT!AH247)</f>
        <v>0</v>
      </c>
      <c r="AI246" s="26">
        <f>SUM(MRI:SPECT!AI247)</f>
        <v>0</v>
      </c>
      <c r="AJ246" s="26">
        <f>SUM(MRI:SPECT!AJ247)</f>
        <v>0</v>
      </c>
      <c r="AK246" s="1">
        <f>SUM(MRI:SPECT!AK247)</f>
        <v>0</v>
      </c>
      <c r="AL246" s="1">
        <f>SUM(MRI:SPECT!AL247)</f>
        <v>0</v>
      </c>
      <c r="AM246" s="1">
        <f t="shared" si="53"/>
        <v>0</v>
      </c>
      <c r="AN246" s="1">
        <f t="shared" si="54"/>
        <v>20</v>
      </c>
      <c r="AO246" s="1">
        <f t="shared" si="55"/>
        <v>0</v>
      </c>
      <c r="AP246" s="1">
        <f t="shared" si="56"/>
        <v>0</v>
      </c>
      <c r="AQ246" s="1">
        <f t="shared" si="57"/>
        <v>10</v>
      </c>
      <c r="AR246" s="1">
        <f t="shared" si="58"/>
        <v>60</v>
      </c>
      <c r="AS246" s="1">
        <f t="shared" si="59"/>
        <v>32</v>
      </c>
      <c r="AT246" s="1">
        <f t="shared" si="60"/>
        <v>0</v>
      </c>
      <c r="AU246" s="1">
        <f t="shared" si="61"/>
        <v>0</v>
      </c>
      <c r="AV246" s="1">
        <f t="shared" si="62"/>
        <v>0</v>
      </c>
      <c r="AW246" s="1">
        <f t="shared" si="63"/>
        <v>0</v>
      </c>
      <c r="AX246" s="1">
        <f t="shared" si="64"/>
        <v>122</v>
      </c>
      <c r="AY246" s="1">
        <f t="shared" si="65"/>
        <v>1</v>
      </c>
    </row>
    <row r="247" spans="1:51" x14ac:dyDescent="0.2">
      <c r="A247" s="58">
        <v>1087</v>
      </c>
      <c r="B247" s="48" t="s">
        <v>161</v>
      </c>
      <c r="C247" s="48" t="s">
        <v>523</v>
      </c>
      <c r="D247" s="48" t="s">
        <v>79</v>
      </c>
      <c r="E247" s="48" t="s">
        <v>524</v>
      </c>
      <c r="F247" s="49">
        <v>55118</v>
      </c>
      <c r="G247" s="48" t="s">
        <v>91</v>
      </c>
      <c r="H247" s="42">
        <v>37</v>
      </c>
      <c r="I247" s="42">
        <v>27037</v>
      </c>
      <c r="J247" s="43" t="s">
        <v>71</v>
      </c>
      <c r="K247" s="48" t="s">
        <v>72</v>
      </c>
      <c r="L247" s="48" t="s">
        <v>73</v>
      </c>
      <c r="M247" s="26">
        <f>SUM(MRI:SPECT!M248)</f>
        <v>0</v>
      </c>
      <c r="N247" s="26">
        <f>SUM(MRI:SPECT!N248)</f>
        <v>0</v>
      </c>
      <c r="O247" s="26">
        <f>SUM(MRI:SPECT!O248)</f>
        <v>0</v>
      </c>
      <c r="P247" s="26">
        <f>SUM(MRI:SPECT!P248)</f>
        <v>0</v>
      </c>
      <c r="Q247" s="26">
        <f>SUM(MRI:SPECT!Q248)</f>
        <v>0</v>
      </c>
      <c r="R247" s="26">
        <f>SUM(MRI:SPECT!R248)</f>
        <v>0</v>
      </c>
      <c r="S247" s="26">
        <f>SUM(MRI:SPECT!S248)</f>
        <v>1800</v>
      </c>
      <c r="T247" s="26">
        <f>SUM(MRI:SPECT!T248)</f>
        <v>0</v>
      </c>
      <c r="U247" s="26">
        <f>SUM(MRI:SPECT!U248)</f>
        <v>0</v>
      </c>
      <c r="V247" s="26">
        <f>SUM(MRI:SPECT!V248)</f>
        <v>0</v>
      </c>
      <c r="W247" s="26">
        <f>SUM(MRI:SPECT!W248)</f>
        <v>0</v>
      </c>
      <c r="X247" s="26">
        <f>SUM(MRI:SPECT!X248)</f>
        <v>1800</v>
      </c>
      <c r="Y247" s="26">
        <f>SUM(MRI:SPECT!Y248)</f>
        <v>1</v>
      </c>
      <c r="Z247" s="26">
        <f>SUM(MRI:SPECT!Z248)</f>
        <v>0</v>
      </c>
      <c r="AA247" s="26">
        <f>SUM(MRI:SPECT!AA248)</f>
        <v>0</v>
      </c>
      <c r="AB247" s="1">
        <f>SUM(MRI:SPECT!AB248)</f>
        <v>0</v>
      </c>
      <c r="AC247" s="26">
        <f>SUM(MRI:SPECT!AC248)</f>
        <v>0</v>
      </c>
      <c r="AD247" s="26">
        <f>SUM(MRI:SPECT!AD248)</f>
        <v>0</v>
      </c>
      <c r="AE247" s="1">
        <f>SUM(MRI:SPECT!AE248)</f>
        <v>0</v>
      </c>
      <c r="AF247" s="26">
        <f>SUM(MRI:SPECT!AF248)</f>
        <v>0</v>
      </c>
      <c r="AG247" s="26">
        <f>SUM(MRI:SPECT!AG248)</f>
        <v>0</v>
      </c>
      <c r="AH247" s="1">
        <f>SUM(MRI:SPECT!AH248)</f>
        <v>0</v>
      </c>
      <c r="AI247" s="26">
        <f>SUM(MRI:SPECT!AI248)</f>
        <v>0</v>
      </c>
      <c r="AJ247" s="26">
        <f>SUM(MRI:SPECT!AJ248)</f>
        <v>0</v>
      </c>
      <c r="AK247" s="1">
        <f>SUM(MRI:SPECT!AK248)</f>
        <v>0</v>
      </c>
      <c r="AL247" s="1">
        <f>SUM(MRI:SPECT!AL248)</f>
        <v>0</v>
      </c>
      <c r="AM247" s="1">
        <f t="shared" si="53"/>
        <v>0</v>
      </c>
      <c r="AN247" s="1">
        <f t="shared" si="54"/>
        <v>0</v>
      </c>
      <c r="AO247" s="1">
        <f t="shared" si="55"/>
        <v>0</v>
      </c>
      <c r="AP247" s="1">
        <f t="shared" si="56"/>
        <v>0</v>
      </c>
      <c r="AQ247" s="1">
        <f t="shared" si="57"/>
        <v>0</v>
      </c>
      <c r="AR247" s="1">
        <f t="shared" si="58"/>
        <v>0</v>
      </c>
      <c r="AS247" s="1">
        <f t="shared" si="59"/>
        <v>1800</v>
      </c>
      <c r="AT247" s="1">
        <f t="shared" si="60"/>
        <v>0</v>
      </c>
      <c r="AU247" s="1">
        <f t="shared" si="61"/>
        <v>0</v>
      </c>
      <c r="AV247" s="1">
        <f t="shared" si="62"/>
        <v>0</v>
      </c>
      <c r="AW247" s="1">
        <f t="shared" si="63"/>
        <v>0</v>
      </c>
      <c r="AX247" s="1">
        <f t="shared" si="64"/>
        <v>1800</v>
      </c>
      <c r="AY247" s="1">
        <f t="shared" si="65"/>
        <v>1</v>
      </c>
    </row>
    <row r="248" spans="1:51" x14ac:dyDescent="0.2">
      <c r="A248" s="58">
        <v>1088</v>
      </c>
      <c r="B248" s="48" t="s">
        <v>161</v>
      </c>
      <c r="C248" s="48" t="s">
        <v>525</v>
      </c>
      <c r="D248" s="48" t="s">
        <v>79</v>
      </c>
      <c r="E248" s="48" t="s">
        <v>291</v>
      </c>
      <c r="F248" s="49">
        <v>55901</v>
      </c>
      <c r="G248" s="48" t="s">
        <v>292</v>
      </c>
      <c r="H248" s="42">
        <v>109</v>
      </c>
      <c r="I248" s="42">
        <v>27109</v>
      </c>
      <c r="J248" s="43" t="s">
        <v>71</v>
      </c>
      <c r="K248" s="48" t="s">
        <v>291</v>
      </c>
      <c r="L248" s="48" t="s">
        <v>116</v>
      </c>
      <c r="M248" s="26">
        <f>SUM(MRI:SPECT!M249)</f>
        <v>0</v>
      </c>
      <c r="N248" s="26">
        <f>SUM(MRI:SPECT!N249)</f>
        <v>0</v>
      </c>
      <c r="O248" s="26">
        <f>SUM(MRI:SPECT!O249)</f>
        <v>0</v>
      </c>
      <c r="P248" s="26">
        <f>SUM(MRI:SPECT!P249)</f>
        <v>0</v>
      </c>
      <c r="Q248" s="26">
        <f>SUM(MRI:SPECT!Q249)</f>
        <v>0</v>
      </c>
      <c r="R248" s="26">
        <f>SUM(MRI:SPECT!R249)</f>
        <v>0</v>
      </c>
      <c r="S248" s="26">
        <f>SUM(MRI:SPECT!S249)</f>
        <v>367</v>
      </c>
      <c r="T248" s="26">
        <f>SUM(MRI:SPECT!T249)</f>
        <v>0</v>
      </c>
      <c r="U248" s="26">
        <f>SUM(MRI:SPECT!U249)</f>
        <v>0</v>
      </c>
      <c r="V248" s="26">
        <f>SUM(MRI:SPECT!V249)</f>
        <v>0</v>
      </c>
      <c r="W248" s="26">
        <f>SUM(MRI:SPECT!W249)</f>
        <v>0</v>
      </c>
      <c r="X248" s="26">
        <f>SUM(MRI:SPECT!X249)</f>
        <v>367</v>
      </c>
      <c r="Y248" s="26">
        <f>SUM(MRI:SPECT!Y249)</f>
        <v>1</v>
      </c>
      <c r="Z248" s="26">
        <f>SUM(MRI:SPECT!Z249)</f>
        <v>0</v>
      </c>
      <c r="AA248" s="26">
        <f>SUM(MRI:SPECT!AA249)</f>
        <v>0</v>
      </c>
      <c r="AB248" s="1">
        <f>SUM(MRI:SPECT!AB249)</f>
        <v>0</v>
      </c>
      <c r="AC248" s="26">
        <f>SUM(MRI:SPECT!AC249)</f>
        <v>0</v>
      </c>
      <c r="AD248" s="26">
        <f>SUM(MRI:SPECT!AD249)</f>
        <v>0</v>
      </c>
      <c r="AE248" s="1">
        <f>SUM(MRI:SPECT!AE249)</f>
        <v>0</v>
      </c>
      <c r="AF248" s="26">
        <f>SUM(MRI:SPECT!AF249)</f>
        <v>0</v>
      </c>
      <c r="AG248" s="26">
        <f>SUM(MRI:SPECT!AG249)</f>
        <v>0</v>
      </c>
      <c r="AH248" s="1">
        <f>SUM(MRI:SPECT!AH249)</f>
        <v>0</v>
      </c>
      <c r="AI248" s="26">
        <f>SUM(MRI:SPECT!AI249)</f>
        <v>0</v>
      </c>
      <c r="AJ248" s="26">
        <f>SUM(MRI:SPECT!AJ249)</f>
        <v>0</v>
      </c>
      <c r="AK248" s="1">
        <f>SUM(MRI:SPECT!AK249)</f>
        <v>0</v>
      </c>
      <c r="AL248" s="1">
        <f>SUM(MRI:SPECT!AL249)</f>
        <v>0</v>
      </c>
      <c r="AM248" s="1">
        <f t="shared" si="53"/>
        <v>0</v>
      </c>
      <c r="AN248" s="1">
        <f t="shared" si="54"/>
        <v>0</v>
      </c>
      <c r="AO248" s="1">
        <f t="shared" si="55"/>
        <v>0</v>
      </c>
      <c r="AP248" s="1">
        <f t="shared" si="56"/>
        <v>0</v>
      </c>
      <c r="AQ248" s="1">
        <f t="shared" si="57"/>
        <v>0</v>
      </c>
      <c r="AR248" s="1">
        <f t="shared" si="58"/>
        <v>0</v>
      </c>
      <c r="AS248" s="1">
        <f t="shared" si="59"/>
        <v>367</v>
      </c>
      <c r="AT248" s="1">
        <f t="shared" si="60"/>
        <v>0</v>
      </c>
      <c r="AU248" s="1">
        <f t="shared" si="61"/>
        <v>0</v>
      </c>
      <c r="AV248" s="1">
        <f t="shared" si="62"/>
        <v>0</v>
      </c>
      <c r="AW248" s="1">
        <f t="shared" si="63"/>
        <v>0</v>
      </c>
      <c r="AX248" s="1">
        <f t="shared" si="64"/>
        <v>367</v>
      </c>
      <c r="AY248" s="1">
        <f t="shared" si="65"/>
        <v>1</v>
      </c>
    </row>
    <row r="249" spans="1:51" x14ac:dyDescent="0.2">
      <c r="A249" s="58">
        <v>1089</v>
      </c>
      <c r="B249" s="48" t="s">
        <v>161</v>
      </c>
      <c r="C249" s="48" t="s">
        <v>526</v>
      </c>
      <c r="D249" s="48" t="s">
        <v>79</v>
      </c>
      <c r="E249" s="48" t="s">
        <v>121</v>
      </c>
      <c r="F249" s="49">
        <v>55424</v>
      </c>
      <c r="G249" s="48" t="s">
        <v>70</v>
      </c>
      <c r="H249" s="42">
        <v>53</v>
      </c>
      <c r="I249" s="42">
        <v>27053</v>
      </c>
      <c r="J249" s="43" t="s">
        <v>71</v>
      </c>
      <c r="K249" s="48" t="s">
        <v>72</v>
      </c>
      <c r="L249" s="48" t="s">
        <v>73</v>
      </c>
      <c r="M249" s="26">
        <f>SUM(MRI:SPECT!M250)</f>
        <v>0</v>
      </c>
      <c r="N249" s="26">
        <f>SUM(MRI:SPECT!N250)</f>
        <v>0</v>
      </c>
      <c r="O249" s="26">
        <f>SUM(MRI:SPECT!O250)</f>
        <v>0</v>
      </c>
      <c r="P249" s="26">
        <f>SUM(MRI:SPECT!P250)</f>
        <v>0</v>
      </c>
      <c r="Q249" s="26">
        <f>SUM(MRI:SPECT!Q250)</f>
        <v>0</v>
      </c>
      <c r="R249" s="26">
        <f>SUM(MRI:SPECT!R250)</f>
        <v>0</v>
      </c>
      <c r="S249" s="26">
        <f>SUM(MRI:SPECT!S250)</f>
        <v>727</v>
      </c>
      <c r="T249" s="26">
        <f>SUM(MRI:SPECT!T250)</f>
        <v>0</v>
      </c>
      <c r="U249" s="26">
        <f>SUM(MRI:SPECT!U250)</f>
        <v>0</v>
      </c>
      <c r="V249" s="26">
        <f>SUM(MRI:SPECT!V250)</f>
        <v>0</v>
      </c>
      <c r="W249" s="26">
        <f>SUM(MRI:SPECT!W250)</f>
        <v>0</v>
      </c>
      <c r="X249" s="26">
        <f>SUM(MRI:SPECT!X250)</f>
        <v>727</v>
      </c>
      <c r="Y249" s="26">
        <f>SUM(MRI:SPECT!Y250)</f>
        <v>1</v>
      </c>
      <c r="Z249" s="26">
        <f>SUM(MRI:SPECT!Z250)</f>
        <v>0</v>
      </c>
      <c r="AA249" s="26">
        <f>SUM(MRI:SPECT!AA250)</f>
        <v>0</v>
      </c>
      <c r="AB249" s="1">
        <f>SUM(MRI:SPECT!AB250)</f>
        <v>0</v>
      </c>
      <c r="AC249" s="26">
        <f>SUM(MRI:SPECT!AC250)</f>
        <v>0</v>
      </c>
      <c r="AD249" s="26">
        <f>SUM(MRI:SPECT!AD250)</f>
        <v>0</v>
      </c>
      <c r="AE249" s="1">
        <f>SUM(MRI:SPECT!AE250)</f>
        <v>0</v>
      </c>
      <c r="AF249" s="26">
        <f>SUM(MRI:SPECT!AF250)</f>
        <v>0</v>
      </c>
      <c r="AG249" s="26">
        <f>SUM(MRI:SPECT!AG250)</f>
        <v>0</v>
      </c>
      <c r="AH249" s="1">
        <f>SUM(MRI:SPECT!AH250)</f>
        <v>0</v>
      </c>
      <c r="AI249" s="26">
        <f>SUM(MRI:SPECT!AI250)</f>
        <v>0</v>
      </c>
      <c r="AJ249" s="26">
        <f>SUM(MRI:SPECT!AJ250)</f>
        <v>0</v>
      </c>
      <c r="AK249" s="1">
        <f>SUM(MRI:SPECT!AK250)</f>
        <v>0</v>
      </c>
      <c r="AL249" s="1">
        <f>SUM(MRI:SPECT!AL250)</f>
        <v>0</v>
      </c>
      <c r="AM249" s="1">
        <f t="shared" si="53"/>
        <v>0</v>
      </c>
      <c r="AN249" s="1">
        <f t="shared" si="54"/>
        <v>0</v>
      </c>
      <c r="AO249" s="1">
        <f t="shared" si="55"/>
        <v>0</v>
      </c>
      <c r="AP249" s="1">
        <f t="shared" si="56"/>
        <v>0</v>
      </c>
      <c r="AQ249" s="1">
        <f t="shared" si="57"/>
        <v>0</v>
      </c>
      <c r="AR249" s="1">
        <f t="shared" si="58"/>
        <v>0</v>
      </c>
      <c r="AS249" s="1">
        <f t="shared" si="59"/>
        <v>727</v>
      </c>
      <c r="AT249" s="1">
        <f t="shared" si="60"/>
        <v>0</v>
      </c>
      <c r="AU249" s="1">
        <f t="shared" si="61"/>
        <v>0</v>
      </c>
      <c r="AV249" s="1">
        <f t="shared" si="62"/>
        <v>0</v>
      </c>
      <c r="AW249" s="1">
        <f t="shared" si="63"/>
        <v>0</v>
      </c>
      <c r="AX249" s="1">
        <f t="shared" si="64"/>
        <v>727</v>
      </c>
      <c r="AY249" s="1">
        <f t="shared" si="65"/>
        <v>1</v>
      </c>
    </row>
    <row r="250" spans="1:51" x14ac:dyDescent="0.2">
      <c r="A250" s="58">
        <v>1090</v>
      </c>
      <c r="B250" s="48" t="s">
        <v>161</v>
      </c>
      <c r="C250" s="48" t="s">
        <v>527</v>
      </c>
      <c r="D250" s="48" t="s">
        <v>79</v>
      </c>
      <c r="E250" s="48" t="s">
        <v>80</v>
      </c>
      <c r="F250" s="49">
        <v>55402</v>
      </c>
      <c r="G250" s="48" t="s">
        <v>70</v>
      </c>
      <c r="H250" s="42">
        <v>53</v>
      </c>
      <c r="I250" s="42">
        <v>27053</v>
      </c>
      <c r="J250" s="43" t="s">
        <v>71</v>
      </c>
      <c r="K250" s="48" t="s">
        <v>72</v>
      </c>
      <c r="L250" s="48" t="s">
        <v>73</v>
      </c>
      <c r="M250" s="26">
        <f>SUM(MRI:SPECT!M251)</f>
        <v>0</v>
      </c>
      <c r="N250" s="26">
        <f>SUM(MRI:SPECT!N251)</f>
        <v>0</v>
      </c>
      <c r="O250" s="26">
        <f>SUM(MRI:SPECT!O251)</f>
        <v>0</v>
      </c>
      <c r="P250" s="26">
        <f>SUM(MRI:SPECT!P251)</f>
        <v>0</v>
      </c>
      <c r="Q250" s="26">
        <f>SUM(MRI:SPECT!Q251)</f>
        <v>0</v>
      </c>
      <c r="R250" s="26">
        <f>SUM(MRI:SPECT!R251)</f>
        <v>10</v>
      </c>
      <c r="S250" s="26">
        <f>SUM(MRI:SPECT!S251)</f>
        <v>98</v>
      </c>
      <c r="T250" s="26">
        <f>SUM(MRI:SPECT!T251)</f>
        <v>0</v>
      </c>
      <c r="U250" s="26">
        <f>SUM(MRI:SPECT!U251)</f>
        <v>0</v>
      </c>
      <c r="V250" s="26">
        <f>SUM(MRI:SPECT!V251)</f>
        <v>0</v>
      </c>
      <c r="W250" s="26">
        <f>SUM(MRI:SPECT!W251)</f>
        <v>0</v>
      </c>
      <c r="X250" s="26">
        <f>SUM(MRI:SPECT!X251)</f>
        <v>108</v>
      </c>
      <c r="Y250" s="26">
        <f>SUM(MRI:SPECT!Y251)</f>
        <v>1</v>
      </c>
      <c r="Z250" s="26">
        <f>SUM(MRI:SPECT!Z251)</f>
        <v>0</v>
      </c>
      <c r="AA250" s="26">
        <f>SUM(MRI:SPECT!AA251)</f>
        <v>0</v>
      </c>
      <c r="AB250" s="1">
        <f>SUM(MRI:SPECT!AB251)</f>
        <v>0</v>
      </c>
      <c r="AC250" s="26">
        <f>SUM(MRI:SPECT!AC251)</f>
        <v>0</v>
      </c>
      <c r="AD250" s="26">
        <f>SUM(MRI:SPECT!AD251)</f>
        <v>0</v>
      </c>
      <c r="AE250" s="1">
        <f>SUM(MRI:SPECT!AE251)</f>
        <v>0</v>
      </c>
      <c r="AF250" s="26">
        <f>SUM(MRI:SPECT!AF251)</f>
        <v>0</v>
      </c>
      <c r="AG250" s="26">
        <f>SUM(MRI:SPECT!AG251)</f>
        <v>0</v>
      </c>
      <c r="AH250" s="1">
        <f>SUM(MRI:SPECT!AH251)</f>
        <v>0</v>
      </c>
      <c r="AI250" s="26">
        <f>SUM(MRI:SPECT!AI251)</f>
        <v>0</v>
      </c>
      <c r="AJ250" s="26">
        <f>SUM(MRI:SPECT!AJ251)</f>
        <v>0</v>
      </c>
      <c r="AK250" s="1">
        <f>SUM(MRI:SPECT!AK251)</f>
        <v>0</v>
      </c>
      <c r="AL250" s="1">
        <f>SUM(MRI:SPECT!AL251)</f>
        <v>0</v>
      </c>
      <c r="AM250" s="1">
        <f t="shared" si="53"/>
        <v>0</v>
      </c>
      <c r="AN250" s="1">
        <f t="shared" si="54"/>
        <v>0</v>
      </c>
      <c r="AO250" s="1">
        <f t="shared" si="55"/>
        <v>0</v>
      </c>
      <c r="AP250" s="1">
        <f t="shared" si="56"/>
        <v>0</v>
      </c>
      <c r="AQ250" s="1">
        <f t="shared" si="57"/>
        <v>0</v>
      </c>
      <c r="AR250" s="1">
        <f t="shared" si="58"/>
        <v>10</v>
      </c>
      <c r="AS250" s="1">
        <f t="shared" si="59"/>
        <v>98</v>
      </c>
      <c r="AT250" s="1">
        <f t="shared" si="60"/>
        <v>0</v>
      </c>
      <c r="AU250" s="1">
        <f t="shared" si="61"/>
        <v>0</v>
      </c>
      <c r="AV250" s="1">
        <f t="shared" si="62"/>
        <v>0</v>
      </c>
      <c r="AW250" s="1">
        <f t="shared" si="63"/>
        <v>0</v>
      </c>
      <c r="AX250" s="1">
        <f t="shared" si="64"/>
        <v>108</v>
      </c>
      <c r="AY250" s="1">
        <f t="shared" si="65"/>
        <v>1</v>
      </c>
    </row>
    <row r="251" spans="1:51" ht="12.75" customHeight="1" x14ac:dyDescent="0.2">
      <c r="A251" s="58">
        <v>1091</v>
      </c>
      <c r="B251" s="48" t="s">
        <v>161</v>
      </c>
      <c r="C251" s="48" t="s">
        <v>528</v>
      </c>
      <c r="D251" s="48" t="s">
        <v>528</v>
      </c>
      <c r="E251" s="48" t="s">
        <v>529</v>
      </c>
      <c r="F251" s="49">
        <v>55044</v>
      </c>
      <c r="G251" s="48"/>
      <c r="H251" s="42"/>
      <c r="I251" s="42"/>
      <c r="J251" s="43"/>
      <c r="K251" s="48"/>
      <c r="L251" s="48"/>
      <c r="M251" s="26">
        <f>SUM(MRI:SPECT!M252)</f>
        <v>1</v>
      </c>
      <c r="N251" s="26">
        <f>SUM(MRI:SPECT!N252)</f>
        <v>3</v>
      </c>
      <c r="O251" s="26">
        <f>SUM(MRI:SPECT!O252)</f>
        <v>0</v>
      </c>
      <c r="P251" s="26">
        <f>SUM(MRI:SPECT!P252)</f>
        <v>0</v>
      </c>
      <c r="Q251" s="26">
        <f>SUM(MRI:SPECT!Q252)</f>
        <v>0</v>
      </c>
      <c r="R251" s="26">
        <f>SUM(MRI:SPECT!R252)</f>
        <v>26</v>
      </c>
      <c r="S251" s="26">
        <f>SUM(MRI:SPECT!S252)</f>
        <v>11</v>
      </c>
      <c r="T251" s="26">
        <f>SUM(MRI:SPECT!T252)</f>
        <v>0</v>
      </c>
      <c r="U251" s="26">
        <f>SUM(MRI:SPECT!U252)</f>
        <v>0</v>
      </c>
      <c r="V251" s="26">
        <f>SUM(MRI:SPECT!V252)</f>
        <v>0</v>
      </c>
      <c r="W251" s="26">
        <f>SUM(MRI:SPECT!W252)</f>
        <v>0</v>
      </c>
      <c r="X251" s="26">
        <f>SUM(MRI:SPECT!X252)</f>
        <v>41</v>
      </c>
      <c r="Y251" s="26">
        <f>SUM(MRI:SPECT!Y252)</f>
        <v>1</v>
      </c>
      <c r="Z251" s="26">
        <f>SUM(MRI:SPECT!Z252)</f>
        <v>0</v>
      </c>
      <c r="AA251" s="26">
        <f>SUM(MRI:SPECT!AA252)</f>
        <v>0</v>
      </c>
      <c r="AB251" s="1">
        <f>SUM(MRI:SPECT!AB252)</f>
        <v>0</v>
      </c>
      <c r="AC251" s="26">
        <f>SUM(MRI:SPECT!AC252)</f>
        <v>0</v>
      </c>
      <c r="AD251" s="26">
        <f>SUM(MRI:SPECT!AD252)</f>
        <v>0</v>
      </c>
      <c r="AE251" s="1">
        <f>SUM(MRI:SPECT!AE252)</f>
        <v>0</v>
      </c>
      <c r="AF251" s="26">
        <f>SUM(MRI:SPECT!AF252)</f>
        <v>0</v>
      </c>
      <c r="AG251" s="26">
        <f>SUM(MRI:SPECT!AG252)</f>
        <v>0</v>
      </c>
      <c r="AH251" s="1">
        <f>SUM(MRI:SPECT!AH252)</f>
        <v>0</v>
      </c>
      <c r="AI251" s="26">
        <f>SUM(MRI:SPECT!AI252)</f>
        <v>0</v>
      </c>
      <c r="AJ251" s="26">
        <f>SUM(MRI:SPECT!AJ252)</f>
        <v>0</v>
      </c>
      <c r="AK251" s="1">
        <f>SUM(MRI:SPECT!AK252)</f>
        <v>0</v>
      </c>
      <c r="AL251" s="1">
        <f>SUM(MRI:SPECT!AL252)</f>
        <v>0</v>
      </c>
      <c r="AM251" s="1">
        <f t="shared" si="53"/>
        <v>1</v>
      </c>
      <c r="AN251" s="1">
        <f t="shared" si="54"/>
        <v>3</v>
      </c>
      <c r="AO251" s="1">
        <f t="shared" si="55"/>
        <v>0</v>
      </c>
      <c r="AP251" s="1">
        <f t="shared" si="56"/>
        <v>0</v>
      </c>
      <c r="AQ251" s="1">
        <f t="shared" si="57"/>
        <v>0</v>
      </c>
      <c r="AR251" s="1">
        <f t="shared" si="58"/>
        <v>26</v>
      </c>
      <c r="AS251" s="1">
        <f t="shared" si="59"/>
        <v>11</v>
      </c>
      <c r="AT251" s="1">
        <f t="shared" si="60"/>
        <v>0</v>
      </c>
      <c r="AU251" s="1">
        <f t="shared" si="61"/>
        <v>0</v>
      </c>
      <c r="AV251" s="1">
        <f t="shared" si="62"/>
        <v>0</v>
      </c>
      <c r="AW251" s="1">
        <f t="shared" si="63"/>
        <v>0</v>
      </c>
      <c r="AX251" s="1">
        <f t="shared" si="64"/>
        <v>41</v>
      </c>
      <c r="AY251" s="1">
        <f t="shared" si="65"/>
        <v>1</v>
      </c>
    </row>
    <row r="252" spans="1:51" x14ac:dyDescent="0.2">
      <c r="A252" s="58">
        <v>1092</v>
      </c>
      <c r="B252" s="48" t="s">
        <v>161</v>
      </c>
      <c r="C252" s="48" t="s">
        <v>530</v>
      </c>
      <c r="D252" s="48" t="s">
        <v>79</v>
      </c>
      <c r="E252" s="48" t="s">
        <v>468</v>
      </c>
      <c r="F252" s="49">
        <v>55987</v>
      </c>
      <c r="G252" s="48" t="s">
        <v>468</v>
      </c>
      <c r="H252" s="42">
        <v>169</v>
      </c>
      <c r="I252" s="42">
        <v>27169</v>
      </c>
      <c r="J252" s="43" t="s">
        <v>86</v>
      </c>
      <c r="K252" s="48"/>
      <c r="L252" s="48" t="s">
        <v>116</v>
      </c>
      <c r="M252" s="26">
        <f>SUM(MRI:SPECT!M253)</f>
        <v>0</v>
      </c>
      <c r="N252" s="26">
        <f>SUM(MRI:SPECT!N253)</f>
        <v>0</v>
      </c>
      <c r="O252" s="26">
        <f>SUM(MRI:SPECT!O253)</f>
        <v>0</v>
      </c>
      <c r="P252" s="26">
        <f>SUM(MRI:SPECT!P253)</f>
        <v>0</v>
      </c>
      <c r="Q252" s="26">
        <f>SUM(MRI:SPECT!Q253)</f>
        <v>0</v>
      </c>
      <c r="R252" s="26">
        <f>SUM(MRI:SPECT!R253)</f>
        <v>4</v>
      </c>
      <c r="S252" s="26">
        <f>SUM(MRI:SPECT!S253)</f>
        <v>65</v>
      </c>
      <c r="T252" s="26">
        <f>SUM(MRI:SPECT!T253)</f>
        <v>1</v>
      </c>
      <c r="U252" s="26">
        <f>SUM(MRI:SPECT!U253)</f>
        <v>0</v>
      </c>
      <c r="V252" s="26">
        <f>SUM(MRI:SPECT!V253)</f>
        <v>0</v>
      </c>
      <c r="W252" s="26">
        <f>SUM(MRI:SPECT!W253)</f>
        <v>0</v>
      </c>
      <c r="X252" s="26">
        <f>SUM(MRI:SPECT!X253)</f>
        <v>70</v>
      </c>
      <c r="Y252" s="26">
        <f>SUM(MRI:SPECT!Y253)</f>
        <v>1</v>
      </c>
      <c r="Z252" s="26">
        <f>SUM(MRI:SPECT!Z253)</f>
        <v>0</v>
      </c>
      <c r="AA252" s="26">
        <f>SUM(MRI:SPECT!AA253)</f>
        <v>0</v>
      </c>
      <c r="AB252" s="1">
        <f>SUM(MRI:SPECT!AB253)</f>
        <v>0</v>
      </c>
      <c r="AC252" s="26">
        <f>SUM(MRI:SPECT!AC253)</f>
        <v>0</v>
      </c>
      <c r="AD252" s="26">
        <f>SUM(MRI:SPECT!AD253)</f>
        <v>0</v>
      </c>
      <c r="AE252" s="1">
        <f>SUM(MRI:SPECT!AE253)</f>
        <v>0</v>
      </c>
      <c r="AF252" s="26">
        <f>SUM(MRI:SPECT!AF253)</f>
        <v>0</v>
      </c>
      <c r="AG252" s="26">
        <f>SUM(MRI:SPECT!AG253)</f>
        <v>0</v>
      </c>
      <c r="AH252" s="1">
        <f>SUM(MRI:SPECT!AH253)</f>
        <v>0</v>
      </c>
      <c r="AI252" s="26">
        <f>SUM(MRI:SPECT!AI253)</f>
        <v>0</v>
      </c>
      <c r="AJ252" s="26">
        <f>SUM(MRI:SPECT!AJ253)</f>
        <v>0</v>
      </c>
      <c r="AK252" s="1">
        <f>SUM(MRI:SPECT!AK253)</f>
        <v>0</v>
      </c>
      <c r="AL252" s="1">
        <f>SUM(MRI:SPECT!AL253)</f>
        <v>0</v>
      </c>
      <c r="AM252" s="1">
        <f t="shared" si="53"/>
        <v>0</v>
      </c>
      <c r="AN252" s="1">
        <f t="shared" si="54"/>
        <v>0</v>
      </c>
      <c r="AO252" s="1">
        <f t="shared" si="55"/>
        <v>0</v>
      </c>
      <c r="AP252" s="1">
        <f t="shared" si="56"/>
        <v>0</v>
      </c>
      <c r="AQ252" s="1">
        <f t="shared" si="57"/>
        <v>0</v>
      </c>
      <c r="AR252" s="1">
        <f t="shared" si="58"/>
        <v>4</v>
      </c>
      <c r="AS252" s="1">
        <f t="shared" si="59"/>
        <v>65</v>
      </c>
      <c r="AT252" s="1">
        <f t="shared" si="60"/>
        <v>1</v>
      </c>
      <c r="AU252" s="1">
        <f t="shared" si="61"/>
        <v>0</v>
      </c>
      <c r="AV252" s="1">
        <f t="shared" si="62"/>
        <v>0</v>
      </c>
      <c r="AW252" s="1">
        <f t="shared" si="63"/>
        <v>0</v>
      </c>
      <c r="AX252" s="1">
        <f t="shared" si="64"/>
        <v>70</v>
      </c>
      <c r="AY252" s="1">
        <f t="shared" si="65"/>
        <v>1</v>
      </c>
    </row>
    <row r="253" spans="1:51" x14ac:dyDescent="0.2">
      <c r="A253" s="58">
        <v>1093</v>
      </c>
      <c r="B253" s="48" t="s">
        <v>161</v>
      </c>
      <c r="C253" s="48" t="s">
        <v>531</v>
      </c>
      <c r="D253" s="48" t="s">
        <v>79</v>
      </c>
      <c r="E253" s="48" t="s">
        <v>159</v>
      </c>
      <c r="F253" s="49">
        <v>55416</v>
      </c>
      <c r="G253" s="48"/>
      <c r="H253" s="42"/>
      <c r="I253" s="42"/>
      <c r="J253" s="43"/>
      <c r="K253" s="48"/>
      <c r="L253" s="48"/>
      <c r="M253" s="26">
        <f>SUM(MRI:SPECT!M254)</f>
        <v>0</v>
      </c>
      <c r="N253" s="26">
        <f>SUM(MRI:SPECT!N254)</f>
        <v>0</v>
      </c>
      <c r="O253" s="26">
        <f>SUM(MRI:SPECT!O254)</f>
        <v>0</v>
      </c>
      <c r="P253" s="26">
        <f>SUM(MRI:SPECT!P254)</f>
        <v>0</v>
      </c>
      <c r="Q253" s="26">
        <f>SUM(MRI:SPECT!Q254)</f>
        <v>0</v>
      </c>
      <c r="R253" s="26">
        <f>SUM(MRI:SPECT!R254)</f>
        <v>0</v>
      </c>
      <c r="S253" s="26">
        <f>SUM(MRI:SPECT!S254)</f>
        <v>18</v>
      </c>
      <c r="T253" s="26">
        <f>SUM(MRI:SPECT!T254)</f>
        <v>0</v>
      </c>
      <c r="U253" s="26">
        <f>SUM(MRI:SPECT!U254)</f>
        <v>0</v>
      </c>
      <c r="V253" s="26">
        <f>SUM(MRI:SPECT!V254)</f>
        <v>0</v>
      </c>
      <c r="W253" s="26">
        <f>SUM(MRI:SPECT!W254)</f>
        <v>0</v>
      </c>
      <c r="X253" s="26">
        <f>SUM(MRI:SPECT!X254)</f>
        <v>18</v>
      </c>
      <c r="Y253" s="26">
        <f>SUM(MRI:SPECT!Y254)</f>
        <v>1</v>
      </c>
      <c r="Z253" s="26">
        <f>SUM(MRI:SPECT!Z254)</f>
        <v>0</v>
      </c>
      <c r="AA253" s="26">
        <f>SUM(MRI:SPECT!AA254)</f>
        <v>0</v>
      </c>
      <c r="AB253" s="1">
        <f>SUM(MRI:SPECT!AB254)</f>
        <v>0</v>
      </c>
      <c r="AC253" s="26">
        <f>SUM(MRI:SPECT!AC254)</f>
        <v>0</v>
      </c>
      <c r="AD253" s="26">
        <f>SUM(MRI:SPECT!AD254)</f>
        <v>0</v>
      </c>
      <c r="AE253" s="1">
        <f>SUM(MRI:SPECT!AE254)</f>
        <v>0</v>
      </c>
      <c r="AF253" s="26">
        <f>SUM(MRI:SPECT!AF254)</f>
        <v>0</v>
      </c>
      <c r="AG253" s="26">
        <f>SUM(MRI:SPECT!AG254)</f>
        <v>0</v>
      </c>
      <c r="AH253" s="1">
        <f>SUM(MRI:SPECT!AH254)</f>
        <v>0</v>
      </c>
      <c r="AI253" s="26">
        <f>SUM(MRI:SPECT!AI254)</f>
        <v>0</v>
      </c>
      <c r="AJ253" s="26">
        <f>SUM(MRI:SPECT!AJ254)</f>
        <v>0</v>
      </c>
      <c r="AK253" s="1">
        <f>SUM(MRI:SPECT!AK254)</f>
        <v>0</v>
      </c>
      <c r="AL253" s="1">
        <f>SUM(MRI:SPECT!AL254)</f>
        <v>0</v>
      </c>
      <c r="AM253" s="1">
        <f t="shared" si="53"/>
        <v>0</v>
      </c>
      <c r="AN253" s="1">
        <f t="shared" si="54"/>
        <v>0</v>
      </c>
      <c r="AO253" s="1">
        <f t="shared" si="55"/>
        <v>0</v>
      </c>
      <c r="AP253" s="1">
        <f t="shared" si="56"/>
        <v>0</v>
      </c>
      <c r="AQ253" s="1">
        <f t="shared" si="57"/>
        <v>0</v>
      </c>
      <c r="AR253" s="1">
        <f t="shared" si="58"/>
        <v>0</v>
      </c>
      <c r="AS253" s="1">
        <f t="shared" si="59"/>
        <v>18</v>
      </c>
      <c r="AT253" s="1">
        <f t="shared" si="60"/>
        <v>0</v>
      </c>
      <c r="AU253" s="1">
        <f t="shared" si="61"/>
        <v>0</v>
      </c>
      <c r="AV253" s="1">
        <f t="shared" si="62"/>
        <v>0</v>
      </c>
      <c r="AW253" s="1">
        <f t="shared" si="63"/>
        <v>0</v>
      </c>
      <c r="AX253" s="1">
        <f t="shared" si="64"/>
        <v>18</v>
      </c>
      <c r="AY253" s="1">
        <f t="shared" si="65"/>
        <v>1</v>
      </c>
    </row>
    <row r="254" spans="1:51" x14ac:dyDescent="0.2">
      <c r="A254" s="58">
        <v>1094</v>
      </c>
      <c r="B254" s="48" t="s">
        <v>161</v>
      </c>
      <c r="C254" s="48" t="s">
        <v>532</v>
      </c>
      <c r="D254" s="48" t="s">
        <v>79</v>
      </c>
      <c r="E254" s="48" t="s">
        <v>148</v>
      </c>
      <c r="F254" s="49">
        <v>55104</v>
      </c>
      <c r="G254" s="48"/>
      <c r="H254" s="42"/>
      <c r="I254" s="42"/>
      <c r="J254" s="43"/>
      <c r="K254" s="48"/>
      <c r="L254" s="48"/>
      <c r="M254" s="26">
        <f>SUM(MRI:SPECT!M255)</f>
        <v>0</v>
      </c>
      <c r="N254" s="26">
        <f>SUM(MRI:SPECT!N255)</f>
        <v>0</v>
      </c>
      <c r="O254" s="26">
        <f>SUM(MRI:SPECT!O255)</f>
        <v>0</v>
      </c>
      <c r="P254" s="26">
        <f>SUM(MRI:SPECT!P255)</f>
        <v>0</v>
      </c>
      <c r="Q254" s="26">
        <f>SUM(MRI:SPECT!Q255)</f>
        <v>0</v>
      </c>
      <c r="R254" s="26">
        <f>SUM(MRI:SPECT!R255)</f>
        <v>0</v>
      </c>
      <c r="S254" s="26">
        <f>SUM(MRI:SPECT!S255)</f>
        <v>37</v>
      </c>
      <c r="T254" s="26">
        <f>SUM(MRI:SPECT!T255)</f>
        <v>0</v>
      </c>
      <c r="U254" s="26">
        <f>SUM(MRI:SPECT!U255)</f>
        <v>0</v>
      </c>
      <c r="V254" s="26">
        <f>SUM(MRI:SPECT!V255)</f>
        <v>0</v>
      </c>
      <c r="W254" s="26">
        <f>SUM(MRI:SPECT!W255)</f>
        <v>0</v>
      </c>
      <c r="X254" s="26">
        <f>SUM(MRI:SPECT!X255)</f>
        <v>37</v>
      </c>
      <c r="Y254" s="26">
        <f>SUM(MRI:SPECT!Y255)</f>
        <v>1</v>
      </c>
      <c r="Z254" s="26">
        <f>SUM(MRI:SPECT!Z255)</f>
        <v>0</v>
      </c>
      <c r="AA254" s="26">
        <f>SUM(MRI:SPECT!AA255)</f>
        <v>0</v>
      </c>
      <c r="AB254" s="1">
        <f>SUM(MRI:SPECT!AB255)</f>
        <v>0</v>
      </c>
      <c r="AC254" s="26">
        <f>SUM(MRI:SPECT!AC255)</f>
        <v>0</v>
      </c>
      <c r="AD254" s="26">
        <f>SUM(MRI:SPECT!AD255)</f>
        <v>0</v>
      </c>
      <c r="AE254" s="1">
        <f>SUM(MRI:SPECT!AE255)</f>
        <v>0</v>
      </c>
      <c r="AF254" s="26">
        <f>SUM(MRI:SPECT!AF255)</f>
        <v>0</v>
      </c>
      <c r="AG254" s="26">
        <f>SUM(MRI:SPECT!AG255)</f>
        <v>0</v>
      </c>
      <c r="AH254" s="1">
        <f>SUM(MRI:SPECT!AH255)</f>
        <v>0</v>
      </c>
      <c r="AI254" s="26">
        <f>SUM(MRI:SPECT!AI255)</f>
        <v>0</v>
      </c>
      <c r="AJ254" s="26">
        <f>SUM(MRI:SPECT!AJ255)</f>
        <v>0</v>
      </c>
      <c r="AK254" s="1">
        <f>SUM(MRI:SPECT!AK255)</f>
        <v>0</v>
      </c>
      <c r="AL254" s="1">
        <f>SUM(MRI:SPECT!AL255)</f>
        <v>0</v>
      </c>
      <c r="AM254" s="1">
        <f t="shared" si="53"/>
        <v>0</v>
      </c>
      <c r="AN254" s="1">
        <f t="shared" si="54"/>
        <v>0</v>
      </c>
      <c r="AO254" s="1">
        <f t="shared" si="55"/>
        <v>0</v>
      </c>
      <c r="AP254" s="1">
        <f t="shared" si="56"/>
        <v>0</v>
      </c>
      <c r="AQ254" s="1">
        <f t="shared" si="57"/>
        <v>0</v>
      </c>
      <c r="AR254" s="1">
        <f t="shared" si="58"/>
        <v>0</v>
      </c>
      <c r="AS254" s="1">
        <f t="shared" si="59"/>
        <v>37</v>
      </c>
      <c r="AT254" s="1">
        <f t="shared" si="60"/>
        <v>0</v>
      </c>
      <c r="AU254" s="1">
        <f t="shared" si="61"/>
        <v>0</v>
      </c>
      <c r="AV254" s="1">
        <f t="shared" si="62"/>
        <v>0</v>
      </c>
      <c r="AW254" s="1">
        <f t="shared" si="63"/>
        <v>0</v>
      </c>
      <c r="AX254" s="1">
        <f t="shared" si="64"/>
        <v>37</v>
      </c>
      <c r="AY254" s="1">
        <f t="shared" si="65"/>
        <v>1</v>
      </c>
    </row>
    <row r="255" spans="1:51" x14ac:dyDescent="0.2">
      <c r="A255" s="58">
        <v>1095</v>
      </c>
      <c r="B255" s="48" t="s">
        <v>161</v>
      </c>
      <c r="C255" s="48" t="s">
        <v>533</v>
      </c>
      <c r="D255" s="48" t="s">
        <v>79</v>
      </c>
      <c r="E255" s="48" t="s">
        <v>534</v>
      </c>
      <c r="F255" s="49">
        <v>55066</v>
      </c>
      <c r="G255" s="48" t="s">
        <v>535</v>
      </c>
      <c r="H255" s="42">
        <v>49</v>
      </c>
      <c r="I255" s="42">
        <v>27049</v>
      </c>
      <c r="J255" s="43" t="s">
        <v>86</v>
      </c>
      <c r="K255" s="48"/>
      <c r="L255" s="48" t="s">
        <v>116</v>
      </c>
      <c r="M255" s="26">
        <f>SUM(MRI:SPECT!M256)</f>
        <v>2</v>
      </c>
      <c r="N255" s="26">
        <f>SUM(MRI:SPECT!N256)</f>
        <v>15</v>
      </c>
      <c r="O255" s="26">
        <f>SUM(MRI:SPECT!O256)</f>
        <v>0</v>
      </c>
      <c r="P255" s="26">
        <f>SUM(MRI:SPECT!P256)</f>
        <v>2</v>
      </c>
      <c r="Q255" s="26">
        <f>SUM(MRI:SPECT!Q256)</f>
        <v>0</v>
      </c>
      <c r="R255" s="26">
        <f>SUM(MRI:SPECT!R256)</f>
        <v>143</v>
      </c>
      <c r="S255" s="26">
        <f>SUM(MRI:SPECT!S256)</f>
        <v>45</v>
      </c>
      <c r="T255" s="26">
        <f>SUM(MRI:SPECT!T256)</f>
        <v>0</v>
      </c>
      <c r="U255" s="26">
        <f>SUM(MRI:SPECT!U256)</f>
        <v>0</v>
      </c>
      <c r="V255" s="26">
        <f>SUM(MRI:SPECT!V256)</f>
        <v>0</v>
      </c>
      <c r="W255" s="26">
        <f>SUM(MRI:SPECT!W256)</f>
        <v>0</v>
      </c>
      <c r="X255" s="26">
        <f>SUM(MRI:SPECT!X256)</f>
        <v>207</v>
      </c>
      <c r="Y255" s="26">
        <f>SUM(MRI:SPECT!Y256)</f>
        <v>1</v>
      </c>
      <c r="Z255" s="26">
        <f>SUM(MRI:SPECT!Z256)</f>
        <v>0</v>
      </c>
      <c r="AA255" s="26">
        <f>SUM(MRI:SPECT!AA256)</f>
        <v>0</v>
      </c>
      <c r="AB255" s="1">
        <f>SUM(MRI:SPECT!AB256)</f>
        <v>0</v>
      </c>
      <c r="AC255" s="26">
        <f>SUM(MRI:SPECT!AC256)</f>
        <v>0</v>
      </c>
      <c r="AD255" s="26">
        <f>SUM(MRI:SPECT!AD256)</f>
        <v>0</v>
      </c>
      <c r="AE255" s="1">
        <f>SUM(MRI:SPECT!AE256)</f>
        <v>0</v>
      </c>
      <c r="AF255" s="26">
        <f>SUM(MRI:SPECT!AF256)</f>
        <v>0</v>
      </c>
      <c r="AG255" s="26">
        <f>SUM(MRI:SPECT!AG256)</f>
        <v>0</v>
      </c>
      <c r="AH255" s="1">
        <f>SUM(MRI:SPECT!AH256)</f>
        <v>0</v>
      </c>
      <c r="AI255" s="26">
        <f>SUM(MRI:SPECT!AI256)</f>
        <v>0</v>
      </c>
      <c r="AJ255" s="26">
        <f>SUM(MRI:SPECT!AJ256)</f>
        <v>0</v>
      </c>
      <c r="AK255" s="1">
        <f>SUM(MRI:SPECT!AK256)</f>
        <v>0</v>
      </c>
      <c r="AL255" s="1">
        <f>SUM(MRI:SPECT!AL256)</f>
        <v>0</v>
      </c>
      <c r="AM255" s="1">
        <f t="shared" si="53"/>
        <v>2</v>
      </c>
      <c r="AN255" s="1">
        <f t="shared" si="54"/>
        <v>15</v>
      </c>
      <c r="AO255" s="1">
        <f t="shared" si="55"/>
        <v>0</v>
      </c>
      <c r="AP255" s="1">
        <f t="shared" si="56"/>
        <v>2</v>
      </c>
      <c r="AQ255" s="1">
        <f t="shared" si="57"/>
        <v>0</v>
      </c>
      <c r="AR255" s="1">
        <f t="shared" si="58"/>
        <v>143</v>
      </c>
      <c r="AS255" s="1">
        <f t="shared" si="59"/>
        <v>45</v>
      </c>
      <c r="AT255" s="1">
        <f t="shared" si="60"/>
        <v>0</v>
      </c>
      <c r="AU255" s="1">
        <f t="shared" si="61"/>
        <v>0</v>
      </c>
      <c r="AV255" s="1">
        <f t="shared" si="62"/>
        <v>0</v>
      </c>
      <c r="AW255" s="1">
        <f t="shared" si="63"/>
        <v>0</v>
      </c>
      <c r="AX255" s="1">
        <f t="shared" si="64"/>
        <v>207</v>
      </c>
      <c r="AY255" s="1">
        <f t="shared" si="65"/>
        <v>1</v>
      </c>
    </row>
    <row r="256" spans="1:51" x14ac:dyDescent="0.2">
      <c r="A256" s="58">
        <v>1096</v>
      </c>
      <c r="B256" s="48" t="s">
        <v>161</v>
      </c>
      <c r="C256" s="48" t="s">
        <v>536</v>
      </c>
      <c r="D256" s="48" t="s">
        <v>79</v>
      </c>
      <c r="E256" s="48" t="s">
        <v>537</v>
      </c>
      <c r="F256" s="49">
        <v>55056</v>
      </c>
      <c r="G256" s="48" t="s">
        <v>378</v>
      </c>
      <c r="H256" s="42">
        <v>25</v>
      </c>
      <c r="I256" s="42">
        <v>27025</v>
      </c>
      <c r="J256" s="43" t="s">
        <v>71</v>
      </c>
      <c r="K256" s="48" t="s">
        <v>72</v>
      </c>
      <c r="L256" s="48" t="s">
        <v>87</v>
      </c>
      <c r="M256" s="26">
        <f>SUM(MRI:SPECT!M257)</f>
        <v>41</v>
      </c>
      <c r="N256" s="26">
        <f>SUM(MRI:SPECT!N257)</f>
        <v>26</v>
      </c>
      <c r="O256" s="26">
        <f>SUM(MRI:SPECT!O257)</f>
        <v>0</v>
      </c>
      <c r="P256" s="26">
        <f>SUM(MRI:SPECT!P257)</f>
        <v>6</v>
      </c>
      <c r="Q256" s="26">
        <f>SUM(MRI:SPECT!Q257)</f>
        <v>0</v>
      </c>
      <c r="R256" s="26">
        <f>SUM(MRI:SPECT!R257)</f>
        <v>169</v>
      </c>
      <c r="S256" s="26">
        <f>SUM(MRI:SPECT!S257)</f>
        <v>221</v>
      </c>
      <c r="T256" s="26">
        <f>SUM(MRI:SPECT!T257)</f>
        <v>0</v>
      </c>
      <c r="U256" s="26">
        <f>SUM(MRI:SPECT!U257)</f>
        <v>0</v>
      </c>
      <c r="V256" s="26">
        <f>SUM(MRI:SPECT!V257)</f>
        <v>0</v>
      </c>
      <c r="W256" s="26">
        <f>SUM(MRI:SPECT!W257)</f>
        <v>0</v>
      </c>
      <c r="X256" s="26">
        <f>SUM(MRI:SPECT!X257)</f>
        <v>463</v>
      </c>
      <c r="Y256" s="26">
        <f>SUM(MRI:SPECT!Y257)</f>
        <v>1</v>
      </c>
      <c r="Z256" s="26">
        <f>SUM(MRI:SPECT!Z257)</f>
        <v>0</v>
      </c>
      <c r="AA256" s="26">
        <f>SUM(MRI:SPECT!AA257)</f>
        <v>0</v>
      </c>
      <c r="AB256" s="1">
        <f>SUM(MRI:SPECT!AB257)</f>
        <v>0</v>
      </c>
      <c r="AC256" s="26">
        <f>SUM(MRI:SPECT!AC257)</f>
        <v>0</v>
      </c>
      <c r="AD256" s="26">
        <f>SUM(MRI:SPECT!AD257)</f>
        <v>0</v>
      </c>
      <c r="AE256" s="1">
        <f>SUM(MRI:SPECT!AE257)</f>
        <v>0</v>
      </c>
      <c r="AF256" s="26">
        <f>SUM(MRI:SPECT!AF257)</f>
        <v>0</v>
      </c>
      <c r="AG256" s="26">
        <f>SUM(MRI:SPECT!AG257)</f>
        <v>0</v>
      </c>
      <c r="AH256" s="1">
        <f>SUM(MRI:SPECT!AH257)</f>
        <v>0</v>
      </c>
      <c r="AI256" s="26">
        <f>SUM(MRI:SPECT!AI257)</f>
        <v>0</v>
      </c>
      <c r="AJ256" s="26">
        <f>SUM(MRI:SPECT!AJ257)</f>
        <v>0</v>
      </c>
      <c r="AK256" s="1">
        <f>SUM(MRI:SPECT!AK257)</f>
        <v>0</v>
      </c>
      <c r="AL256" s="1">
        <f>SUM(MRI:SPECT!AL257)</f>
        <v>0</v>
      </c>
      <c r="AM256" s="1">
        <f t="shared" si="53"/>
        <v>41</v>
      </c>
      <c r="AN256" s="1">
        <f t="shared" si="54"/>
        <v>26</v>
      </c>
      <c r="AO256" s="1">
        <f t="shared" si="55"/>
        <v>0</v>
      </c>
      <c r="AP256" s="1">
        <f t="shared" si="56"/>
        <v>6</v>
      </c>
      <c r="AQ256" s="1">
        <f t="shared" si="57"/>
        <v>0</v>
      </c>
      <c r="AR256" s="1">
        <f t="shared" si="58"/>
        <v>169</v>
      </c>
      <c r="AS256" s="1">
        <f t="shared" si="59"/>
        <v>221</v>
      </c>
      <c r="AT256" s="1">
        <f t="shared" si="60"/>
        <v>0</v>
      </c>
      <c r="AU256" s="1">
        <f t="shared" si="61"/>
        <v>0</v>
      </c>
      <c r="AV256" s="1">
        <f t="shared" si="62"/>
        <v>0</v>
      </c>
      <c r="AW256" s="1">
        <f t="shared" si="63"/>
        <v>0</v>
      </c>
      <c r="AX256" s="1">
        <f t="shared" si="64"/>
        <v>463</v>
      </c>
      <c r="AY256" s="1">
        <f t="shared" si="65"/>
        <v>1</v>
      </c>
    </row>
    <row r="257" spans="1:52" x14ac:dyDescent="0.2">
      <c r="A257" s="58">
        <v>1097</v>
      </c>
      <c r="B257" s="48" t="s">
        <v>161</v>
      </c>
      <c r="C257" s="48" t="s">
        <v>538</v>
      </c>
      <c r="D257" s="48" t="s">
        <v>79</v>
      </c>
      <c r="E257" s="48" t="s">
        <v>539</v>
      </c>
      <c r="F257" s="49">
        <v>56003</v>
      </c>
      <c r="G257" s="48" t="s">
        <v>186</v>
      </c>
      <c r="H257" s="42">
        <v>103</v>
      </c>
      <c r="I257" s="42">
        <v>27103</v>
      </c>
      <c r="J257" s="43" t="s">
        <v>86</v>
      </c>
      <c r="K257" s="48"/>
      <c r="L257" s="48" t="s">
        <v>101</v>
      </c>
      <c r="M257" s="26">
        <f>SUM(MRI:SPECT!M258)</f>
        <v>0</v>
      </c>
      <c r="N257" s="26">
        <f>SUM(MRI:SPECT!N258)</f>
        <v>1</v>
      </c>
      <c r="O257" s="26">
        <f>SUM(MRI:SPECT!O258)</f>
        <v>0</v>
      </c>
      <c r="P257" s="26">
        <f>SUM(MRI:SPECT!P258)</f>
        <v>0</v>
      </c>
      <c r="Q257" s="26">
        <f>SUM(MRI:SPECT!Q258)</f>
        <v>0</v>
      </c>
      <c r="R257" s="26">
        <f>SUM(MRI:SPECT!R258)</f>
        <v>8</v>
      </c>
      <c r="S257" s="26">
        <f>SUM(MRI:SPECT!S258)</f>
        <v>7</v>
      </c>
      <c r="T257" s="26">
        <f>SUM(MRI:SPECT!T258)</f>
        <v>0</v>
      </c>
      <c r="U257" s="26">
        <f>SUM(MRI:SPECT!U258)</f>
        <v>0</v>
      </c>
      <c r="V257" s="26">
        <f>SUM(MRI:SPECT!V258)</f>
        <v>0</v>
      </c>
      <c r="W257" s="26">
        <f>SUM(MRI:SPECT!W258)</f>
        <v>0</v>
      </c>
      <c r="X257" s="26">
        <f>SUM(MRI:SPECT!X258)</f>
        <v>16</v>
      </c>
      <c r="Y257" s="26">
        <f>SUM(MRI:SPECT!Y258)</f>
        <v>1</v>
      </c>
      <c r="Z257" s="26">
        <f>SUM(MRI:SPECT!Z258)</f>
        <v>0</v>
      </c>
      <c r="AA257" s="26">
        <f>SUM(MRI:SPECT!AA258)</f>
        <v>0</v>
      </c>
      <c r="AB257" s="1">
        <f>SUM(MRI:SPECT!AB258)</f>
        <v>0</v>
      </c>
      <c r="AC257" s="26">
        <f>SUM(MRI:SPECT!AC258)</f>
        <v>0</v>
      </c>
      <c r="AD257" s="26">
        <f>SUM(MRI:SPECT!AD258)</f>
        <v>0</v>
      </c>
      <c r="AE257" s="1">
        <f>SUM(MRI:SPECT!AE258)</f>
        <v>0</v>
      </c>
      <c r="AF257" s="26">
        <f>SUM(MRI:SPECT!AF258)</f>
        <v>0</v>
      </c>
      <c r="AG257" s="26">
        <f>SUM(MRI:SPECT!AG258)</f>
        <v>0</v>
      </c>
      <c r="AH257" s="1">
        <f>SUM(MRI:SPECT!AH258)</f>
        <v>0</v>
      </c>
      <c r="AI257" s="26">
        <f>SUM(MRI:SPECT!AI258)</f>
        <v>0</v>
      </c>
      <c r="AJ257" s="26">
        <f>SUM(MRI:SPECT!AJ258)</f>
        <v>0</v>
      </c>
      <c r="AK257" s="1">
        <f>SUM(MRI:SPECT!AK258)</f>
        <v>0</v>
      </c>
      <c r="AL257" s="1">
        <f>SUM(MRI:SPECT!AL258)</f>
        <v>0</v>
      </c>
      <c r="AM257" s="1">
        <f t="shared" si="53"/>
        <v>0</v>
      </c>
      <c r="AN257" s="1">
        <f t="shared" si="54"/>
        <v>1</v>
      </c>
      <c r="AO257" s="1">
        <f t="shared" si="55"/>
        <v>0</v>
      </c>
      <c r="AP257" s="1">
        <f t="shared" si="56"/>
        <v>0</v>
      </c>
      <c r="AQ257" s="1">
        <f t="shared" si="57"/>
        <v>0</v>
      </c>
      <c r="AR257" s="1">
        <f t="shared" si="58"/>
        <v>8</v>
      </c>
      <c r="AS257" s="1">
        <f t="shared" si="59"/>
        <v>7</v>
      </c>
      <c r="AT257" s="1">
        <f t="shared" si="60"/>
        <v>0</v>
      </c>
      <c r="AU257" s="1">
        <f t="shared" si="61"/>
        <v>0</v>
      </c>
      <c r="AV257" s="1">
        <f t="shared" si="62"/>
        <v>0</v>
      </c>
      <c r="AW257" s="1">
        <f t="shared" si="63"/>
        <v>0</v>
      </c>
      <c r="AX257" s="1">
        <f t="shared" si="64"/>
        <v>16</v>
      </c>
      <c r="AY257" s="1">
        <f t="shared" si="65"/>
        <v>1</v>
      </c>
    </row>
    <row r="258" spans="1:52" x14ac:dyDescent="0.2">
      <c r="A258" s="58">
        <v>1099</v>
      </c>
      <c r="B258" s="48" t="s">
        <v>161</v>
      </c>
      <c r="C258" s="48" t="s">
        <v>540</v>
      </c>
      <c r="D258" s="48" t="s">
        <v>79</v>
      </c>
      <c r="E258" s="48" t="s">
        <v>77</v>
      </c>
      <c r="F258" s="49">
        <v>55420</v>
      </c>
      <c r="G258" s="48"/>
      <c r="H258" s="42"/>
      <c r="I258" s="42"/>
      <c r="J258" s="43"/>
      <c r="K258" s="48"/>
      <c r="L258" s="48"/>
      <c r="M258" s="26">
        <f>SUM(MRI:SPECT!M259)</f>
        <v>0</v>
      </c>
      <c r="N258" s="26">
        <f>SUM(MRI:SPECT!N259)</f>
        <v>0</v>
      </c>
      <c r="O258" s="26">
        <f>SUM(MRI:SPECT!O259)</f>
        <v>0</v>
      </c>
      <c r="P258" s="26">
        <f>SUM(MRI:SPECT!P259)</f>
        <v>0</v>
      </c>
      <c r="Q258" s="26">
        <f>SUM(MRI:SPECT!Q259)</f>
        <v>0</v>
      </c>
      <c r="R258" s="26">
        <f>SUM(MRI:SPECT!R259)</f>
        <v>2</v>
      </c>
      <c r="S258" s="26">
        <f>SUM(MRI:SPECT!S259)</f>
        <v>75</v>
      </c>
      <c r="T258" s="26">
        <f>SUM(MRI:SPECT!T259)</f>
        <v>0</v>
      </c>
      <c r="U258" s="26">
        <f>SUM(MRI:SPECT!U259)</f>
        <v>0</v>
      </c>
      <c r="V258" s="26">
        <f>SUM(MRI:SPECT!V259)</f>
        <v>0</v>
      </c>
      <c r="W258" s="26">
        <f>SUM(MRI:SPECT!W259)</f>
        <v>0</v>
      </c>
      <c r="X258" s="26">
        <f>SUM(MRI:SPECT!X259)</f>
        <v>77</v>
      </c>
      <c r="Y258" s="26">
        <f>SUM(MRI:SPECT!Y259)</f>
        <v>1</v>
      </c>
      <c r="Z258" s="26">
        <f>SUM(MRI:SPECT!Z259)</f>
        <v>0</v>
      </c>
      <c r="AA258" s="26">
        <f>SUM(MRI:SPECT!AA259)</f>
        <v>0</v>
      </c>
      <c r="AB258" s="1">
        <f>SUM(MRI:SPECT!AB259)</f>
        <v>0</v>
      </c>
      <c r="AC258" s="26">
        <f>SUM(MRI:SPECT!AC259)</f>
        <v>0</v>
      </c>
      <c r="AD258" s="26">
        <f>SUM(MRI:SPECT!AD259)</f>
        <v>0</v>
      </c>
      <c r="AE258" s="1">
        <f>SUM(MRI:SPECT!AE259)</f>
        <v>0</v>
      </c>
      <c r="AF258" s="26">
        <f>SUM(MRI:SPECT!AF259)</f>
        <v>0</v>
      </c>
      <c r="AG258" s="26">
        <f>SUM(MRI:SPECT!AG259)</f>
        <v>0</v>
      </c>
      <c r="AH258" s="1">
        <f>SUM(MRI:SPECT!AH259)</f>
        <v>0</v>
      </c>
      <c r="AI258" s="26">
        <f>SUM(MRI:SPECT!AI259)</f>
        <v>0</v>
      </c>
      <c r="AJ258" s="26">
        <f>SUM(MRI:SPECT!AJ259)</f>
        <v>0</v>
      </c>
      <c r="AK258" s="1">
        <f>SUM(MRI:SPECT!AK259)</f>
        <v>0</v>
      </c>
      <c r="AL258" s="1">
        <f>SUM(MRI:SPECT!AL259)</f>
        <v>0</v>
      </c>
      <c r="AM258" s="1">
        <f t="shared" si="53"/>
        <v>0</v>
      </c>
      <c r="AN258" s="1">
        <f t="shared" si="54"/>
        <v>0</v>
      </c>
      <c r="AO258" s="1">
        <f t="shared" si="55"/>
        <v>0</v>
      </c>
      <c r="AP258" s="1">
        <f t="shared" si="56"/>
        <v>0</v>
      </c>
      <c r="AQ258" s="1">
        <f t="shared" si="57"/>
        <v>0</v>
      </c>
      <c r="AR258" s="1">
        <f t="shared" si="58"/>
        <v>2</v>
      </c>
      <c r="AS258" s="1">
        <f t="shared" si="59"/>
        <v>75</v>
      </c>
      <c r="AT258" s="1">
        <f t="shared" si="60"/>
        <v>0</v>
      </c>
      <c r="AU258" s="1">
        <f t="shared" si="61"/>
        <v>0</v>
      </c>
      <c r="AV258" s="1">
        <f t="shared" si="62"/>
        <v>0</v>
      </c>
      <c r="AW258" s="1">
        <f t="shared" si="63"/>
        <v>0</v>
      </c>
      <c r="AX258" s="1">
        <f t="shared" si="64"/>
        <v>77</v>
      </c>
      <c r="AY258" s="1">
        <f t="shared" si="65"/>
        <v>1</v>
      </c>
    </row>
    <row r="259" spans="1:52" s="31" customFormat="1" x14ac:dyDescent="0.2">
      <c r="A259" s="58">
        <v>1100</v>
      </c>
      <c r="B259" s="48" t="s">
        <v>161</v>
      </c>
      <c r="C259" s="48" t="s">
        <v>541</v>
      </c>
      <c r="D259" s="48" t="s">
        <v>79</v>
      </c>
      <c r="E259" s="48" t="s">
        <v>542</v>
      </c>
      <c r="F259" s="49">
        <v>55423</v>
      </c>
      <c r="G259" s="48" t="s">
        <v>70</v>
      </c>
      <c r="H259" s="42">
        <v>53</v>
      </c>
      <c r="I259" s="42">
        <v>27053</v>
      </c>
      <c r="J259" s="43" t="s">
        <v>71</v>
      </c>
      <c r="K259" s="48" t="s">
        <v>72</v>
      </c>
      <c r="L259" s="48" t="s">
        <v>73</v>
      </c>
      <c r="M259" s="26">
        <f>SUM(MRI:SPECT!M260)</f>
        <v>9</v>
      </c>
      <c r="N259" s="26">
        <f>SUM(MRI:SPECT!N260)</f>
        <v>24</v>
      </c>
      <c r="O259" s="26">
        <f>SUM(MRI:SPECT!O260)</f>
        <v>4</v>
      </c>
      <c r="P259" s="26">
        <f>SUM(MRI:SPECT!P260)</f>
        <v>4</v>
      </c>
      <c r="Q259" s="26">
        <f>SUM(MRI:SPECT!Q260)</f>
        <v>0</v>
      </c>
      <c r="R259" s="26">
        <f>SUM(MRI:SPECT!R260)</f>
        <v>15</v>
      </c>
      <c r="S259" s="26">
        <f>SUM(MRI:SPECT!S260)</f>
        <v>352</v>
      </c>
      <c r="T259" s="26">
        <f>SUM(MRI:SPECT!T260)</f>
        <v>0</v>
      </c>
      <c r="U259" s="26">
        <f>SUM(MRI:SPECT!U260)</f>
        <v>0</v>
      </c>
      <c r="V259" s="26">
        <f>SUM(MRI:SPECT!V260)</f>
        <v>1</v>
      </c>
      <c r="W259" s="26">
        <f>SUM(MRI:SPECT!W260)</f>
        <v>4</v>
      </c>
      <c r="X259" s="26">
        <f>SUM(MRI:SPECT!X260)</f>
        <v>413</v>
      </c>
      <c r="Y259" s="26">
        <f>SUM(MRI:SPECT!Y260)</f>
        <v>1</v>
      </c>
      <c r="Z259" s="26">
        <f>SUM(MRI:SPECT!Z260)</f>
        <v>0</v>
      </c>
      <c r="AA259" s="26">
        <f>SUM(MRI:SPECT!AA260)</f>
        <v>0</v>
      </c>
      <c r="AB259" s="1">
        <f>SUM(MRI:SPECT!AB260)</f>
        <v>0</v>
      </c>
      <c r="AC259" s="26">
        <f>SUM(MRI:SPECT!AC260)</f>
        <v>0</v>
      </c>
      <c r="AD259" s="26">
        <f>SUM(MRI:SPECT!AD260)</f>
        <v>0</v>
      </c>
      <c r="AE259" s="1">
        <f>SUM(MRI:SPECT!AE260)</f>
        <v>0</v>
      </c>
      <c r="AF259" s="26">
        <f>SUM(MRI:SPECT!AF260)</f>
        <v>0</v>
      </c>
      <c r="AG259" s="26">
        <f>SUM(MRI:SPECT!AG260)</f>
        <v>0</v>
      </c>
      <c r="AH259" s="1">
        <f>SUM(MRI:SPECT!AH260)</f>
        <v>0</v>
      </c>
      <c r="AI259" s="26">
        <f>SUM(MRI:SPECT!AI260)</f>
        <v>0</v>
      </c>
      <c r="AJ259" s="26">
        <f>SUM(MRI:SPECT!AJ260)</f>
        <v>0</v>
      </c>
      <c r="AK259" s="1">
        <f>SUM(MRI:SPECT!AK260)</f>
        <v>0</v>
      </c>
      <c r="AL259" s="1">
        <f>SUM(MRI:SPECT!AL260)</f>
        <v>0</v>
      </c>
      <c r="AM259" s="1">
        <f t="shared" si="53"/>
        <v>9</v>
      </c>
      <c r="AN259" s="1">
        <f t="shared" si="54"/>
        <v>24</v>
      </c>
      <c r="AO259" s="1">
        <f t="shared" si="55"/>
        <v>4</v>
      </c>
      <c r="AP259" s="1">
        <f t="shared" si="56"/>
        <v>4</v>
      </c>
      <c r="AQ259" s="1">
        <f t="shared" si="57"/>
        <v>0</v>
      </c>
      <c r="AR259" s="1">
        <f t="shared" si="58"/>
        <v>15</v>
      </c>
      <c r="AS259" s="1">
        <f t="shared" si="59"/>
        <v>352</v>
      </c>
      <c r="AT259" s="1">
        <f t="shared" si="60"/>
        <v>0</v>
      </c>
      <c r="AU259" s="1">
        <f t="shared" si="61"/>
        <v>0</v>
      </c>
      <c r="AV259" s="1">
        <f t="shared" si="62"/>
        <v>1</v>
      </c>
      <c r="AW259" s="1">
        <f t="shared" si="63"/>
        <v>4</v>
      </c>
      <c r="AX259" s="1">
        <f t="shared" si="64"/>
        <v>413</v>
      </c>
      <c r="AY259" s="1">
        <f t="shared" si="65"/>
        <v>1</v>
      </c>
      <c r="AZ259" s="1"/>
    </row>
    <row r="260" spans="1:52" x14ac:dyDescent="0.2">
      <c r="A260" s="58">
        <v>1101</v>
      </c>
      <c r="B260" s="48" t="s">
        <v>161</v>
      </c>
      <c r="C260" s="48" t="s">
        <v>543</v>
      </c>
      <c r="D260" s="48" t="s">
        <v>215</v>
      </c>
      <c r="E260" s="48" t="s">
        <v>177</v>
      </c>
      <c r="F260" s="49">
        <v>55391</v>
      </c>
      <c r="G260" s="48" t="s">
        <v>70</v>
      </c>
      <c r="H260" s="42">
        <v>53</v>
      </c>
      <c r="I260" s="42">
        <v>27053</v>
      </c>
      <c r="J260" s="43" t="s">
        <v>71</v>
      </c>
      <c r="K260" s="48" t="s">
        <v>72</v>
      </c>
      <c r="L260" s="48" t="s">
        <v>73</v>
      </c>
      <c r="M260" s="26">
        <f>SUM(MRI:SPECT!M261)</f>
        <v>13</v>
      </c>
      <c r="N260" s="26">
        <f>SUM(MRI:SPECT!N261)</f>
        <v>14</v>
      </c>
      <c r="O260" s="26">
        <f>SUM(MRI:SPECT!O261)</f>
        <v>1</v>
      </c>
      <c r="P260" s="26">
        <f>SUM(MRI:SPECT!P261)</f>
        <v>3</v>
      </c>
      <c r="Q260" s="26">
        <f>SUM(MRI:SPECT!Q261)</f>
        <v>3</v>
      </c>
      <c r="R260" s="26">
        <f>SUM(MRI:SPECT!R261)</f>
        <v>12</v>
      </c>
      <c r="S260" s="26">
        <f>SUM(MRI:SPECT!S261)</f>
        <v>187</v>
      </c>
      <c r="T260" s="26">
        <f>SUM(MRI:SPECT!T261)</f>
        <v>1</v>
      </c>
      <c r="U260" s="26">
        <f>SUM(MRI:SPECT!U261)</f>
        <v>0</v>
      </c>
      <c r="V260" s="26">
        <f>SUM(MRI:SPECT!V261)</f>
        <v>2</v>
      </c>
      <c r="W260" s="26">
        <f>SUM(MRI:SPECT!W261)</f>
        <v>2</v>
      </c>
      <c r="X260" s="26">
        <f>SUM(MRI:SPECT!X261)</f>
        <v>238</v>
      </c>
      <c r="Y260" s="26">
        <f>SUM(MRI:SPECT!Y261)</f>
        <v>1</v>
      </c>
      <c r="Z260" s="26">
        <f>SUM(MRI:SPECT!Z261)</f>
        <v>0</v>
      </c>
      <c r="AA260" s="26">
        <f>SUM(MRI:SPECT!AA261)</f>
        <v>0</v>
      </c>
      <c r="AB260" s="1">
        <f>SUM(MRI:SPECT!AB261)</f>
        <v>0</v>
      </c>
      <c r="AC260" s="26">
        <f>SUM(MRI:SPECT!AC261)</f>
        <v>0</v>
      </c>
      <c r="AD260" s="26">
        <f>SUM(MRI:SPECT!AD261)</f>
        <v>0</v>
      </c>
      <c r="AE260" s="1">
        <f>SUM(MRI:SPECT!AE261)</f>
        <v>0</v>
      </c>
      <c r="AF260" s="26">
        <f>SUM(MRI:SPECT!AF261)</f>
        <v>0</v>
      </c>
      <c r="AG260" s="26">
        <f>SUM(MRI:SPECT!AG261)</f>
        <v>0</v>
      </c>
      <c r="AH260" s="1">
        <f>SUM(MRI:SPECT!AH261)</f>
        <v>0</v>
      </c>
      <c r="AI260" s="26">
        <f>SUM(MRI:SPECT!AI261)</f>
        <v>0</v>
      </c>
      <c r="AJ260" s="26">
        <f>SUM(MRI:SPECT!AJ261)</f>
        <v>0</v>
      </c>
      <c r="AK260" s="1">
        <f>SUM(MRI:SPECT!AK261)</f>
        <v>0</v>
      </c>
      <c r="AL260" s="1">
        <f>SUM(MRI:SPECT!AL261)</f>
        <v>0</v>
      </c>
      <c r="AM260" s="1">
        <f t="shared" si="53"/>
        <v>13</v>
      </c>
      <c r="AN260" s="1">
        <f t="shared" si="54"/>
        <v>14</v>
      </c>
      <c r="AO260" s="1">
        <f t="shared" si="55"/>
        <v>1</v>
      </c>
      <c r="AP260" s="1">
        <f t="shared" si="56"/>
        <v>3</v>
      </c>
      <c r="AQ260" s="1">
        <f t="shared" si="57"/>
        <v>3</v>
      </c>
      <c r="AR260" s="1">
        <f t="shared" si="58"/>
        <v>12</v>
      </c>
      <c r="AS260" s="1">
        <f t="shared" si="59"/>
        <v>187</v>
      </c>
      <c r="AT260" s="1">
        <f t="shared" si="60"/>
        <v>1</v>
      </c>
      <c r="AU260" s="1">
        <f t="shared" si="61"/>
        <v>0</v>
      </c>
      <c r="AV260" s="1">
        <f t="shared" si="62"/>
        <v>2</v>
      </c>
      <c r="AW260" s="1">
        <f t="shared" si="63"/>
        <v>2</v>
      </c>
      <c r="AX260" s="1">
        <f t="shared" si="64"/>
        <v>238</v>
      </c>
      <c r="AY260" s="1">
        <f t="shared" si="65"/>
        <v>1</v>
      </c>
    </row>
    <row r="261" spans="1:52" x14ac:dyDescent="0.2">
      <c r="A261" s="58">
        <v>1102</v>
      </c>
      <c r="B261" s="48" t="s">
        <v>161</v>
      </c>
      <c r="C261" s="48" t="s">
        <v>544</v>
      </c>
      <c r="D261" s="48" t="s">
        <v>215</v>
      </c>
      <c r="E261" s="48" t="s">
        <v>545</v>
      </c>
      <c r="F261" s="49">
        <v>55378</v>
      </c>
      <c r="G261" s="48"/>
      <c r="H261" s="42"/>
      <c r="I261" s="42"/>
      <c r="J261" s="43"/>
      <c r="K261" s="48"/>
      <c r="L261" s="48"/>
      <c r="M261" s="26">
        <f>SUM(MRI:SPECT!M262)</f>
        <v>0</v>
      </c>
      <c r="N261" s="26">
        <f>SUM(MRI:SPECT!N262)</f>
        <v>0</v>
      </c>
      <c r="O261" s="26">
        <f>SUM(MRI:SPECT!O262)</f>
        <v>0</v>
      </c>
      <c r="P261" s="26">
        <f>SUM(MRI:SPECT!P262)</f>
        <v>0</v>
      </c>
      <c r="Q261" s="26">
        <f>SUM(MRI:SPECT!Q262)</f>
        <v>0</v>
      </c>
      <c r="R261" s="26">
        <f>SUM(MRI:SPECT!R262)</f>
        <v>0</v>
      </c>
      <c r="S261" s="26">
        <f>SUM(MRI:SPECT!S262)</f>
        <v>3</v>
      </c>
      <c r="T261" s="26">
        <f>SUM(MRI:SPECT!T262)</f>
        <v>0</v>
      </c>
      <c r="U261" s="26">
        <f>SUM(MRI:SPECT!U262)</f>
        <v>0</v>
      </c>
      <c r="V261" s="26">
        <f>SUM(MRI:SPECT!V262)</f>
        <v>0</v>
      </c>
      <c r="W261" s="26">
        <f>SUM(MRI:SPECT!W262)</f>
        <v>0</v>
      </c>
      <c r="X261" s="26">
        <f>SUM(MRI:SPECT!X262)</f>
        <v>3</v>
      </c>
      <c r="Y261" s="26">
        <f>SUM(MRI:SPECT!Y262)</f>
        <v>1</v>
      </c>
      <c r="Z261" s="26">
        <f>SUM(MRI:SPECT!Z262)</f>
        <v>0</v>
      </c>
      <c r="AA261" s="26">
        <f>SUM(MRI:SPECT!AA262)</f>
        <v>0</v>
      </c>
      <c r="AB261" s="1">
        <f>SUM(MRI:SPECT!AB262)</f>
        <v>0</v>
      </c>
      <c r="AC261" s="26">
        <f>SUM(MRI:SPECT!AC262)</f>
        <v>0</v>
      </c>
      <c r="AD261" s="26">
        <f>SUM(MRI:SPECT!AD262)</f>
        <v>0</v>
      </c>
      <c r="AE261" s="1">
        <f>SUM(MRI:SPECT!AE262)</f>
        <v>0</v>
      </c>
      <c r="AF261" s="26">
        <f>SUM(MRI:SPECT!AF262)</f>
        <v>0</v>
      </c>
      <c r="AG261" s="26">
        <f>SUM(MRI:SPECT!AG262)</f>
        <v>0</v>
      </c>
      <c r="AH261" s="1">
        <f>SUM(MRI:SPECT!AH262)</f>
        <v>0</v>
      </c>
      <c r="AI261" s="26">
        <f>SUM(MRI:SPECT!AI262)</f>
        <v>0</v>
      </c>
      <c r="AJ261" s="26">
        <f>SUM(MRI:SPECT!AJ262)</f>
        <v>0</v>
      </c>
      <c r="AK261" s="1">
        <f>SUM(MRI:SPECT!AK262)</f>
        <v>0</v>
      </c>
      <c r="AL261" s="1">
        <f>SUM(MRI:SPECT!AL262)</f>
        <v>0</v>
      </c>
      <c r="AM261" s="1">
        <f t="shared" si="53"/>
        <v>0</v>
      </c>
      <c r="AN261" s="1">
        <f t="shared" si="54"/>
        <v>0</v>
      </c>
      <c r="AO261" s="1">
        <f t="shared" si="55"/>
        <v>0</v>
      </c>
      <c r="AP261" s="1">
        <f t="shared" si="56"/>
        <v>0</v>
      </c>
      <c r="AQ261" s="1">
        <f t="shared" si="57"/>
        <v>0</v>
      </c>
      <c r="AR261" s="1">
        <f t="shared" si="58"/>
        <v>0</v>
      </c>
      <c r="AS261" s="1">
        <f t="shared" si="59"/>
        <v>3</v>
      </c>
      <c r="AT261" s="1">
        <f t="shared" si="60"/>
        <v>0</v>
      </c>
      <c r="AU261" s="1">
        <f t="shared" si="61"/>
        <v>0</v>
      </c>
      <c r="AV261" s="1">
        <f t="shared" si="62"/>
        <v>0</v>
      </c>
      <c r="AW261" s="1">
        <f t="shared" si="63"/>
        <v>0</v>
      </c>
      <c r="AX261" s="1">
        <f t="shared" si="64"/>
        <v>3</v>
      </c>
      <c r="AY261" s="1">
        <f t="shared" si="65"/>
        <v>1</v>
      </c>
    </row>
    <row r="262" spans="1:52" x14ac:dyDescent="0.2">
      <c r="A262" s="58">
        <v>1103</v>
      </c>
      <c r="B262" s="48" t="s">
        <v>161</v>
      </c>
      <c r="C262" s="48" t="s">
        <v>546</v>
      </c>
      <c r="D262" s="48" t="s">
        <v>547</v>
      </c>
      <c r="E262" s="48" t="s">
        <v>291</v>
      </c>
      <c r="F262" s="49">
        <v>55901</v>
      </c>
      <c r="G262" s="48"/>
      <c r="H262" s="42"/>
      <c r="I262" s="42"/>
      <c r="J262" s="43"/>
      <c r="K262" s="48"/>
      <c r="L262" s="48"/>
      <c r="M262" s="26">
        <f>SUM(MRI:SPECT!M263)</f>
        <v>0</v>
      </c>
      <c r="N262" s="26">
        <f>SUM(MRI:SPECT!N263)</f>
        <v>0</v>
      </c>
      <c r="O262" s="26">
        <f>SUM(MRI:SPECT!O263)</f>
        <v>0</v>
      </c>
      <c r="P262" s="26">
        <f>SUM(MRI:SPECT!P263)</f>
        <v>0</v>
      </c>
      <c r="Q262" s="26">
        <f>SUM(MRI:SPECT!Q263)</f>
        <v>0</v>
      </c>
      <c r="R262" s="26">
        <f>SUM(MRI:SPECT!R263)</f>
        <v>0</v>
      </c>
      <c r="S262" s="26">
        <f>SUM(MRI:SPECT!S263)</f>
        <v>384</v>
      </c>
      <c r="T262" s="26">
        <f>SUM(MRI:SPECT!T263)</f>
        <v>0</v>
      </c>
      <c r="U262" s="26">
        <f>SUM(MRI:SPECT!U263)</f>
        <v>0</v>
      </c>
      <c r="V262" s="26">
        <f>SUM(MRI:SPECT!V263)</f>
        <v>0</v>
      </c>
      <c r="W262" s="26">
        <f>SUM(MRI:SPECT!W263)</f>
        <v>0</v>
      </c>
      <c r="X262" s="26">
        <f>SUM(MRI:SPECT!X263)</f>
        <v>384</v>
      </c>
      <c r="Y262" s="26">
        <f>SUM(MRI:SPECT!Y263)</f>
        <v>1</v>
      </c>
      <c r="Z262" s="26">
        <f>SUM(MRI:SPECT!Z263)</f>
        <v>0</v>
      </c>
      <c r="AA262" s="26">
        <f>SUM(MRI:SPECT!AA263)</f>
        <v>0</v>
      </c>
      <c r="AB262" s="1">
        <f>SUM(MRI:SPECT!AB263)</f>
        <v>0</v>
      </c>
      <c r="AC262" s="26">
        <f>SUM(MRI:SPECT!AC263)</f>
        <v>0</v>
      </c>
      <c r="AD262" s="26">
        <f>SUM(MRI:SPECT!AD263)</f>
        <v>0</v>
      </c>
      <c r="AE262" s="1">
        <f>SUM(MRI:SPECT!AE263)</f>
        <v>0</v>
      </c>
      <c r="AF262" s="26">
        <f>SUM(MRI:SPECT!AF263)</f>
        <v>0</v>
      </c>
      <c r="AG262" s="26">
        <f>SUM(MRI:SPECT!AG263)</f>
        <v>0</v>
      </c>
      <c r="AH262" s="1">
        <f>SUM(MRI:SPECT!AH263)</f>
        <v>0</v>
      </c>
      <c r="AI262" s="26">
        <f>SUM(MRI:SPECT!AI263)</f>
        <v>0</v>
      </c>
      <c r="AJ262" s="26">
        <f>SUM(MRI:SPECT!AJ263)</f>
        <v>0</v>
      </c>
      <c r="AK262" s="1">
        <f>SUM(MRI:SPECT!AK263)</f>
        <v>0</v>
      </c>
      <c r="AL262" s="1">
        <f>SUM(MRI:SPECT!AL263)</f>
        <v>0</v>
      </c>
      <c r="AM262" s="1">
        <f t="shared" si="53"/>
        <v>0</v>
      </c>
      <c r="AN262" s="1">
        <f t="shared" si="54"/>
        <v>0</v>
      </c>
      <c r="AO262" s="1">
        <f t="shared" si="55"/>
        <v>0</v>
      </c>
      <c r="AP262" s="1">
        <f t="shared" si="56"/>
        <v>0</v>
      </c>
      <c r="AQ262" s="1">
        <f t="shared" si="57"/>
        <v>0</v>
      </c>
      <c r="AR262" s="1">
        <f t="shared" si="58"/>
        <v>0</v>
      </c>
      <c r="AS262" s="1">
        <f t="shared" si="59"/>
        <v>384</v>
      </c>
      <c r="AT262" s="1">
        <f t="shared" si="60"/>
        <v>0</v>
      </c>
      <c r="AU262" s="1">
        <f t="shared" si="61"/>
        <v>0</v>
      </c>
      <c r="AV262" s="1">
        <f t="shared" si="62"/>
        <v>0</v>
      </c>
      <c r="AW262" s="1">
        <f t="shared" si="63"/>
        <v>0</v>
      </c>
      <c r="AX262" s="1">
        <f t="shared" si="64"/>
        <v>384</v>
      </c>
      <c r="AY262" s="1">
        <f t="shared" si="65"/>
        <v>1</v>
      </c>
    </row>
    <row r="263" spans="1:52" x14ac:dyDescent="0.2">
      <c r="A263" s="58">
        <v>1104</v>
      </c>
      <c r="B263" s="48" t="s">
        <v>161</v>
      </c>
      <c r="C263" s="48" t="s">
        <v>548</v>
      </c>
      <c r="D263" s="48" t="s">
        <v>79</v>
      </c>
      <c r="E263" s="48" t="s">
        <v>121</v>
      </c>
      <c r="F263" s="49">
        <v>55436</v>
      </c>
      <c r="G263" s="48" t="s">
        <v>70</v>
      </c>
      <c r="H263" s="42">
        <v>53</v>
      </c>
      <c r="I263" s="42">
        <v>27053</v>
      </c>
      <c r="J263" s="43" t="s">
        <v>71</v>
      </c>
      <c r="K263" s="48" t="s">
        <v>72</v>
      </c>
      <c r="L263" s="48" t="s">
        <v>73</v>
      </c>
      <c r="M263" s="26">
        <f>SUM(MRI:SPECT!M264)</f>
        <v>0</v>
      </c>
      <c r="N263" s="26">
        <f>SUM(MRI:SPECT!N264)</f>
        <v>0</v>
      </c>
      <c r="O263" s="26">
        <f>SUM(MRI:SPECT!O264)</f>
        <v>0</v>
      </c>
      <c r="P263" s="26">
        <f>SUM(MRI:SPECT!P264)</f>
        <v>0</v>
      </c>
      <c r="Q263" s="26">
        <f>SUM(MRI:SPECT!Q264)</f>
        <v>0</v>
      </c>
      <c r="R263" s="26">
        <f>SUM(MRI:SPECT!R264)</f>
        <v>0</v>
      </c>
      <c r="S263" s="26">
        <f>SUM(MRI:SPECT!S264)</f>
        <v>200</v>
      </c>
      <c r="T263" s="26">
        <f>SUM(MRI:SPECT!T264)</f>
        <v>0</v>
      </c>
      <c r="U263" s="26">
        <f>SUM(MRI:SPECT!U264)</f>
        <v>0</v>
      </c>
      <c r="V263" s="26">
        <f>SUM(MRI:SPECT!V264)</f>
        <v>0</v>
      </c>
      <c r="W263" s="26">
        <f>SUM(MRI:SPECT!W264)</f>
        <v>7</v>
      </c>
      <c r="X263" s="26">
        <f>SUM(MRI:SPECT!X264)</f>
        <v>207</v>
      </c>
      <c r="Y263" s="26">
        <f>SUM(MRI:SPECT!Y264)</f>
        <v>1</v>
      </c>
      <c r="Z263" s="26">
        <f>SUM(MRI:SPECT!Z264)</f>
        <v>0</v>
      </c>
      <c r="AA263" s="26">
        <f>SUM(MRI:SPECT!AA264)</f>
        <v>0</v>
      </c>
      <c r="AB263" s="1">
        <f>SUM(MRI:SPECT!AB264)</f>
        <v>0</v>
      </c>
      <c r="AC263" s="26">
        <f>SUM(MRI:SPECT!AC264)</f>
        <v>0</v>
      </c>
      <c r="AD263" s="26">
        <f>SUM(MRI:SPECT!AD264)</f>
        <v>0</v>
      </c>
      <c r="AE263" s="1">
        <f>SUM(MRI:SPECT!AE264)</f>
        <v>0</v>
      </c>
      <c r="AF263" s="26">
        <f>SUM(MRI:SPECT!AF264)</f>
        <v>0</v>
      </c>
      <c r="AG263" s="26">
        <f>SUM(MRI:SPECT!AG264)</f>
        <v>0</v>
      </c>
      <c r="AH263" s="1">
        <f>SUM(MRI:SPECT!AH264)</f>
        <v>0</v>
      </c>
      <c r="AI263" s="26">
        <f>SUM(MRI:SPECT!AI264)</f>
        <v>0</v>
      </c>
      <c r="AJ263" s="26">
        <f>SUM(MRI:SPECT!AJ264)</f>
        <v>0</v>
      </c>
      <c r="AK263" s="1">
        <f>SUM(MRI:SPECT!AK264)</f>
        <v>0</v>
      </c>
      <c r="AL263" s="1">
        <f>SUM(MRI:SPECT!AL264)</f>
        <v>0</v>
      </c>
      <c r="AM263" s="1">
        <f t="shared" si="53"/>
        <v>0</v>
      </c>
      <c r="AN263" s="1">
        <f t="shared" si="54"/>
        <v>0</v>
      </c>
      <c r="AO263" s="1">
        <f t="shared" si="55"/>
        <v>0</v>
      </c>
      <c r="AP263" s="1">
        <f t="shared" si="56"/>
        <v>0</v>
      </c>
      <c r="AQ263" s="1">
        <f t="shared" si="57"/>
        <v>0</v>
      </c>
      <c r="AR263" s="1">
        <f t="shared" si="58"/>
        <v>0</v>
      </c>
      <c r="AS263" s="1">
        <f t="shared" si="59"/>
        <v>200</v>
      </c>
      <c r="AT263" s="1">
        <f t="shared" si="60"/>
        <v>0</v>
      </c>
      <c r="AU263" s="1">
        <f t="shared" si="61"/>
        <v>0</v>
      </c>
      <c r="AV263" s="1">
        <f t="shared" si="62"/>
        <v>0</v>
      </c>
      <c r="AW263" s="1">
        <f t="shared" si="63"/>
        <v>7</v>
      </c>
      <c r="AX263" s="1">
        <f t="shared" si="64"/>
        <v>207</v>
      </c>
      <c r="AY263" s="1">
        <f t="shared" si="65"/>
        <v>1</v>
      </c>
    </row>
    <row r="264" spans="1:52" x14ac:dyDescent="0.2">
      <c r="A264" s="58">
        <v>1105</v>
      </c>
      <c r="B264" s="48" t="s">
        <v>161</v>
      </c>
      <c r="C264" s="48" t="s">
        <v>549</v>
      </c>
      <c r="D264" s="48" t="s">
        <v>79</v>
      </c>
      <c r="E264" s="48" t="s">
        <v>475</v>
      </c>
      <c r="F264" s="49">
        <v>55744</v>
      </c>
      <c r="G264" s="48" t="s">
        <v>313</v>
      </c>
      <c r="H264" s="42">
        <v>61</v>
      </c>
      <c r="I264" s="42">
        <v>27061</v>
      </c>
      <c r="J264" s="43" t="s">
        <v>86</v>
      </c>
      <c r="K264" s="48"/>
      <c r="L264" s="48" t="s">
        <v>183</v>
      </c>
      <c r="M264" s="26">
        <f>SUM(MRI:SPECT!M265)</f>
        <v>0</v>
      </c>
      <c r="N264" s="26">
        <f>SUM(MRI:SPECT!N265)</f>
        <v>0</v>
      </c>
      <c r="O264" s="26">
        <f>SUM(MRI:SPECT!O265)</f>
        <v>0</v>
      </c>
      <c r="P264" s="26">
        <f>SUM(MRI:SPECT!P265)</f>
        <v>0</v>
      </c>
      <c r="Q264" s="26">
        <f>SUM(MRI:SPECT!Q265)</f>
        <v>0</v>
      </c>
      <c r="R264" s="26">
        <f>SUM(MRI:SPECT!R265)</f>
        <v>2</v>
      </c>
      <c r="S264" s="26">
        <f>SUM(MRI:SPECT!S265)</f>
        <v>120</v>
      </c>
      <c r="T264" s="26">
        <f>SUM(MRI:SPECT!T265)</f>
        <v>0</v>
      </c>
      <c r="U264" s="26">
        <f>SUM(MRI:SPECT!U265)</f>
        <v>0</v>
      </c>
      <c r="V264" s="26">
        <f>SUM(MRI:SPECT!V265)</f>
        <v>0</v>
      </c>
      <c r="W264" s="26">
        <f>SUM(MRI:SPECT!W265)</f>
        <v>0</v>
      </c>
      <c r="X264" s="26">
        <f>SUM(MRI:SPECT!X265)</f>
        <v>122</v>
      </c>
      <c r="Y264" s="26">
        <f>SUM(MRI:SPECT!Y265)</f>
        <v>1</v>
      </c>
      <c r="Z264" s="26">
        <f>SUM(MRI:SPECT!Z265)</f>
        <v>0</v>
      </c>
      <c r="AA264" s="26">
        <f>SUM(MRI:SPECT!AA265)</f>
        <v>0</v>
      </c>
      <c r="AB264" s="1">
        <f>SUM(MRI:SPECT!AB265)</f>
        <v>0</v>
      </c>
      <c r="AC264" s="26">
        <f>SUM(MRI:SPECT!AC265)</f>
        <v>0</v>
      </c>
      <c r="AD264" s="26">
        <f>SUM(MRI:SPECT!AD265)</f>
        <v>0</v>
      </c>
      <c r="AE264" s="1">
        <f>SUM(MRI:SPECT!AE265)</f>
        <v>0</v>
      </c>
      <c r="AF264" s="26">
        <f>SUM(MRI:SPECT!AF265)</f>
        <v>0</v>
      </c>
      <c r="AG264" s="26">
        <f>SUM(MRI:SPECT!AG265)</f>
        <v>0</v>
      </c>
      <c r="AH264" s="1">
        <f>SUM(MRI:SPECT!AH265)</f>
        <v>0</v>
      </c>
      <c r="AI264" s="26">
        <f>SUM(MRI:SPECT!AI265)</f>
        <v>0</v>
      </c>
      <c r="AJ264" s="26">
        <f>SUM(MRI:SPECT!AJ265)</f>
        <v>0</v>
      </c>
      <c r="AK264" s="1">
        <f>SUM(MRI:SPECT!AK265)</f>
        <v>0</v>
      </c>
      <c r="AL264" s="1">
        <f>SUM(MRI:SPECT!AL265)</f>
        <v>0</v>
      </c>
      <c r="AM264" s="1">
        <f t="shared" si="53"/>
        <v>0</v>
      </c>
      <c r="AN264" s="1">
        <f t="shared" si="54"/>
        <v>0</v>
      </c>
      <c r="AO264" s="1">
        <f t="shared" si="55"/>
        <v>0</v>
      </c>
      <c r="AP264" s="1">
        <f t="shared" si="56"/>
        <v>0</v>
      </c>
      <c r="AQ264" s="1">
        <f t="shared" si="57"/>
        <v>0</v>
      </c>
      <c r="AR264" s="1">
        <f t="shared" si="58"/>
        <v>2</v>
      </c>
      <c r="AS264" s="1">
        <f t="shared" si="59"/>
        <v>120</v>
      </c>
      <c r="AT264" s="1">
        <f t="shared" si="60"/>
        <v>0</v>
      </c>
      <c r="AU264" s="1">
        <f t="shared" si="61"/>
        <v>0</v>
      </c>
      <c r="AV264" s="1">
        <f t="shared" si="62"/>
        <v>0</v>
      </c>
      <c r="AW264" s="1">
        <f t="shared" si="63"/>
        <v>0</v>
      </c>
      <c r="AX264" s="1">
        <f t="shared" si="64"/>
        <v>122</v>
      </c>
      <c r="AY264" s="1">
        <f t="shared" si="65"/>
        <v>1</v>
      </c>
    </row>
    <row r="265" spans="1:52" x14ac:dyDescent="0.2">
      <c r="A265" s="58">
        <v>1106</v>
      </c>
      <c r="B265" s="48" t="s">
        <v>161</v>
      </c>
      <c r="C265" s="48" t="s">
        <v>550</v>
      </c>
      <c r="D265" s="48" t="s">
        <v>79</v>
      </c>
      <c r="E265" s="48" t="s">
        <v>256</v>
      </c>
      <c r="F265" s="49">
        <v>55347</v>
      </c>
      <c r="G265" s="48" t="s">
        <v>70</v>
      </c>
      <c r="H265" s="42">
        <v>53</v>
      </c>
      <c r="I265" s="42">
        <v>27053</v>
      </c>
      <c r="J265" s="43" t="s">
        <v>71</v>
      </c>
      <c r="K265" s="48" t="s">
        <v>72</v>
      </c>
      <c r="L265" s="48" t="s">
        <v>73</v>
      </c>
      <c r="M265" s="26">
        <f>SUM(MRI:SPECT!M266)</f>
        <v>1</v>
      </c>
      <c r="N265" s="26">
        <f>SUM(MRI:SPECT!N266)</f>
        <v>1</v>
      </c>
      <c r="O265" s="26">
        <f>SUM(MRI:SPECT!O266)</f>
        <v>0</v>
      </c>
      <c r="P265" s="26">
        <f>SUM(MRI:SPECT!P266)</f>
        <v>0</v>
      </c>
      <c r="Q265" s="26">
        <f>SUM(MRI:SPECT!Q266)</f>
        <v>0</v>
      </c>
      <c r="R265" s="26">
        <f>SUM(MRI:SPECT!R266)</f>
        <v>72</v>
      </c>
      <c r="S265" s="26">
        <f>SUM(MRI:SPECT!S266)</f>
        <v>36</v>
      </c>
      <c r="T265" s="26">
        <f>SUM(MRI:SPECT!T266)</f>
        <v>0</v>
      </c>
      <c r="U265" s="26">
        <f>SUM(MRI:SPECT!U266)</f>
        <v>0</v>
      </c>
      <c r="V265" s="26">
        <f>SUM(MRI:SPECT!V266)</f>
        <v>0</v>
      </c>
      <c r="W265" s="26">
        <f>SUM(MRI:SPECT!W266)</f>
        <v>0</v>
      </c>
      <c r="X265" s="26">
        <f>SUM(MRI:SPECT!X266)</f>
        <v>110</v>
      </c>
      <c r="Y265" s="26">
        <f>SUM(MRI:SPECT!Y266)</f>
        <v>1</v>
      </c>
      <c r="Z265" s="26">
        <f>SUM(MRI:SPECT!Z266)</f>
        <v>0</v>
      </c>
      <c r="AA265" s="26">
        <f>SUM(MRI:SPECT!AA266)</f>
        <v>0</v>
      </c>
      <c r="AB265" s="1">
        <f>SUM(MRI:SPECT!AB266)</f>
        <v>0</v>
      </c>
      <c r="AC265" s="26">
        <f>SUM(MRI:SPECT!AC266)</f>
        <v>0</v>
      </c>
      <c r="AD265" s="26">
        <f>SUM(MRI:SPECT!AD266)</f>
        <v>0</v>
      </c>
      <c r="AE265" s="1">
        <f>SUM(MRI:SPECT!AE266)</f>
        <v>0</v>
      </c>
      <c r="AF265" s="26">
        <f>SUM(MRI:SPECT!AF266)</f>
        <v>0</v>
      </c>
      <c r="AG265" s="26">
        <f>SUM(MRI:SPECT!AG266)</f>
        <v>0</v>
      </c>
      <c r="AH265" s="1">
        <f>SUM(MRI:SPECT!AH266)</f>
        <v>0</v>
      </c>
      <c r="AI265" s="26">
        <f>SUM(MRI:SPECT!AI266)</f>
        <v>0</v>
      </c>
      <c r="AJ265" s="26">
        <f>SUM(MRI:SPECT!AJ266)</f>
        <v>0</v>
      </c>
      <c r="AK265" s="1">
        <f>SUM(MRI:SPECT!AK266)</f>
        <v>0</v>
      </c>
      <c r="AL265" s="1">
        <f>SUM(MRI:SPECT!AL266)</f>
        <v>0</v>
      </c>
      <c r="AM265" s="1">
        <f t="shared" si="53"/>
        <v>1</v>
      </c>
      <c r="AN265" s="1">
        <f t="shared" si="54"/>
        <v>1</v>
      </c>
      <c r="AO265" s="1">
        <f t="shared" si="55"/>
        <v>0</v>
      </c>
      <c r="AP265" s="1">
        <f t="shared" si="56"/>
        <v>0</v>
      </c>
      <c r="AQ265" s="1">
        <f t="shared" si="57"/>
        <v>0</v>
      </c>
      <c r="AR265" s="1">
        <f t="shared" si="58"/>
        <v>72</v>
      </c>
      <c r="AS265" s="1">
        <f t="shared" si="59"/>
        <v>36</v>
      </c>
      <c r="AT265" s="1">
        <f t="shared" si="60"/>
        <v>0</v>
      </c>
      <c r="AU265" s="1">
        <f t="shared" si="61"/>
        <v>0</v>
      </c>
      <c r="AV265" s="1">
        <f t="shared" si="62"/>
        <v>0</v>
      </c>
      <c r="AW265" s="1">
        <f t="shared" si="63"/>
        <v>0</v>
      </c>
      <c r="AX265" s="1">
        <f t="shared" si="64"/>
        <v>110</v>
      </c>
      <c r="AY265" s="1">
        <f t="shared" si="65"/>
        <v>1</v>
      </c>
    </row>
    <row r="266" spans="1:52" x14ac:dyDescent="0.2">
      <c r="A266" s="58">
        <v>1108</v>
      </c>
      <c r="B266" s="48" t="s">
        <v>161</v>
      </c>
      <c r="C266" s="48" t="s">
        <v>551</v>
      </c>
      <c r="D266" s="48" t="s">
        <v>79</v>
      </c>
      <c r="E266" s="48" t="s">
        <v>77</v>
      </c>
      <c r="F266" s="49">
        <v>55438</v>
      </c>
      <c r="G266" s="48" t="s">
        <v>70</v>
      </c>
      <c r="H266" s="42">
        <v>53</v>
      </c>
      <c r="I266" s="42">
        <v>27053</v>
      </c>
      <c r="J266" s="43" t="s">
        <v>71</v>
      </c>
      <c r="K266" s="48" t="s">
        <v>72</v>
      </c>
      <c r="L266" s="48" t="s">
        <v>73</v>
      </c>
      <c r="M266" s="26">
        <f>SUM(MRI:SPECT!M267)</f>
        <v>4</v>
      </c>
      <c r="N266" s="26">
        <f>SUM(MRI:SPECT!N267)</f>
        <v>11</v>
      </c>
      <c r="O266" s="26">
        <f>SUM(MRI:SPECT!O267)</f>
        <v>0</v>
      </c>
      <c r="P266" s="26">
        <f>SUM(MRI:SPECT!P267)</f>
        <v>0</v>
      </c>
      <c r="Q266" s="26">
        <f>SUM(MRI:SPECT!Q267)</f>
        <v>1</v>
      </c>
      <c r="R266" s="26">
        <f>SUM(MRI:SPECT!R267)</f>
        <v>92</v>
      </c>
      <c r="S266" s="26">
        <f>SUM(MRI:SPECT!S267)</f>
        <v>88</v>
      </c>
      <c r="T266" s="26">
        <f>SUM(MRI:SPECT!T267)</f>
        <v>0</v>
      </c>
      <c r="U266" s="26">
        <f>SUM(MRI:SPECT!U267)</f>
        <v>0</v>
      </c>
      <c r="V266" s="26">
        <f>SUM(MRI:SPECT!V267)</f>
        <v>0</v>
      </c>
      <c r="W266" s="26">
        <f>SUM(MRI:SPECT!W267)</f>
        <v>0</v>
      </c>
      <c r="X266" s="26">
        <f>SUM(MRI:SPECT!X267)</f>
        <v>196</v>
      </c>
      <c r="Y266" s="26">
        <f>SUM(MRI:SPECT!Y267)</f>
        <v>1</v>
      </c>
      <c r="Z266" s="26">
        <f>SUM(MRI:SPECT!Z267)</f>
        <v>0</v>
      </c>
      <c r="AA266" s="26">
        <f>SUM(MRI:SPECT!AA267)</f>
        <v>0</v>
      </c>
      <c r="AB266" s="1">
        <f>SUM(MRI:SPECT!AB267)</f>
        <v>0</v>
      </c>
      <c r="AC266" s="26">
        <f>SUM(MRI:SPECT!AC267)</f>
        <v>0</v>
      </c>
      <c r="AD266" s="26">
        <f>SUM(MRI:SPECT!AD267)</f>
        <v>0</v>
      </c>
      <c r="AE266" s="1">
        <f>SUM(MRI:SPECT!AE267)</f>
        <v>0</v>
      </c>
      <c r="AF266" s="26">
        <f>SUM(MRI:SPECT!AF267)</f>
        <v>0</v>
      </c>
      <c r="AG266" s="26">
        <f>SUM(MRI:SPECT!AG267)</f>
        <v>0</v>
      </c>
      <c r="AH266" s="1">
        <f>SUM(MRI:SPECT!AH267)</f>
        <v>0</v>
      </c>
      <c r="AI266" s="26">
        <f>SUM(MRI:SPECT!AI267)</f>
        <v>0</v>
      </c>
      <c r="AJ266" s="26">
        <f>SUM(MRI:SPECT!AJ267)</f>
        <v>0</v>
      </c>
      <c r="AK266" s="1">
        <f>SUM(MRI:SPECT!AK267)</f>
        <v>0</v>
      </c>
      <c r="AL266" s="1">
        <f>SUM(MRI:SPECT!AL267)</f>
        <v>0</v>
      </c>
      <c r="AM266" s="1">
        <f t="shared" si="53"/>
        <v>4</v>
      </c>
      <c r="AN266" s="1">
        <f t="shared" si="54"/>
        <v>11</v>
      </c>
      <c r="AO266" s="1">
        <f t="shared" si="55"/>
        <v>0</v>
      </c>
      <c r="AP266" s="1">
        <f t="shared" si="56"/>
        <v>0</v>
      </c>
      <c r="AQ266" s="1">
        <f t="shared" si="57"/>
        <v>1</v>
      </c>
      <c r="AR266" s="1">
        <f t="shared" si="58"/>
        <v>92</v>
      </c>
      <c r="AS266" s="1">
        <f t="shared" si="59"/>
        <v>88</v>
      </c>
      <c r="AT266" s="1">
        <f t="shared" si="60"/>
        <v>0</v>
      </c>
      <c r="AU266" s="1">
        <f t="shared" si="61"/>
        <v>0</v>
      </c>
      <c r="AV266" s="1">
        <f t="shared" si="62"/>
        <v>0</v>
      </c>
      <c r="AW266" s="1">
        <f t="shared" si="63"/>
        <v>0</v>
      </c>
      <c r="AX266" s="1">
        <f t="shared" si="64"/>
        <v>196</v>
      </c>
      <c r="AY266" s="1">
        <f t="shared" si="65"/>
        <v>1</v>
      </c>
    </row>
    <row r="267" spans="1:52" x14ac:dyDescent="0.2">
      <c r="A267" s="58">
        <v>1109</v>
      </c>
      <c r="B267" s="48" t="s">
        <v>161</v>
      </c>
      <c r="C267" s="48" t="s">
        <v>552</v>
      </c>
      <c r="D267" s="48" t="s">
        <v>79</v>
      </c>
      <c r="E267" s="48" t="s">
        <v>270</v>
      </c>
      <c r="F267" s="49">
        <v>55082</v>
      </c>
      <c r="G267" s="48" t="s">
        <v>127</v>
      </c>
      <c r="H267" s="42">
        <v>163</v>
      </c>
      <c r="I267" s="42">
        <v>27163</v>
      </c>
      <c r="J267" s="43" t="s">
        <v>71</v>
      </c>
      <c r="K267" s="48" t="s">
        <v>72</v>
      </c>
      <c r="L267" s="48" t="s">
        <v>73</v>
      </c>
      <c r="M267" s="26">
        <f>SUM(MRI:SPECT!M268)</f>
        <v>4</v>
      </c>
      <c r="N267" s="26">
        <f>SUM(MRI:SPECT!N268)</f>
        <v>13</v>
      </c>
      <c r="O267" s="26">
        <f>SUM(MRI:SPECT!O268)</f>
        <v>0</v>
      </c>
      <c r="P267" s="26">
        <f>SUM(MRI:SPECT!P268)</f>
        <v>0</v>
      </c>
      <c r="Q267" s="26">
        <f>SUM(MRI:SPECT!Q268)</f>
        <v>3</v>
      </c>
      <c r="R267" s="26">
        <f>SUM(MRI:SPECT!R268)</f>
        <v>78</v>
      </c>
      <c r="S267" s="26">
        <f>SUM(MRI:SPECT!S268)</f>
        <v>109</v>
      </c>
      <c r="T267" s="26">
        <f>SUM(MRI:SPECT!T268)</f>
        <v>0</v>
      </c>
      <c r="U267" s="26">
        <f>SUM(MRI:SPECT!U268)</f>
        <v>0</v>
      </c>
      <c r="V267" s="26">
        <f>SUM(MRI:SPECT!V268)</f>
        <v>0</v>
      </c>
      <c r="W267" s="26">
        <f>SUM(MRI:SPECT!W268)</f>
        <v>1</v>
      </c>
      <c r="X267" s="26">
        <f>SUM(MRI:SPECT!X268)</f>
        <v>208</v>
      </c>
      <c r="Y267" s="26">
        <f>SUM(MRI:SPECT!Y268)</f>
        <v>1</v>
      </c>
      <c r="Z267" s="26">
        <f>SUM(MRI:SPECT!Z268)</f>
        <v>0</v>
      </c>
      <c r="AA267" s="26">
        <f>SUM(MRI:SPECT!AA268)</f>
        <v>0</v>
      </c>
      <c r="AB267" s="1">
        <f>SUM(MRI:SPECT!AB268)</f>
        <v>0</v>
      </c>
      <c r="AC267" s="26">
        <f>SUM(MRI:SPECT!AC268)</f>
        <v>0</v>
      </c>
      <c r="AD267" s="26">
        <f>SUM(MRI:SPECT!AD268)</f>
        <v>0</v>
      </c>
      <c r="AE267" s="1">
        <f>SUM(MRI:SPECT!AE268)</f>
        <v>0</v>
      </c>
      <c r="AF267" s="26">
        <f>SUM(MRI:SPECT!AF268)</f>
        <v>0</v>
      </c>
      <c r="AG267" s="26">
        <f>SUM(MRI:SPECT!AG268)</f>
        <v>0</v>
      </c>
      <c r="AH267" s="1">
        <f>SUM(MRI:SPECT!AH268)</f>
        <v>0</v>
      </c>
      <c r="AI267" s="26">
        <f>SUM(MRI:SPECT!AI268)</f>
        <v>0</v>
      </c>
      <c r="AJ267" s="26">
        <f>SUM(MRI:SPECT!AJ268)</f>
        <v>0</v>
      </c>
      <c r="AK267" s="1">
        <f>SUM(MRI:SPECT!AK268)</f>
        <v>0</v>
      </c>
      <c r="AL267" s="1">
        <f>SUM(MRI:SPECT!AL268)</f>
        <v>0</v>
      </c>
      <c r="AM267" s="1">
        <f t="shared" si="53"/>
        <v>4</v>
      </c>
      <c r="AN267" s="1">
        <f t="shared" si="54"/>
        <v>13</v>
      </c>
      <c r="AO267" s="1">
        <f t="shared" si="55"/>
        <v>0</v>
      </c>
      <c r="AP267" s="1">
        <f t="shared" si="56"/>
        <v>0</v>
      </c>
      <c r="AQ267" s="1">
        <f t="shared" si="57"/>
        <v>3</v>
      </c>
      <c r="AR267" s="1">
        <f t="shared" si="58"/>
        <v>78</v>
      </c>
      <c r="AS267" s="1">
        <f t="shared" si="59"/>
        <v>109</v>
      </c>
      <c r="AT267" s="1">
        <f t="shared" si="60"/>
        <v>0</v>
      </c>
      <c r="AU267" s="1">
        <f t="shared" si="61"/>
        <v>0</v>
      </c>
      <c r="AV267" s="1">
        <f t="shared" si="62"/>
        <v>0</v>
      </c>
      <c r="AW267" s="1">
        <f t="shared" si="63"/>
        <v>1</v>
      </c>
      <c r="AX267" s="1">
        <f t="shared" si="64"/>
        <v>208</v>
      </c>
      <c r="AY267" s="1">
        <f t="shared" si="65"/>
        <v>1</v>
      </c>
    </row>
    <row r="268" spans="1:52" x14ac:dyDescent="0.2">
      <c r="A268" s="58">
        <v>1111</v>
      </c>
      <c r="B268" s="48" t="s">
        <v>161</v>
      </c>
      <c r="C268" s="48" t="s">
        <v>553</v>
      </c>
      <c r="D268" s="48" t="s">
        <v>79</v>
      </c>
      <c r="E268" s="48" t="s">
        <v>148</v>
      </c>
      <c r="F268" s="49">
        <v>55119</v>
      </c>
      <c r="G268" s="48" t="s">
        <v>142</v>
      </c>
      <c r="H268" s="42">
        <v>123</v>
      </c>
      <c r="I268" s="42">
        <v>27123</v>
      </c>
      <c r="J268" s="43" t="s">
        <v>71</v>
      </c>
      <c r="K268" s="48" t="s">
        <v>72</v>
      </c>
      <c r="L268" s="48" t="s">
        <v>73</v>
      </c>
      <c r="M268" s="26">
        <f>SUM(MRI:SPECT!M269)</f>
        <v>3</v>
      </c>
      <c r="N268" s="26">
        <f>SUM(MRI:SPECT!N269)</f>
        <v>1</v>
      </c>
      <c r="O268" s="26">
        <f>SUM(MRI:SPECT!O269)</f>
        <v>1</v>
      </c>
      <c r="P268" s="26">
        <f>SUM(MRI:SPECT!P269)</f>
        <v>0</v>
      </c>
      <c r="Q268" s="26">
        <f>SUM(MRI:SPECT!Q269)</f>
        <v>0</v>
      </c>
      <c r="R268" s="26">
        <f>SUM(MRI:SPECT!R269)</f>
        <v>16</v>
      </c>
      <c r="S268" s="26">
        <f>SUM(MRI:SPECT!S269)</f>
        <v>0</v>
      </c>
      <c r="T268" s="26">
        <f>SUM(MRI:SPECT!T269)</f>
        <v>0</v>
      </c>
      <c r="U268" s="26">
        <f>SUM(MRI:SPECT!U269)</f>
        <v>0</v>
      </c>
      <c r="V268" s="26">
        <f>SUM(MRI:SPECT!V269)</f>
        <v>0</v>
      </c>
      <c r="W268" s="26">
        <f>SUM(MRI:SPECT!W269)</f>
        <v>2</v>
      </c>
      <c r="X268" s="26">
        <f>SUM(MRI:SPECT!X269)</f>
        <v>23</v>
      </c>
      <c r="Y268" s="26">
        <f>SUM(MRI:SPECT!Y269)</f>
        <v>1</v>
      </c>
      <c r="Z268" s="26">
        <f>SUM(MRI:SPECT!Z269)</f>
        <v>0</v>
      </c>
      <c r="AA268" s="26">
        <f>SUM(MRI:SPECT!AA269)</f>
        <v>0</v>
      </c>
      <c r="AB268" s="1">
        <f>SUM(MRI:SPECT!AB269)</f>
        <v>0</v>
      </c>
      <c r="AC268" s="26">
        <f>SUM(MRI:SPECT!AC269)</f>
        <v>0</v>
      </c>
      <c r="AD268" s="26">
        <f>SUM(MRI:SPECT!AD269)</f>
        <v>0</v>
      </c>
      <c r="AE268" s="1">
        <f>SUM(MRI:SPECT!AE269)</f>
        <v>0</v>
      </c>
      <c r="AF268" s="26">
        <f>SUM(MRI:SPECT!AF269)</f>
        <v>0</v>
      </c>
      <c r="AG268" s="26">
        <f>SUM(MRI:SPECT!AG269)</f>
        <v>0</v>
      </c>
      <c r="AH268" s="1">
        <f>SUM(MRI:SPECT!AH269)</f>
        <v>0</v>
      </c>
      <c r="AI268" s="26">
        <f>SUM(MRI:SPECT!AI269)</f>
        <v>0</v>
      </c>
      <c r="AJ268" s="26">
        <f>SUM(MRI:SPECT!AJ269)</f>
        <v>0</v>
      </c>
      <c r="AK268" s="1">
        <f>SUM(MRI:SPECT!AK269)</f>
        <v>0</v>
      </c>
      <c r="AL268" s="1">
        <f>SUM(MRI:SPECT!AL269)</f>
        <v>0</v>
      </c>
      <c r="AM268" s="1">
        <f t="shared" ref="AM268:AM331" si="66">SUM(M268+Z268)</f>
        <v>3</v>
      </c>
      <c r="AN268" s="1">
        <f t="shared" ref="AN268:AN331" si="67">SUM(N268+AA268)</f>
        <v>1</v>
      </c>
      <c r="AO268" s="1">
        <f t="shared" ref="AO268:AO331" si="68">SUM(O268+AB268)</f>
        <v>1</v>
      </c>
      <c r="AP268" s="1">
        <f t="shared" ref="AP268:AP331" si="69">SUM(P268+AC268)</f>
        <v>0</v>
      </c>
      <c r="AQ268" s="1">
        <f t="shared" ref="AQ268:AQ331" si="70">SUM(Q268+AD268)</f>
        <v>0</v>
      </c>
      <c r="AR268" s="1">
        <f t="shared" ref="AR268:AR331" si="71">SUM(R268+AE268)</f>
        <v>16</v>
      </c>
      <c r="AS268" s="1">
        <f t="shared" ref="AS268:AS331" si="72">SUM(S268+AF268)</f>
        <v>0</v>
      </c>
      <c r="AT268" s="1">
        <f t="shared" ref="AT268:AT331" si="73">SUM(T268+AG268)</f>
        <v>0</v>
      </c>
      <c r="AU268" s="1">
        <f t="shared" ref="AU268:AU331" si="74">SUM(U268+AH268)</f>
        <v>0</v>
      </c>
      <c r="AV268" s="1">
        <f t="shared" ref="AV268:AV331" si="75">SUM(V268+AI268)</f>
        <v>0</v>
      </c>
      <c r="AW268" s="1">
        <f t="shared" ref="AW268:AW331" si="76">SUM(W268+AJ268)</f>
        <v>2</v>
      </c>
      <c r="AX268" s="1">
        <f t="shared" ref="AX268:AX331" si="77">SUM(X268+AK268)</f>
        <v>23</v>
      </c>
      <c r="AY268" s="1">
        <f t="shared" ref="AY268:AY331" si="78">SUM(Y268+AL268)</f>
        <v>1</v>
      </c>
    </row>
    <row r="269" spans="1:52" x14ac:dyDescent="0.2">
      <c r="A269" s="58">
        <v>1112</v>
      </c>
      <c r="B269" s="48" t="s">
        <v>161</v>
      </c>
      <c r="C269" s="48" t="s">
        <v>554</v>
      </c>
      <c r="D269" s="48" t="s">
        <v>555</v>
      </c>
      <c r="E269" s="48" t="s">
        <v>262</v>
      </c>
      <c r="F269" s="49">
        <v>55060</v>
      </c>
      <c r="G269" s="48"/>
      <c r="H269" s="42"/>
      <c r="I269" s="42"/>
      <c r="J269" s="43"/>
      <c r="K269" s="48"/>
      <c r="L269" s="48"/>
      <c r="M269" s="26">
        <f>SUM(MRI:SPECT!M270)</f>
        <v>0</v>
      </c>
      <c r="N269" s="26">
        <f>SUM(MRI:SPECT!N270)</f>
        <v>0</v>
      </c>
      <c r="O269" s="26">
        <f>SUM(MRI:SPECT!O270)</f>
        <v>0</v>
      </c>
      <c r="P269" s="26">
        <f>SUM(MRI:SPECT!P270)</f>
        <v>0</v>
      </c>
      <c r="Q269" s="26">
        <f>SUM(MRI:SPECT!Q270)</f>
        <v>0</v>
      </c>
      <c r="R269" s="26">
        <f>SUM(MRI:SPECT!R270)</f>
        <v>0</v>
      </c>
      <c r="S269" s="26">
        <f>SUM(MRI:SPECT!S270)</f>
        <v>275</v>
      </c>
      <c r="T269" s="26">
        <f>SUM(MRI:SPECT!T270)</f>
        <v>0</v>
      </c>
      <c r="U269" s="26">
        <f>SUM(MRI:SPECT!U270)</f>
        <v>0</v>
      </c>
      <c r="V269" s="26">
        <f>SUM(MRI:SPECT!V270)</f>
        <v>0</v>
      </c>
      <c r="W269" s="26">
        <f>SUM(MRI:SPECT!W270)</f>
        <v>0</v>
      </c>
      <c r="X269" s="26">
        <f>SUM(MRI:SPECT!X270)</f>
        <v>275</v>
      </c>
      <c r="Y269" s="26">
        <f>SUM(MRI:SPECT!Y270)</f>
        <v>1</v>
      </c>
      <c r="Z269" s="26">
        <f>SUM(MRI:SPECT!Z270)</f>
        <v>0</v>
      </c>
      <c r="AA269" s="26">
        <f>SUM(MRI:SPECT!AA270)</f>
        <v>0</v>
      </c>
      <c r="AB269" s="1">
        <f>SUM(MRI:SPECT!AB270)</f>
        <v>0</v>
      </c>
      <c r="AC269" s="26">
        <f>SUM(MRI:SPECT!AC270)</f>
        <v>0</v>
      </c>
      <c r="AD269" s="26">
        <f>SUM(MRI:SPECT!AD270)</f>
        <v>0</v>
      </c>
      <c r="AE269" s="1">
        <f>SUM(MRI:SPECT!AE270)</f>
        <v>0</v>
      </c>
      <c r="AF269" s="26">
        <f>SUM(MRI:SPECT!AF270)</f>
        <v>0</v>
      </c>
      <c r="AG269" s="26">
        <f>SUM(MRI:SPECT!AG270)</f>
        <v>0</v>
      </c>
      <c r="AH269" s="1">
        <f>SUM(MRI:SPECT!AH270)</f>
        <v>0</v>
      </c>
      <c r="AI269" s="26">
        <f>SUM(MRI:SPECT!AI270)</f>
        <v>0</v>
      </c>
      <c r="AJ269" s="26">
        <f>SUM(MRI:SPECT!AJ270)</f>
        <v>0</v>
      </c>
      <c r="AK269" s="1">
        <f>SUM(MRI:SPECT!AK270)</f>
        <v>0</v>
      </c>
      <c r="AL269" s="1">
        <f>SUM(MRI:SPECT!AL270)</f>
        <v>0</v>
      </c>
      <c r="AM269" s="1">
        <f t="shared" si="66"/>
        <v>0</v>
      </c>
      <c r="AN269" s="1">
        <f t="shared" si="67"/>
        <v>0</v>
      </c>
      <c r="AO269" s="1">
        <f t="shared" si="68"/>
        <v>0</v>
      </c>
      <c r="AP269" s="1">
        <f t="shared" si="69"/>
        <v>0</v>
      </c>
      <c r="AQ269" s="1">
        <f t="shared" si="70"/>
        <v>0</v>
      </c>
      <c r="AR269" s="1">
        <f t="shared" si="71"/>
        <v>0</v>
      </c>
      <c r="AS269" s="1">
        <f t="shared" si="72"/>
        <v>275</v>
      </c>
      <c r="AT269" s="1">
        <f t="shared" si="73"/>
        <v>0</v>
      </c>
      <c r="AU269" s="1">
        <f t="shared" si="74"/>
        <v>0</v>
      </c>
      <c r="AV269" s="1">
        <f t="shared" si="75"/>
        <v>0</v>
      </c>
      <c r="AW269" s="1">
        <f t="shared" si="76"/>
        <v>0</v>
      </c>
      <c r="AX269" s="1">
        <f t="shared" si="77"/>
        <v>275</v>
      </c>
      <c r="AY269" s="1">
        <f t="shared" si="78"/>
        <v>1</v>
      </c>
    </row>
    <row r="270" spans="1:52" ht="12.75" customHeight="1" x14ac:dyDescent="0.2">
      <c r="A270" s="58">
        <v>1113</v>
      </c>
      <c r="B270" s="48" t="s">
        <v>161</v>
      </c>
      <c r="C270" s="48" t="s">
        <v>556</v>
      </c>
      <c r="D270" s="48" t="s">
        <v>557</v>
      </c>
      <c r="E270" s="48" t="s">
        <v>148</v>
      </c>
      <c r="F270" s="49">
        <v>55101</v>
      </c>
      <c r="G270" s="48"/>
      <c r="H270" s="42"/>
      <c r="I270" s="42"/>
      <c r="J270" s="43"/>
      <c r="K270" s="48"/>
      <c r="L270" s="48"/>
      <c r="M270" s="26">
        <f>SUM(MRI:SPECT!M271)</f>
        <v>0</v>
      </c>
      <c r="N270" s="26">
        <f>SUM(MRI:SPECT!N271)</f>
        <v>0</v>
      </c>
      <c r="O270" s="26">
        <f>SUM(MRI:SPECT!O271)</f>
        <v>0</v>
      </c>
      <c r="P270" s="26">
        <f>SUM(MRI:SPECT!P271)</f>
        <v>0</v>
      </c>
      <c r="Q270" s="26">
        <f>SUM(MRI:SPECT!Q271)</f>
        <v>0</v>
      </c>
      <c r="R270" s="26">
        <f>SUM(MRI:SPECT!R271)</f>
        <v>123</v>
      </c>
      <c r="S270" s="26">
        <f>SUM(MRI:SPECT!S271)</f>
        <v>0</v>
      </c>
      <c r="T270" s="26">
        <f>SUM(MRI:SPECT!T271)</f>
        <v>0</v>
      </c>
      <c r="U270" s="26">
        <f>SUM(MRI:SPECT!U271)</f>
        <v>0</v>
      </c>
      <c r="V270" s="26">
        <f>SUM(MRI:SPECT!V271)</f>
        <v>0</v>
      </c>
      <c r="W270" s="26">
        <f>SUM(MRI:SPECT!W271)</f>
        <v>0</v>
      </c>
      <c r="X270" s="26">
        <f>SUM(MRI:SPECT!X271)</f>
        <v>123</v>
      </c>
      <c r="Y270" s="26">
        <f>SUM(MRI:SPECT!Y271)</f>
        <v>1</v>
      </c>
      <c r="Z270" s="26">
        <f>SUM(MRI:SPECT!Z271)</f>
        <v>0</v>
      </c>
      <c r="AA270" s="26">
        <f>SUM(MRI:SPECT!AA271)</f>
        <v>0</v>
      </c>
      <c r="AB270" s="1">
        <f>SUM(MRI:SPECT!AB271)</f>
        <v>0</v>
      </c>
      <c r="AC270" s="26">
        <f>SUM(MRI:SPECT!AC271)</f>
        <v>0</v>
      </c>
      <c r="AD270" s="26">
        <f>SUM(MRI:SPECT!AD271)</f>
        <v>0</v>
      </c>
      <c r="AE270" s="1">
        <f>SUM(MRI:SPECT!AE271)</f>
        <v>0</v>
      </c>
      <c r="AF270" s="26">
        <f>SUM(MRI:SPECT!AF271)</f>
        <v>0</v>
      </c>
      <c r="AG270" s="26">
        <f>SUM(MRI:SPECT!AG271)</f>
        <v>0</v>
      </c>
      <c r="AH270" s="1">
        <f>SUM(MRI:SPECT!AH271)</f>
        <v>0</v>
      </c>
      <c r="AI270" s="26">
        <f>SUM(MRI:SPECT!AI271)</f>
        <v>0</v>
      </c>
      <c r="AJ270" s="26">
        <f>SUM(MRI:SPECT!AJ271)</f>
        <v>0</v>
      </c>
      <c r="AK270" s="1">
        <f>SUM(MRI:SPECT!AK271)</f>
        <v>0</v>
      </c>
      <c r="AL270" s="1">
        <f>SUM(MRI:SPECT!AL271)</f>
        <v>0</v>
      </c>
      <c r="AM270" s="1">
        <f t="shared" si="66"/>
        <v>0</v>
      </c>
      <c r="AN270" s="1">
        <f t="shared" si="67"/>
        <v>0</v>
      </c>
      <c r="AO270" s="1">
        <f t="shared" si="68"/>
        <v>0</v>
      </c>
      <c r="AP270" s="1">
        <f t="shared" si="69"/>
        <v>0</v>
      </c>
      <c r="AQ270" s="1">
        <f t="shared" si="70"/>
        <v>0</v>
      </c>
      <c r="AR270" s="1">
        <f t="shared" si="71"/>
        <v>123</v>
      </c>
      <c r="AS270" s="1">
        <f t="shared" si="72"/>
        <v>0</v>
      </c>
      <c r="AT270" s="1">
        <f t="shared" si="73"/>
        <v>0</v>
      </c>
      <c r="AU270" s="1">
        <f t="shared" si="74"/>
        <v>0</v>
      </c>
      <c r="AV270" s="1">
        <f t="shared" si="75"/>
        <v>0</v>
      </c>
      <c r="AW270" s="1">
        <f t="shared" si="76"/>
        <v>0</v>
      </c>
      <c r="AX270" s="1">
        <f t="shared" si="77"/>
        <v>123</v>
      </c>
      <c r="AY270" s="1">
        <f t="shared" si="78"/>
        <v>1</v>
      </c>
    </row>
    <row r="271" spans="1:52" ht="12.75" customHeight="1" x14ac:dyDescent="0.2">
      <c r="A271" s="58">
        <v>1114</v>
      </c>
      <c r="B271" s="48" t="s">
        <v>161</v>
      </c>
      <c r="C271" s="48" t="s">
        <v>558</v>
      </c>
      <c r="D271" s="48" t="s">
        <v>79</v>
      </c>
      <c r="E271" s="48" t="s">
        <v>270</v>
      </c>
      <c r="F271" s="49">
        <v>55082</v>
      </c>
      <c r="G271" s="48" t="s">
        <v>127</v>
      </c>
      <c r="H271" s="42">
        <v>163</v>
      </c>
      <c r="I271" s="42">
        <v>27163</v>
      </c>
      <c r="J271" s="43" t="s">
        <v>71</v>
      </c>
      <c r="K271" s="48" t="s">
        <v>72</v>
      </c>
      <c r="L271" s="48" t="s">
        <v>73</v>
      </c>
      <c r="M271" s="26">
        <f>SUM(MRI:SPECT!M272)</f>
        <v>0</v>
      </c>
      <c r="N271" s="26">
        <f>SUM(MRI:SPECT!N272)</f>
        <v>0</v>
      </c>
      <c r="O271" s="26">
        <f>SUM(MRI:SPECT!O272)</f>
        <v>0</v>
      </c>
      <c r="P271" s="26">
        <f>SUM(MRI:SPECT!P272)</f>
        <v>0</v>
      </c>
      <c r="Q271" s="26">
        <f>SUM(MRI:SPECT!Q272)</f>
        <v>0</v>
      </c>
      <c r="R271" s="26">
        <f>SUM(MRI:SPECT!R272)</f>
        <v>0</v>
      </c>
      <c r="S271" s="26">
        <f>SUM(MRI:SPECT!S272)</f>
        <v>275</v>
      </c>
      <c r="T271" s="26">
        <f>SUM(MRI:SPECT!T272)</f>
        <v>0</v>
      </c>
      <c r="U271" s="26">
        <f>SUM(MRI:SPECT!U272)</f>
        <v>0</v>
      </c>
      <c r="V271" s="26">
        <f>SUM(MRI:SPECT!V272)</f>
        <v>0</v>
      </c>
      <c r="W271" s="26">
        <f>SUM(MRI:SPECT!W272)</f>
        <v>0</v>
      </c>
      <c r="X271" s="26">
        <f>SUM(MRI:SPECT!X272)</f>
        <v>275</v>
      </c>
      <c r="Y271" s="26">
        <f>SUM(MRI:SPECT!Y272)</f>
        <v>1</v>
      </c>
      <c r="Z271" s="26">
        <f>SUM(MRI:SPECT!Z272)</f>
        <v>0</v>
      </c>
      <c r="AA271" s="26">
        <f>SUM(MRI:SPECT!AA272)</f>
        <v>0</v>
      </c>
      <c r="AB271" s="1">
        <f>SUM(MRI:SPECT!AB272)</f>
        <v>0</v>
      </c>
      <c r="AC271" s="26">
        <f>SUM(MRI:SPECT!AC272)</f>
        <v>0</v>
      </c>
      <c r="AD271" s="26">
        <f>SUM(MRI:SPECT!AD272)</f>
        <v>0</v>
      </c>
      <c r="AE271" s="1">
        <f>SUM(MRI:SPECT!AE272)</f>
        <v>0</v>
      </c>
      <c r="AF271" s="26">
        <f>SUM(MRI:SPECT!AF272)</f>
        <v>0</v>
      </c>
      <c r="AG271" s="26">
        <f>SUM(MRI:SPECT!AG272)</f>
        <v>0</v>
      </c>
      <c r="AH271" s="1">
        <f>SUM(MRI:SPECT!AH272)</f>
        <v>0</v>
      </c>
      <c r="AI271" s="26">
        <f>SUM(MRI:SPECT!AI272)</f>
        <v>0</v>
      </c>
      <c r="AJ271" s="26">
        <f>SUM(MRI:SPECT!AJ272)</f>
        <v>0</v>
      </c>
      <c r="AK271" s="1">
        <f>SUM(MRI:SPECT!AK272)</f>
        <v>0</v>
      </c>
      <c r="AL271" s="1">
        <f>SUM(MRI:SPECT!AL272)</f>
        <v>0</v>
      </c>
      <c r="AM271" s="1">
        <f t="shared" si="66"/>
        <v>0</v>
      </c>
      <c r="AN271" s="1">
        <f t="shared" si="67"/>
        <v>0</v>
      </c>
      <c r="AO271" s="1">
        <f t="shared" si="68"/>
        <v>0</v>
      </c>
      <c r="AP271" s="1">
        <f t="shared" si="69"/>
        <v>0</v>
      </c>
      <c r="AQ271" s="1">
        <f t="shared" si="70"/>
        <v>0</v>
      </c>
      <c r="AR271" s="1">
        <f t="shared" si="71"/>
        <v>0</v>
      </c>
      <c r="AS271" s="1">
        <f t="shared" si="72"/>
        <v>275</v>
      </c>
      <c r="AT271" s="1">
        <f t="shared" si="73"/>
        <v>0</v>
      </c>
      <c r="AU271" s="1">
        <f t="shared" si="74"/>
        <v>0</v>
      </c>
      <c r="AV271" s="1">
        <f t="shared" si="75"/>
        <v>0</v>
      </c>
      <c r="AW271" s="1">
        <f t="shared" si="76"/>
        <v>0</v>
      </c>
      <c r="AX271" s="1">
        <f t="shared" si="77"/>
        <v>275</v>
      </c>
      <c r="AY271" s="1">
        <f t="shared" si="78"/>
        <v>1</v>
      </c>
    </row>
    <row r="272" spans="1:52" ht="12.75" customHeight="1" x14ac:dyDescent="0.2">
      <c r="A272" s="58">
        <v>1115</v>
      </c>
      <c r="B272" s="48" t="s">
        <v>161</v>
      </c>
      <c r="C272" s="48" t="s">
        <v>559</v>
      </c>
      <c r="D272" s="48" t="s">
        <v>557</v>
      </c>
      <c r="E272" s="48" t="s">
        <v>197</v>
      </c>
      <c r="F272" s="49">
        <v>55426</v>
      </c>
      <c r="G272" s="48"/>
      <c r="H272" s="42"/>
      <c r="I272" s="42"/>
      <c r="J272" s="43"/>
      <c r="K272" s="48"/>
      <c r="L272" s="48"/>
      <c r="M272" s="26">
        <f>SUM(MRI:SPECT!M273)</f>
        <v>0</v>
      </c>
      <c r="N272" s="26">
        <f>SUM(MRI:SPECT!N273)</f>
        <v>0</v>
      </c>
      <c r="O272" s="26">
        <f>SUM(MRI:SPECT!O273)</f>
        <v>0</v>
      </c>
      <c r="P272" s="26">
        <f>SUM(MRI:SPECT!P273)</f>
        <v>0</v>
      </c>
      <c r="Q272" s="26">
        <f>SUM(MRI:SPECT!Q273)</f>
        <v>0</v>
      </c>
      <c r="R272" s="26">
        <f>SUM(MRI:SPECT!R273)</f>
        <v>3</v>
      </c>
      <c r="S272" s="26">
        <f>SUM(MRI:SPECT!S273)</f>
        <v>159</v>
      </c>
      <c r="T272" s="26">
        <f>SUM(MRI:SPECT!T273)</f>
        <v>0</v>
      </c>
      <c r="U272" s="26">
        <f>SUM(MRI:SPECT!U273)</f>
        <v>0</v>
      </c>
      <c r="V272" s="26">
        <f>SUM(MRI:SPECT!V273)</f>
        <v>0</v>
      </c>
      <c r="W272" s="26">
        <f>SUM(MRI:SPECT!W273)</f>
        <v>0</v>
      </c>
      <c r="X272" s="26">
        <f>SUM(MRI:SPECT!X273)</f>
        <v>162</v>
      </c>
      <c r="Y272" s="26">
        <f>SUM(MRI:SPECT!Y273)</f>
        <v>1</v>
      </c>
      <c r="Z272" s="26">
        <f>SUM(MRI:SPECT!Z273)</f>
        <v>0</v>
      </c>
      <c r="AA272" s="26">
        <f>SUM(MRI:SPECT!AA273)</f>
        <v>0</v>
      </c>
      <c r="AB272" s="1">
        <f>SUM(MRI:SPECT!AB273)</f>
        <v>0</v>
      </c>
      <c r="AC272" s="26">
        <f>SUM(MRI:SPECT!AC273)</f>
        <v>0</v>
      </c>
      <c r="AD272" s="26">
        <f>SUM(MRI:SPECT!AD273)</f>
        <v>0</v>
      </c>
      <c r="AE272" s="1">
        <f>SUM(MRI:SPECT!AE273)</f>
        <v>0</v>
      </c>
      <c r="AF272" s="26">
        <f>SUM(MRI:SPECT!AF273)</f>
        <v>0</v>
      </c>
      <c r="AG272" s="26">
        <f>SUM(MRI:SPECT!AG273)</f>
        <v>0</v>
      </c>
      <c r="AH272" s="1">
        <f>SUM(MRI:SPECT!AH273)</f>
        <v>0</v>
      </c>
      <c r="AI272" s="26">
        <f>SUM(MRI:SPECT!AI273)</f>
        <v>0</v>
      </c>
      <c r="AJ272" s="26">
        <f>SUM(MRI:SPECT!AJ273)</f>
        <v>0</v>
      </c>
      <c r="AK272" s="1">
        <f>SUM(MRI:SPECT!AK273)</f>
        <v>0</v>
      </c>
      <c r="AL272" s="1">
        <f>SUM(MRI:SPECT!AL273)</f>
        <v>0</v>
      </c>
      <c r="AM272" s="1">
        <f t="shared" si="66"/>
        <v>0</v>
      </c>
      <c r="AN272" s="1">
        <f t="shared" si="67"/>
        <v>0</v>
      </c>
      <c r="AO272" s="1">
        <f t="shared" si="68"/>
        <v>0</v>
      </c>
      <c r="AP272" s="1">
        <f t="shared" si="69"/>
        <v>0</v>
      </c>
      <c r="AQ272" s="1">
        <f t="shared" si="70"/>
        <v>0</v>
      </c>
      <c r="AR272" s="1">
        <f t="shared" si="71"/>
        <v>3</v>
      </c>
      <c r="AS272" s="1">
        <f t="shared" si="72"/>
        <v>159</v>
      </c>
      <c r="AT272" s="1">
        <f t="shared" si="73"/>
        <v>0</v>
      </c>
      <c r="AU272" s="1">
        <f t="shared" si="74"/>
        <v>0</v>
      </c>
      <c r="AV272" s="1">
        <f t="shared" si="75"/>
        <v>0</v>
      </c>
      <c r="AW272" s="1">
        <f t="shared" si="76"/>
        <v>0</v>
      </c>
      <c r="AX272" s="1">
        <f t="shared" si="77"/>
        <v>162</v>
      </c>
      <c r="AY272" s="1">
        <f t="shared" si="78"/>
        <v>1</v>
      </c>
    </row>
    <row r="273" spans="1:51" x14ac:dyDescent="0.2">
      <c r="A273" s="58">
        <v>1116</v>
      </c>
      <c r="B273" s="48" t="s">
        <v>161</v>
      </c>
      <c r="C273" s="48" t="s">
        <v>560</v>
      </c>
      <c r="D273" s="48" t="s">
        <v>79</v>
      </c>
      <c r="E273" s="48" t="s">
        <v>561</v>
      </c>
      <c r="F273" s="49">
        <v>55343</v>
      </c>
      <c r="G273" s="48" t="s">
        <v>70</v>
      </c>
      <c r="H273" s="42">
        <v>53</v>
      </c>
      <c r="I273" s="42">
        <v>27053</v>
      </c>
      <c r="J273" s="43" t="s">
        <v>71</v>
      </c>
      <c r="K273" s="48" t="s">
        <v>72</v>
      </c>
      <c r="L273" s="48" t="s">
        <v>73</v>
      </c>
      <c r="M273" s="26">
        <f>SUM(MRI:SPECT!M274)</f>
        <v>0</v>
      </c>
      <c r="N273" s="26">
        <f>SUM(MRI:SPECT!N274)</f>
        <v>0</v>
      </c>
      <c r="O273" s="26">
        <f>SUM(MRI:SPECT!O274)</f>
        <v>0</v>
      </c>
      <c r="P273" s="26">
        <f>SUM(MRI:SPECT!P274)</f>
        <v>0</v>
      </c>
      <c r="Q273" s="26">
        <f>SUM(MRI:SPECT!Q274)</f>
        <v>0</v>
      </c>
      <c r="R273" s="26">
        <f>SUM(MRI:SPECT!R274)</f>
        <v>0</v>
      </c>
      <c r="S273" s="26">
        <f>SUM(MRI:SPECT!S274)</f>
        <v>1</v>
      </c>
      <c r="T273" s="26">
        <f>SUM(MRI:SPECT!T274)</f>
        <v>0</v>
      </c>
      <c r="U273" s="26">
        <f>SUM(MRI:SPECT!U274)</f>
        <v>0</v>
      </c>
      <c r="V273" s="26">
        <f>SUM(MRI:SPECT!V274)</f>
        <v>0</v>
      </c>
      <c r="W273" s="26">
        <f>SUM(MRI:SPECT!W274)</f>
        <v>0</v>
      </c>
      <c r="X273" s="26">
        <f>SUM(MRI:SPECT!X274)</f>
        <v>1</v>
      </c>
      <c r="Y273" s="26">
        <f>SUM(MRI:SPECT!Y274)</f>
        <v>1</v>
      </c>
      <c r="Z273" s="26">
        <f>SUM(MRI:SPECT!Z274)</f>
        <v>0</v>
      </c>
      <c r="AA273" s="26">
        <f>SUM(MRI:SPECT!AA274)</f>
        <v>0</v>
      </c>
      <c r="AB273" s="1">
        <f>SUM(MRI:SPECT!AB274)</f>
        <v>0</v>
      </c>
      <c r="AC273" s="26">
        <f>SUM(MRI:SPECT!AC274)</f>
        <v>0</v>
      </c>
      <c r="AD273" s="26">
        <f>SUM(MRI:SPECT!AD274)</f>
        <v>0</v>
      </c>
      <c r="AE273" s="1">
        <f>SUM(MRI:SPECT!AE274)</f>
        <v>0</v>
      </c>
      <c r="AF273" s="26">
        <f>SUM(MRI:SPECT!AF274)</f>
        <v>0</v>
      </c>
      <c r="AG273" s="26">
        <f>SUM(MRI:SPECT!AG274)</f>
        <v>0</v>
      </c>
      <c r="AH273" s="1">
        <f>SUM(MRI:SPECT!AH274)</f>
        <v>0</v>
      </c>
      <c r="AI273" s="26">
        <f>SUM(MRI:SPECT!AI274)</f>
        <v>0</v>
      </c>
      <c r="AJ273" s="26">
        <f>SUM(MRI:SPECT!AJ274)</f>
        <v>0</v>
      </c>
      <c r="AK273" s="1">
        <f>SUM(MRI:SPECT!AK274)</f>
        <v>0</v>
      </c>
      <c r="AL273" s="1">
        <f>SUM(MRI:SPECT!AL274)</f>
        <v>0</v>
      </c>
      <c r="AM273" s="1">
        <f t="shared" si="66"/>
        <v>0</v>
      </c>
      <c r="AN273" s="1">
        <f t="shared" si="67"/>
        <v>0</v>
      </c>
      <c r="AO273" s="1">
        <f t="shared" si="68"/>
        <v>0</v>
      </c>
      <c r="AP273" s="1">
        <f t="shared" si="69"/>
        <v>0</v>
      </c>
      <c r="AQ273" s="1">
        <f t="shared" si="70"/>
        <v>0</v>
      </c>
      <c r="AR273" s="1">
        <f t="shared" si="71"/>
        <v>0</v>
      </c>
      <c r="AS273" s="1">
        <f t="shared" si="72"/>
        <v>1</v>
      </c>
      <c r="AT273" s="1">
        <f t="shared" si="73"/>
        <v>0</v>
      </c>
      <c r="AU273" s="1">
        <f t="shared" si="74"/>
        <v>0</v>
      </c>
      <c r="AV273" s="1">
        <f t="shared" si="75"/>
        <v>0</v>
      </c>
      <c r="AW273" s="1">
        <f t="shared" si="76"/>
        <v>0</v>
      </c>
      <c r="AX273" s="1">
        <f t="shared" si="77"/>
        <v>1</v>
      </c>
      <c r="AY273" s="1">
        <f t="shared" si="78"/>
        <v>1</v>
      </c>
    </row>
    <row r="274" spans="1:51" ht="12.75" customHeight="1" x14ac:dyDescent="0.2">
      <c r="A274" s="58">
        <v>1117</v>
      </c>
      <c r="B274" s="48" t="s">
        <v>161</v>
      </c>
      <c r="C274" s="48" t="s">
        <v>562</v>
      </c>
      <c r="D274" s="48" t="s">
        <v>79</v>
      </c>
      <c r="E274" s="48" t="s">
        <v>134</v>
      </c>
      <c r="F274" s="49">
        <v>55447</v>
      </c>
      <c r="G274" s="48" t="s">
        <v>70</v>
      </c>
      <c r="H274" s="42">
        <v>53</v>
      </c>
      <c r="I274" s="42">
        <v>27053</v>
      </c>
      <c r="J274" s="43" t="s">
        <v>71</v>
      </c>
      <c r="K274" s="48" t="s">
        <v>72</v>
      </c>
      <c r="L274" s="48" t="s">
        <v>73</v>
      </c>
      <c r="M274" s="26">
        <f>SUM(MRI:SPECT!M275)</f>
        <v>131</v>
      </c>
      <c r="N274" s="26">
        <f>SUM(MRI:SPECT!N275)</f>
        <v>125</v>
      </c>
      <c r="O274" s="26">
        <f>SUM(MRI:SPECT!O275)</f>
        <v>48</v>
      </c>
      <c r="P274" s="26">
        <f>SUM(MRI:SPECT!P275)</f>
        <v>20</v>
      </c>
      <c r="Q274" s="26">
        <f>SUM(MRI:SPECT!Q275)</f>
        <v>0</v>
      </c>
      <c r="R274" s="26">
        <f>SUM(MRI:SPECT!R275)</f>
        <v>91</v>
      </c>
      <c r="S274" s="26">
        <f>SUM(MRI:SPECT!S275)</f>
        <v>20</v>
      </c>
      <c r="T274" s="26">
        <f>SUM(MRI:SPECT!T275)</f>
        <v>29</v>
      </c>
      <c r="U274" s="26">
        <f>SUM(MRI:SPECT!U275)</f>
        <v>7</v>
      </c>
      <c r="V274" s="26">
        <f>SUM(MRI:SPECT!V275)</f>
        <v>119</v>
      </c>
      <c r="W274" s="26">
        <f>SUM(MRI:SPECT!W275)</f>
        <v>33</v>
      </c>
      <c r="X274" s="26">
        <f>SUM(MRI:SPECT!X275)</f>
        <v>623</v>
      </c>
      <c r="Y274" s="26">
        <f>SUM(MRI:SPECT!Y275)</f>
        <v>2</v>
      </c>
      <c r="Z274" s="26">
        <f>SUM(MRI:SPECT!Z275)</f>
        <v>0</v>
      </c>
      <c r="AA274" s="26">
        <f>SUM(MRI:SPECT!AA275)</f>
        <v>0</v>
      </c>
      <c r="AB274" s="1">
        <f>SUM(MRI:SPECT!AB275)</f>
        <v>0</v>
      </c>
      <c r="AC274" s="26">
        <f>SUM(MRI:SPECT!AC275)</f>
        <v>0</v>
      </c>
      <c r="AD274" s="26">
        <f>SUM(MRI:SPECT!AD275)</f>
        <v>0</v>
      </c>
      <c r="AE274" s="1">
        <f>SUM(MRI:SPECT!AE275)</f>
        <v>0</v>
      </c>
      <c r="AF274" s="26">
        <f>SUM(MRI:SPECT!AF275)</f>
        <v>0</v>
      </c>
      <c r="AG274" s="26">
        <f>SUM(MRI:SPECT!AG275)</f>
        <v>0</v>
      </c>
      <c r="AH274" s="1">
        <f>SUM(MRI:SPECT!AH275)</f>
        <v>0</v>
      </c>
      <c r="AI274" s="26">
        <f>SUM(MRI:SPECT!AI275)</f>
        <v>0</v>
      </c>
      <c r="AJ274" s="26">
        <f>SUM(MRI:SPECT!AJ275)</f>
        <v>0</v>
      </c>
      <c r="AK274" s="1">
        <f>SUM(MRI:SPECT!AK275)</f>
        <v>0</v>
      </c>
      <c r="AL274" s="1">
        <f>SUM(MRI:SPECT!AL275)</f>
        <v>0</v>
      </c>
      <c r="AM274" s="1">
        <f t="shared" si="66"/>
        <v>131</v>
      </c>
      <c r="AN274" s="1">
        <f t="shared" si="67"/>
        <v>125</v>
      </c>
      <c r="AO274" s="1">
        <f t="shared" si="68"/>
        <v>48</v>
      </c>
      <c r="AP274" s="1">
        <f t="shared" si="69"/>
        <v>20</v>
      </c>
      <c r="AQ274" s="1">
        <f t="shared" si="70"/>
        <v>0</v>
      </c>
      <c r="AR274" s="1">
        <f t="shared" si="71"/>
        <v>91</v>
      </c>
      <c r="AS274" s="1">
        <f t="shared" si="72"/>
        <v>20</v>
      </c>
      <c r="AT274" s="1">
        <f t="shared" si="73"/>
        <v>29</v>
      </c>
      <c r="AU274" s="1">
        <f t="shared" si="74"/>
        <v>7</v>
      </c>
      <c r="AV274" s="1">
        <f t="shared" si="75"/>
        <v>119</v>
      </c>
      <c r="AW274" s="1">
        <f t="shared" si="76"/>
        <v>33</v>
      </c>
      <c r="AX274" s="1">
        <f t="shared" si="77"/>
        <v>623</v>
      </c>
      <c r="AY274" s="1">
        <f t="shared" si="78"/>
        <v>2</v>
      </c>
    </row>
    <row r="275" spans="1:51" ht="12.75" customHeight="1" x14ac:dyDescent="0.2">
      <c r="A275" s="58">
        <v>1118</v>
      </c>
      <c r="B275" s="48" t="s">
        <v>161</v>
      </c>
      <c r="C275" s="48" t="s">
        <v>563</v>
      </c>
      <c r="D275" s="48" t="s">
        <v>79</v>
      </c>
      <c r="E275" s="48" t="s">
        <v>137</v>
      </c>
      <c r="F275" s="49">
        <v>55369</v>
      </c>
      <c r="G275" s="48" t="s">
        <v>70</v>
      </c>
      <c r="H275" s="42">
        <v>53</v>
      </c>
      <c r="I275" s="42">
        <v>27053</v>
      </c>
      <c r="J275" s="43" t="s">
        <v>71</v>
      </c>
      <c r="K275" s="48" t="s">
        <v>72</v>
      </c>
      <c r="L275" s="48" t="s">
        <v>73</v>
      </c>
      <c r="M275" s="26">
        <f>SUM(MRI:SPECT!M276)</f>
        <v>0</v>
      </c>
      <c r="N275" s="26">
        <f>SUM(MRI:SPECT!N276)</f>
        <v>0</v>
      </c>
      <c r="O275" s="26">
        <f>SUM(MRI:SPECT!O276)</f>
        <v>0</v>
      </c>
      <c r="P275" s="26">
        <f>SUM(MRI:SPECT!P276)</f>
        <v>0</v>
      </c>
      <c r="Q275" s="26">
        <f>SUM(MRI:SPECT!Q276)</f>
        <v>0</v>
      </c>
      <c r="R275" s="26">
        <f>SUM(MRI:SPECT!R276)</f>
        <v>0</v>
      </c>
      <c r="S275" s="26">
        <f>SUM(MRI:SPECT!S276)</f>
        <v>0</v>
      </c>
      <c r="T275" s="26">
        <f>SUM(MRI:SPECT!T276)</f>
        <v>0</v>
      </c>
      <c r="U275" s="26">
        <f>SUM(MRI:SPECT!U276)</f>
        <v>0</v>
      </c>
      <c r="V275" s="26">
        <f>SUM(MRI:SPECT!V276)</f>
        <v>0</v>
      </c>
      <c r="W275" s="26">
        <f>SUM(MRI:SPECT!W276)</f>
        <v>0</v>
      </c>
      <c r="X275" s="26">
        <f>SUM(MRI:SPECT!X276)</f>
        <v>0</v>
      </c>
      <c r="Y275" s="26">
        <f>SUM(MRI:SPECT!Y276)</f>
        <v>1</v>
      </c>
      <c r="Z275" s="26">
        <f>SUM(MRI:SPECT!Z276)</f>
        <v>0</v>
      </c>
      <c r="AA275" s="26">
        <f>SUM(MRI:SPECT!AA276)</f>
        <v>0</v>
      </c>
      <c r="AB275" s="1">
        <f>SUM(MRI:SPECT!AB276)</f>
        <v>0</v>
      </c>
      <c r="AC275" s="26">
        <f>SUM(MRI:SPECT!AC276)</f>
        <v>0</v>
      </c>
      <c r="AD275" s="26">
        <f>SUM(MRI:SPECT!AD276)</f>
        <v>0</v>
      </c>
      <c r="AE275" s="1">
        <f>SUM(MRI:SPECT!AE276)</f>
        <v>0</v>
      </c>
      <c r="AF275" s="26">
        <f>SUM(MRI:SPECT!AF276)</f>
        <v>0</v>
      </c>
      <c r="AG275" s="26">
        <f>SUM(MRI:SPECT!AG276)</f>
        <v>0</v>
      </c>
      <c r="AH275" s="1">
        <f>SUM(MRI:SPECT!AH276)</f>
        <v>0</v>
      </c>
      <c r="AI275" s="26">
        <f>SUM(MRI:SPECT!AI276)</f>
        <v>0</v>
      </c>
      <c r="AJ275" s="26">
        <f>SUM(MRI:SPECT!AJ276)</f>
        <v>0</v>
      </c>
      <c r="AK275" s="1">
        <f>SUM(MRI:SPECT!AK276)</f>
        <v>0</v>
      </c>
      <c r="AL275" s="1">
        <f>SUM(MRI:SPECT!AL276)</f>
        <v>0</v>
      </c>
      <c r="AM275" s="1">
        <f t="shared" si="66"/>
        <v>0</v>
      </c>
      <c r="AN275" s="1">
        <f t="shared" si="67"/>
        <v>0</v>
      </c>
      <c r="AO275" s="1">
        <f t="shared" si="68"/>
        <v>0</v>
      </c>
      <c r="AP275" s="1">
        <f t="shared" si="69"/>
        <v>0</v>
      </c>
      <c r="AQ275" s="1">
        <f t="shared" si="70"/>
        <v>0</v>
      </c>
      <c r="AR275" s="1">
        <f t="shared" si="71"/>
        <v>0</v>
      </c>
      <c r="AS275" s="1">
        <f t="shared" si="72"/>
        <v>0</v>
      </c>
      <c r="AT275" s="1">
        <f t="shared" si="73"/>
        <v>0</v>
      </c>
      <c r="AU275" s="1">
        <f t="shared" si="74"/>
        <v>0</v>
      </c>
      <c r="AV275" s="1">
        <f t="shared" si="75"/>
        <v>0</v>
      </c>
      <c r="AW275" s="1">
        <f t="shared" si="76"/>
        <v>0</v>
      </c>
      <c r="AX275" s="1">
        <f t="shared" si="77"/>
        <v>0</v>
      </c>
      <c r="AY275" s="1">
        <f t="shared" si="78"/>
        <v>1</v>
      </c>
    </row>
    <row r="276" spans="1:51" x14ac:dyDescent="0.2">
      <c r="A276" s="58">
        <v>1119</v>
      </c>
      <c r="B276" s="48" t="s">
        <v>74</v>
      </c>
      <c r="C276" s="48" t="s">
        <v>564</v>
      </c>
      <c r="D276" s="48" t="s">
        <v>131</v>
      </c>
      <c r="E276" s="48" t="s">
        <v>565</v>
      </c>
      <c r="F276" s="49">
        <v>55318</v>
      </c>
      <c r="G276" s="48"/>
      <c r="H276" s="42"/>
      <c r="I276" s="42"/>
      <c r="J276" s="43"/>
      <c r="K276" s="48"/>
      <c r="L276" s="48"/>
      <c r="M276" s="26">
        <f>SUM(MRI:SPECT!M277)</f>
        <v>0</v>
      </c>
      <c r="N276" s="26">
        <f>SUM(MRI:SPECT!N277)</f>
        <v>0</v>
      </c>
      <c r="O276" s="26">
        <f>SUM(MRI:SPECT!O277)</f>
        <v>0</v>
      </c>
      <c r="P276" s="26">
        <f>SUM(MRI:SPECT!P277)</f>
        <v>0</v>
      </c>
      <c r="Q276" s="26">
        <f>SUM(MRI:SPECT!Q277)</f>
        <v>0</v>
      </c>
      <c r="R276" s="26">
        <f>SUM(MRI:SPECT!R277)</f>
        <v>0</v>
      </c>
      <c r="S276" s="26">
        <f>SUM(MRI:SPECT!S277)</f>
        <v>0</v>
      </c>
      <c r="T276" s="26">
        <f>SUM(MRI:SPECT!T277)</f>
        <v>0</v>
      </c>
      <c r="U276" s="26">
        <f>SUM(MRI:SPECT!U277)</f>
        <v>0</v>
      </c>
      <c r="V276" s="26">
        <f>SUM(MRI:SPECT!V277)</f>
        <v>0</v>
      </c>
      <c r="W276" s="26">
        <f>SUM(MRI:SPECT!W277)</f>
        <v>0</v>
      </c>
      <c r="X276" s="26">
        <f>SUM(MRI:SPECT!X277)</f>
        <v>0</v>
      </c>
      <c r="Y276" s="26">
        <f>SUM(MRI:SPECT!Y277)</f>
        <v>1</v>
      </c>
      <c r="Z276" s="26">
        <f>SUM(MRI:SPECT!Z277)</f>
        <v>0</v>
      </c>
      <c r="AA276" s="26">
        <f>SUM(MRI:SPECT!AA277)</f>
        <v>0</v>
      </c>
      <c r="AB276" s="1">
        <f>SUM(MRI:SPECT!AB277)</f>
        <v>0</v>
      </c>
      <c r="AC276" s="26">
        <f>SUM(MRI:SPECT!AC277)</f>
        <v>0</v>
      </c>
      <c r="AD276" s="26">
        <f>SUM(MRI:SPECT!AD277)</f>
        <v>0</v>
      </c>
      <c r="AE276" s="1">
        <f>SUM(MRI:SPECT!AE277)</f>
        <v>0</v>
      </c>
      <c r="AF276" s="26">
        <f>SUM(MRI:SPECT!AF277)</f>
        <v>0</v>
      </c>
      <c r="AG276" s="26">
        <f>SUM(MRI:SPECT!AG277)</f>
        <v>0</v>
      </c>
      <c r="AH276" s="1">
        <f>SUM(MRI:SPECT!AH277)</f>
        <v>0</v>
      </c>
      <c r="AI276" s="26">
        <f>SUM(MRI:SPECT!AI277)</f>
        <v>0</v>
      </c>
      <c r="AJ276" s="26">
        <f>SUM(MRI:SPECT!AJ277)</f>
        <v>0</v>
      </c>
      <c r="AK276" s="1">
        <f>SUM(MRI:SPECT!AK277)</f>
        <v>0</v>
      </c>
      <c r="AL276" s="1">
        <f>SUM(MRI:SPECT!AL277)</f>
        <v>0</v>
      </c>
      <c r="AM276" s="1">
        <f t="shared" si="66"/>
        <v>0</v>
      </c>
      <c r="AN276" s="1">
        <f t="shared" si="67"/>
        <v>0</v>
      </c>
      <c r="AO276" s="1">
        <f t="shared" si="68"/>
        <v>0</v>
      </c>
      <c r="AP276" s="1">
        <f t="shared" si="69"/>
        <v>0</v>
      </c>
      <c r="AQ276" s="1">
        <f t="shared" si="70"/>
        <v>0</v>
      </c>
      <c r="AR276" s="1">
        <f t="shared" si="71"/>
        <v>0</v>
      </c>
      <c r="AS276" s="1">
        <f t="shared" si="72"/>
        <v>0</v>
      </c>
      <c r="AT276" s="1">
        <f t="shared" si="73"/>
        <v>0</v>
      </c>
      <c r="AU276" s="1">
        <f t="shared" si="74"/>
        <v>0</v>
      </c>
      <c r="AV276" s="1">
        <f t="shared" si="75"/>
        <v>0</v>
      </c>
      <c r="AW276" s="1">
        <f t="shared" si="76"/>
        <v>0</v>
      </c>
      <c r="AX276" s="1">
        <f t="shared" si="77"/>
        <v>0</v>
      </c>
      <c r="AY276" s="1">
        <f t="shared" si="78"/>
        <v>1</v>
      </c>
    </row>
    <row r="277" spans="1:51" x14ac:dyDescent="0.2">
      <c r="A277" s="58">
        <v>1120</v>
      </c>
      <c r="B277" s="48" t="s">
        <v>81</v>
      </c>
      <c r="C277" s="48" t="s">
        <v>566</v>
      </c>
      <c r="D277" s="48" t="s">
        <v>567</v>
      </c>
      <c r="E277" s="48" t="s">
        <v>324</v>
      </c>
      <c r="F277" s="49">
        <v>56636</v>
      </c>
      <c r="G277" s="48"/>
      <c r="H277" s="42"/>
      <c r="I277" s="42"/>
      <c r="J277" s="43"/>
      <c r="K277" s="48"/>
      <c r="L277" s="48"/>
      <c r="M277" s="26">
        <f>SUM(MRI:SPECT!M278)</f>
        <v>265</v>
      </c>
      <c r="N277" s="26">
        <f>SUM(MRI:SPECT!N278)</f>
        <v>397</v>
      </c>
      <c r="O277" s="26">
        <f>SUM(MRI:SPECT!O278)</f>
        <v>139</v>
      </c>
      <c r="P277" s="26">
        <f>SUM(MRI:SPECT!P278)</f>
        <v>49</v>
      </c>
      <c r="Q277" s="26">
        <f>SUM(MRI:SPECT!Q278)</f>
        <v>0</v>
      </c>
      <c r="R277" s="26">
        <f>SUM(MRI:SPECT!R278)</f>
        <v>75</v>
      </c>
      <c r="S277" s="26">
        <f>SUM(MRI:SPECT!S278)</f>
        <v>0</v>
      </c>
      <c r="T277" s="26">
        <f>SUM(MRI:SPECT!T278)</f>
        <v>49</v>
      </c>
      <c r="U277" s="26">
        <f>SUM(MRI:SPECT!U278)</f>
        <v>11</v>
      </c>
      <c r="V277" s="26">
        <f>SUM(MRI:SPECT!V278)</f>
        <v>280</v>
      </c>
      <c r="W277" s="26">
        <f>SUM(MRI:SPECT!W278)</f>
        <v>46</v>
      </c>
      <c r="X277" s="26">
        <f>SUM(MRI:SPECT!X278)</f>
        <v>1311</v>
      </c>
      <c r="Y277" s="26">
        <f>SUM(MRI:SPECT!Y278)</f>
        <v>1</v>
      </c>
      <c r="Z277" s="26">
        <f>SUM(MRI:SPECT!Z278)</f>
        <v>0</v>
      </c>
      <c r="AA277" s="26">
        <f>SUM(MRI:SPECT!AA278)</f>
        <v>0</v>
      </c>
      <c r="AB277" s="1">
        <f>SUM(MRI:SPECT!AB278)</f>
        <v>0</v>
      </c>
      <c r="AC277" s="26">
        <f>SUM(MRI:SPECT!AC278)</f>
        <v>0</v>
      </c>
      <c r="AD277" s="26">
        <f>SUM(MRI:SPECT!AD278)</f>
        <v>0</v>
      </c>
      <c r="AE277" s="1">
        <f>SUM(MRI:SPECT!AE278)</f>
        <v>0</v>
      </c>
      <c r="AF277" s="26">
        <f>SUM(MRI:SPECT!AF278)</f>
        <v>0</v>
      </c>
      <c r="AG277" s="26">
        <f>SUM(MRI:SPECT!AG278)</f>
        <v>0</v>
      </c>
      <c r="AH277" s="1">
        <f>SUM(MRI:SPECT!AH278)</f>
        <v>0</v>
      </c>
      <c r="AI277" s="26">
        <f>SUM(MRI:SPECT!AI278)</f>
        <v>0</v>
      </c>
      <c r="AJ277" s="26">
        <f>SUM(MRI:SPECT!AJ278)</f>
        <v>0</v>
      </c>
      <c r="AK277" s="1">
        <f>SUM(MRI:SPECT!AK278)</f>
        <v>0</v>
      </c>
      <c r="AL277" s="1">
        <f>SUM(MRI:SPECT!AL278)</f>
        <v>0</v>
      </c>
      <c r="AM277" s="1">
        <f t="shared" si="66"/>
        <v>265</v>
      </c>
      <c r="AN277" s="1">
        <f t="shared" si="67"/>
        <v>397</v>
      </c>
      <c r="AO277" s="1">
        <f t="shared" si="68"/>
        <v>139</v>
      </c>
      <c r="AP277" s="1">
        <f t="shared" si="69"/>
        <v>49</v>
      </c>
      <c r="AQ277" s="1">
        <f t="shared" si="70"/>
        <v>0</v>
      </c>
      <c r="AR277" s="1">
        <f t="shared" si="71"/>
        <v>75</v>
      </c>
      <c r="AS277" s="1">
        <f t="shared" si="72"/>
        <v>0</v>
      </c>
      <c r="AT277" s="1">
        <f t="shared" si="73"/>
        <v>49</v>
      </c>
      <c r="AU277" s="1">
        <f t="shared" si="74"/>
        <v>11</v>
      </c>
      <c r="AV277" s="1">
        <f t="shared" si="75"/>
        <v>280</v>
      </c>
      <c r="AW277" s="1">
        <f t="shared" si="76"/>
        <v>46</v>
      </c>
      <c r="AX277" s="1">
        <f t="shared" si="77"/>
        <v>1311</v>
      </c>
      <c r="AY277" s="1">
        <f t="shared" si="78"/>
        <v>1</v>
      </c>
    </row>
    <row r="278" spans="1:51" ht="12.75" customHeight="1" x14ac:dyDescent="0.2">
      <c r="A278" s="58">
        <v>1121</v>
      </c>
      <c r="B278" s="48" t="s">
        <v>81</v>
      </c>
      <c r="C278" s="48" t="s">
        <v>568</v>
      </c>
      <c r="D278" s="48" t="s">
        <v>569</v>
      </c>
      <c r="E278" s="48" t="s">
        <v>475</v>
      </c>
      <c r="F278" s="49">
        <v>55744</v>
      </c>
      <c r="G278" s="48"/>
      <c r="H278" s="42"/>
      <c r="I278" s="42"/>
      <c r="J278" s="43"/>
      <c r="K278" s="48"/>
      <c r="L278" s="48"/>
      <c r="M278" s="26">
        <f>SUM(MRI:SPECT!M279)</f>
        <v>0</v>
      </c>
      <c r="N278" s="26">
        <f>SUM(MRI:SPECT!N279)</f>
        <v>0</v>
      </c>
      <c r="O278" s="26">
        <f>SUM(MRI:SPECT!O279)</f>
        <v>0</v>
      </c>
      <c r="P278" s="26">
        <f>SUM(MRI:SPECT!P279)</f>
        <v>0</v>
      </c>
      <c r="Q278" s="26">
        <f>SUM(MRI:SPECT!Q279)</f>
        <v>0</v>
      </c>
      <c r="R278" s="26">
        <f>SUM(MRI:SPECT!R279)</f>
        <v>0</v>
      </c>
      <c r="S278" s="26">
        <f>SUM(MRI:SPECT!S279)</f>
        <v>0</v>
      </c>
      <c r="T278" s="26">
        <f>SUM(MRI:SPECT!T279)</f>
        <v>0</v>
      </c>
      <c r="U278" s="26">
        <f>SUM(MRI:SPECT!U279)</f>
        <v>0</v>
      </c>
      <c r="V278" s="26">
        <f>SUM(MRI:SPECT!V279)</f>
        <v>0</v>
      </c>
      <c r="W278" s="26">
        <f>SUM(MRI:SPECT!W279)</f>
        <v>0</v>
      </c>
      <c r="X278" s="26">
        <f>SUM(MRI:SPECT!X279)</f>
        <v>0</v>
      </c>
      <c r="Y278" s="26">
        <f>SUM(MRI:SPECT!Y279)</f>
        <v>0</v>
      </c>
      <c r="Z278" s="26">
        <f>SUM(MRI:SPECT!Z279)</f>
        <v>0</v>
      </c>
      <c r="AA278" s="26">
        <f>SUM(MRI:SPECT!AA279)</f>
        <v>0</v>
      </c>
      <c r="AB278" s="1">
        <f>SUM(MRI:SPECT!AB279)</f>
        <v>0</v>
      </c>
      <c r="AC278" s="26">
        <f>SUM(MRI:SPECT!AC279)</f>
        <v>0</v>
      </c>
      <c r="AD278" s="26">
        <f>SUM(MRI:SPECT!AD279)</f>
        <v>0</v>
      </c>
      <c r="AE278" s="1">
        <f>SUM(MRI:SPECT!AE279)</f>
        <v>0</v>
      </c>
      <c r="AF278" s="26">
        <f>SUM(MRI:SPECT!AF279)</f>
        <v>0</v>
      </c>
      <c r="AG278" s="26">
        <f>SUM(MRI:SPECT!AG279)</f>
        <v>0</v>
      </c>
      <c r="AH278" s="1">
        <f>SUM(MRI:SPECT!AH279)</f>
        <v>0</v>
      </c>
      <c r="AI278" s="26">
        <f>SUM(MRI:SPECT!AI279)</f>
        <v>0</v>
      </c>
      <c r="AJ278" s="26">
        <f>SUM(MRI:SPECT!AJ279)</f>
        <v>0</v>
      </c>
      <c r="AK278" s="1">
        <f>SUM(MRI:SPECT!AK279)</f>
        <v>0</v>
      </c>
      <c r="AL278" s="1">
        <f>SUM(MRI:SPECT!AL279)</f>
        <v>0</v>
      </c>
      <c r="AM278" s="1">
        <f t="shared" si="66"/>
        <v>0</v>
      </c>
      <c r="AN278" s="1">
        <f t="shared" si="67"/>
        <v>0</v>
      </c>
      <c r="AO278" s="1">
        <f t="shared" si="68"/>
        <v>0</v>
      </c>
      <c r="AP278" s="1">
        <f t="shared" si="69"/>
        <v>0</v>
      </c>
      <c r="AQ278" s="1">
        <f t="shared" si="70"/>
        <v>0</v>
      </c>
      <c r="AR278" s="1">
        <f t="shared" si="71"/>
        <v>0</v>
      </c>
      <c r="AS278" s="1">
        <f t="shared" si="72"/>
        <v>0</v>
      </c>
      <c r="AT278" s="1">
        <f t="shared" si="73"/>
        <v>0</v>
      </c>
      <c r="AU278" s="1">
        <f t="shared" si="74"/>
        <v>0</v>
      </c>
      <c r="AV278" s="1">
        <f t="shared" si="75"/>
        <v>0</v>
      </c>
      <c r="AW278" s="1">
        <f t="shared" si="76"/>
        <v>0</v>
      </c>
      <c r="AX278" s="1">
        <f t="shared" si="77"/>
        <v>0</v>
      </c>
      <c r="AY278" s="1">
        <f t="shared" si="78"/>
        <v>0</v>
      </c>
    </row>
    <row r="279" spans="1:51" x14ac:dyDescent="0.2">
      <c r="A279" s="58">
        <v>1122</v>
      </c>
      <c r="B279" s="48" t="s">
        <v>74</v>
      </c>
      <c r="C279" s="48" t="s">
        <v>570</v>
      </c>
      <c r="D279" s="48" t="s">
        <v>131</v>
      </c>
      <c r="E279" s="48" t="s">
        <v>571</v>
      </c>
      <c r="F279" s="49">
        <v>55042</v>
      </c>
      <c r="G279" s="48" t="s">
        <v>127</v>
      </c>
      <c r="H279" s="42">
        <v>163</v>
      </c>
      <c r="I279" s="42">
        <v>27163</v>
      </c>
      <c r="J279" s="43" t="s">
        <v>71</v>
      </c>
      <c r="K279" s="48" t="s">
        <v>72</v>
      </c>
      <c r="L279" s="48" t="s">
        <v>73</v>
      </c>
      <c r="M279" s="26">
        <f>SUM(MRI:SPECT!M280)</f>
        <v>20</v>
      </c>
      <c r="N279" s="26">
        <f>SUM(MRI:SPECT!N280)</f>
        <v>15</v>
      </c>
      <c r="O279" s="26">
        <f>SUM(MRI:SPECT!O280)</f>
        <v>14</v>
      </c>
      <c r="P279" s="26">
        <f>SUM(MRI:SPECT!P280)</f>
        <v>10</v>
      </c>
      <c r="Q279" s="26">
        <f>SUM(MRI:SPECT!Q280)</f>
        <v>0</v>
      </c>
      <c r="R279" s="26">
        <f>SUM(MRI:SPECT!R280)</f>
        <v>190</v>
      </c>
      <c r="S279" s="26">
        <f>SUM(MRI:SPECT!S280)</f>
        <v>20</v>
      </c>
      <c r="T279" s="26">
        <f>SUM(MRI:SPECT!T280)</f>
        <v>0</v>
      </c>
      <c r="U279" s="26">
        <f>SUM(MRI:SPECT!U280)</f>
        <v>0</v>
      </c>
      <c r="V279" s="26">
        <f>SUM(MRI:SPECT!V280)</f>
        <v>0</v>
      </c>
      <c r="W279" s="26">
        <f>SUM(MRI:SPECT!W280)</f>
        <v>0</v>
      </c>
      <c r="X279" s="26">
        <f>SUM(MRI:SPECT!X280)</f>
        <v>269</v>
      </c>
      <c r="Y279" s="26">
        <f>SUM(MRI:SPECT!Y280)</f>
        <v>1</v>
      </c>
      <c r="Z279" s="26">
        <f>SUM(MRI:SPECT!Z280)</f>
        <v>0</v>
      </c>
      <c r="AA279" s="26">
        <f>SUM(MRI:SPECT!AA280)</f>
        <v>0</v>
      </c>
      <c r="AB279" s="1">
        <f>SUM(MRI:SPECT!AB280)</f>
        <v>0</v>
      </c>
      <c r="AC279" s="26">
        <f>SUM(MRI:SPECT!AC280)</f>
        <v>0</v>
      </c>
      <c r="AD279" s="26">
        <f>SUM(MRI:SPECT!AD280)</f>
        <v>0</v>
      </c>
      <c r="AE279" s="1">
        <f>SUM(MRI:SPECT!AE280)</f>
        <v>0</v>
      </c>
      <c r="AF279" s="26">
        <f>SUM(MRI:SPECT!AF280)</f>
        <v>0</v>
      </c>
      <c r="AG279" s="26">
        <f>SUM(MRI:SPECT!AG280)</f>
        <v>0</v>
      </c>
      <c r="AH279" s="1">
        <f>SUM(MRI:SPECT!AH280)</f>
        <v>0</v>
      </c>
      <c r="AI279" s="26">
        <f>SUM(MRI:SPECT!AI280)</f>
        <v>0</v>
      </c>
      <c r="AJ279" s="26">
        <f>SUM(MRI:SPECT!AJ280)</f>
        <v>0</v>
      </c>
      <c r="AK279" s="1">
        <f>SUM(MRI:SPECT!AK280)</f>
        <v>0</v>
      </c>
      <c r="AL279" s="1">
        <f>SUM(MRI:SPECT!AL280)</f>
        <v>0</v>
      </c>
      <c r="AM279" s="1">
        <f t="shared" si="66"/>
        <v>20</v>
      </c>
      <c r="AN279" s="1">
        <f t="shared" si="67"/>
        <v>15</v>
      </c>
      <c r="AO279" s="1">
        <f t="shared" si="68"/>
        <v>14</v>
      </c>
      <c r="AP279" s="1">
        <f t="shared" si="69"/>
        <v>10</v>
      </c>
      <c r="AQ279" s="1">
        <f t="shared" si="70"/>
        <v>0</v>
      </c>
      <c r="AR279" s="1">
        <f t="shared" si="71"/>
        <v>190</v>
      </c>
      <c r="AS279" s="1">
        <f t="shared" si="72"/>
        <v>20</v>
      </c>
      <c r="AT279" s="1">
        <f t="shared" si="73"/>
        <v>0</v>
      </c>
      <c r="AU279" s="1">
        <f t="shared" si="74"/>
        <v>0</v>
      </c>
      <c r="AV279" s="1">
        <f t="shared" si="75"/>
        <v>0</v>
      </c>
      <c r="AW279" s="1">
        <f t="shared" si="76"/>
        <v>0</v>
      </c>
      <c r="AX279" s="1">
        <f t="shared" si="77"/>
        <v>269</v>
      </c>
      <c r="AY279" s="1">
        <f t="shared" si="78"/>
        <v>1</v>
      </c>
    </row>
    <row r="280" spans="1:51" x14ac:dyDescent="0.2">
      <c r="A280" s="58">
        <v>1124</v>
      </c>
      <c r="B280" s="48" t="s">
        <v>161</v>
      </c>
      <c r="C280" s="48" t="s">
        <v>572</v>
      </c>
      <c r="D280" s="48" t="s">
        <v>79</v>
      </c>
      <c r="E280" s="48" t="s">
        <v>573</v>
      </c>
      <c r="F280" s="49">
        <v>55127</v>
      </c>
      <c r="G280" s="48" t="s">
        <v>142</v>
      </c>
      <c r="H280" s="42">
        <v>123</v>
      </c>
      <c r="I280" s="42">
        <v>27123</v>
      </c>
      <c r="J280" s="43" t="s">
        <v>71</v>
      </c>
      <c r="K280" s="48" t="s">
        <v>72</v>
      </c>
      <c r="L280" s="48" t="s">
        <v>73</v>
      </c>
      <c r="M280" s="26">
        <f>SUM(MRI:SPECT!M281)</f>
        <v>72</v>
      </c>
      <c r="N280" s="26">
        <f>SUM(MRI:SPECT!N281)</f>
        <v>45</v>
      </c>
      <c r="O280" s="26">
        <f>SUM(MRI:SPECT!O281)</f>
        <v>54</v>
      </c>
      <c r="P280" s="26">
        <f>SUM(MRI:SPECT!P281)</f>
        <v>27</v>
      </c>
      <c r="Q280" s="26">
        <f>SUM(MRI:SPECT!Q281)</f>
        <v>14</v>
      </c>
      <c r="R280" s="26">
        <f>SUM(MRI:SPECT!R281)</f>
        <v>29</v>
      </c>
      <c r="S280" s="26">
        <f>SUM(MRI:SPECT!S281)</f>
        <v>0</v>
      </c>
      <c r="T280" s="26">
        <f>SUM(MRI:SPECT!T281)</f>
        <v>1</v>
      </c>
      <c r="U280" s="26">
        <f>SUM(MRI:SPECT!U281)</f>
        <v>0</v>
      </c>
      <c r="V280" s="26">
        <f>SUM(MRI:SPECT!V281)</f>
        <v>64</v>
      </c>
      <c r="W280" s="26">
        <f>SUM(MRI:SPECT!W281)</f>
        <v>47</v>
      </c>
      <c r="X280" s="26">
        <f>SUM(MRI:SPECT!X281)</f>
        <v>353</v>
      </c>
      <c r="Y280" s="26">
        <f>SUM(MRI:SPECT!Y281)</f>
        <v>1</v>
      </c>
      <c r="Z280" s="26">
        <f>SUM(MRI:SPECT!Z281)</f>
        <v>0</v>
      </c>
      <c r="AA280" s="26">
        <f>SUM(MRI:SPECT!AA281)</f>
        <v>0</v>
      </c>
      <c r="AB280" s="1">
        <f>SUM(MRI:SPECT!AB281)</f>
        <v>0</v>
      </c>
      <c r="AC280" s="26">
        <f>SUM(MRI:SPECT!AC281)</f>
        <v>0</v>
      </c>
      <c r="AD280" s="26">
        <f>SUM(MRI:SPECT!AD281)</f>
        <v>0</v>
      </c>
      <c r="AE280" s="1">
        <f>SUM(MRI:SPECT!AE281)</f>
        <v>0</v>
      </c>
      <c r="AF280" s="26">
        <f>SUM(MRI:SPECT!AF281)</f>
        <v>0</v>
      </c>
      <c r="AG280" s="26">
        <f>SUM(MRI:SPECT!AG281)</f>
        <v>0</v>
      </c>
      <c r="AH280" s="1">
        <f>SUM(MRI:SPECT!AH281)</f>
        <v>0</v>
      </c>
      <c r="AI280" s="26">
        <f>SUM(MRI:SPECT!AI281)</f>
        <v>0</v>
      </c>
      <c r="AJ280" s="26">
        <f>SUM(MRI:SPECT!AJ281)</f>
        <v>0</v>
      </c>
      <c r="AK280" s="1">
        <f>SUM(MRI:SPECT!AK281)</f>
        <v>0</v>
      </c>
      <c r="AL280" s="1">
        <f>SUM(MRI:SPECT!AL281)</f>
        <v>0</v>
      </c>
      <c r="AM280" s="1">
        <f t="shared" si="66"/>
        <v>72</v>
      </c>
      <c r="AN280" s="1">
        <f t="shared" si="67"/>
        <v>45</v>
      </c>
      <c r="AO280" s="1">
        <f t="shared" si="68"/>
        <v>54</v>
      </c>
      <c r="AP280" s="1">
        <f t="shared" si="69"/>
        <v>27</v>
      </c>
      <c r="AQ280" s="1">
        <f t="shared" si="70"/>
        <v>14</v>
      </c>
      <c r="AR280" s="1">
        <f t="shared" si="71"/>
        <v>29</v>
      </c>
      <c r="AS280" s="1">
        <f t="shared" si="72"/>
        <v>0</v>
      </c>
      <c r="AT280" s="1">
        <f t="shared" si="73"/>
        <v>1</v>
      </c>
      <c r="AU280" s="1">
        <f t="shared" si="74"/>
        <v>0</v>
      </c>
      <c r="AV280" s="1">
        <f t="shared" si="75"/>
        <v>64</v>
      </c>
      <c r="AW280" s="1">
        <f t="shared" si="76"/>
        <v>47</v>
      </c>
      <c r="AX280" s="1">
        <f t="shared" si="77"/>
        <v>353</v>
      </c>
      <c r="AY280" s="1">
        <f t="shared" si="78"/>
        <v>1</v>
      </c>
    </row>
    <row r="281" spans="1:51" x14ac:dyDescent="0.2">
      <c r="A281" s="58">
        <v>1126</v>
      </c>
      <c r="B281" s="48" t="s">
        <v>74</v>
      </c>
      <c r="C281" s="48" t="s">
        <v>574</v>
      </c>
      <c r="D281" s="48" t="s">
        <v>575</v>
      </c>
      <c r="E281" s="48" t="s">
        <v>576</v>
      </c>
      <c r="F281" s="49">
        <v>55422</v>
      </c>
      <c r="G281" s="48"/>
      <c r="H281" s="42"/>
      <c r="I281" s="42"/>
      <c r="J281" s="43"/>
      <c r="K281" s="48"/>
      <c r="L281" s="48"/>
      <c r="M281" s="26">
        <f>SUM(MRI:SPECT!M282)</f>
        <v>0</v>
      </c>
      <c r="N281" s="26">
        <f>SUM(MRI:SPECT!N282)</f>
        <v>0</v>
      </c>
      <c r="O281" s="26">
        <f>SUM(MRI:SPECT!O282)</f>
        <v>0</v>
      </c>
      <c r="P281" s="26">
        <f>SUM(MRI:SPECT!P282)</f>
        <v>0</v>
      </c>
      <c r="Q281" s="26">
        <f>SUM(MRI:SPECT!Q282)</f>
        <v>0</v>
      </c>
      <c r="R281" s="26">
        <f>SUM(MRI:SPECT!R282)</f>
        <v>0</v>
      </c>
      <c r="S281" s="26">
        <f>SUM(MRI:SPECT!S282)</f>
        <v>5</v>
      </c>
      <c r="T281" s="26">
        <f>SUM(MRI:SPECT!T282)</f>
        <v>0</v>
      </c>
      <c r="U281" s="26">
        <f>SUM(MRI:SPECT!U282)</f>
        <v>0</v>
      </c>
      <c r="V281" s="26">
        <f>SUM(MRI:SPECT!V282)</f>
        <v>0</v>
      </c>
      <c r="W281" s="26">
        <f>SUM(MRI:SPECT!W282)</f>
        <v>0</v>
      </c>
      <c r="X281" s="26">
        <f>SUM(MRI:SPECT!X282)</f>
        <v>5</v>
      </c>
      <c r="Y281" s="26">
        <f>SUM(MRI:SPECT!Y282)</f>
        <v>1</v>
      </c>
      <c r="Z281" s="26">
        <f>SUM(MRI:SPECT!Z282)</f>
        <v>0</v>
      </c>
      <c r="AA281" s="26">
        <f>SUM(MRI:SPECT!AA282)</f>
        <v>0</v>
      </c>
      <c r="AB281" s="1">
        <f>SUM(MRI:SPECT!AB282)</f>
        <v>0</v>
      </c>
      <c r="AC281" s="26">
        <f>SUM(MRI:SPECT!AC282)</f>
        <v>0</v>
      </c>
      <c r="AD281" s="26">
        <f>SUM(MRI:SPECT!AD282)</f>
        <v>0</v>
      </c>
      <c r="AE281" s="1">
        <f>SUM(MRI:SPECT!AE282)</f>
        <v>0</v>
      </c>
      <c r="AF281" s="26">
        <f>SUM(MRI:SPECT!AF282)</f>
        <v>0</v>
      </c>
      <c r="AG281" s="26">
        <f>SUM(MRI:SPECT!AG282)</f>
        <v>0</v>
      </c>
      <c r="AH281" s="1">
        <f>SUM(MRI:SPECT!AH282)</f>
        <v>0</v>
      </c>
      <c r="AI281" s="26">
        <f>SUM(MRI:SPECT!AI282)</f>
        <v>0</v>
      </c>
      <c r="AJ281" s="26">
        <f>SUM(MRI:SPECT!AJ282)</f>
        <v>0</v>
      </c>
      <c r="AK281" s="1">
        <f>SUM(MRI:SPECT!AK282)</f>
        <v>0</v>
      </c>
      <c r="AL281" s="1">
        <f>SUM(MRI:SPECT!AL282)</f>
        <v>0</v>
      </c>
      <c r="AM281" s="1">
        <f t="shared" si="66"/>
        <v>0</v>
      </c>
      <c r="AN281" s="1">
        <f t="shared" si="67"/>
        <v>0</v>
      </c>
      <c r="AO281" s="1">
        <f t="shared" si="68"/>
        <v>0</v>
      </c>
      <c r="AP281" s="1">
        <f t="shared" si="69"/>
        <v>0</v>
      </c>
      <c r="AQ281" s="1">
        <f t="shared" si="70"/>
        <v>0</v>
      </c>
      <c r="AR281" s="1">
        <f t="shared" si="71"/>
        <v>0</v>
      </c>
      <c r="AS281" s="1">
        <f t="shared" si="72"/>
        <v>5</v>
      </c>
      <c r="AT281" s="1">
        <f t="shared" si="73"/>
        <v>0</v>
      </c>
      <c r="AU281" s="1">
        <f t="shared" si="74"/>
        <v>0</v>
      </c>
      <c r="AV281" s="1">
        <f t="shared" si="75"/>
        <v>0</v>
      </c>
      <c r="AW281" s="1">
        <f t="shared" si="76"/>
        <v>0</v>
      </c>
      <c r="AX281" s="1">
        <f t="shared" si="77"/>
        <v>5</v>
      </c>
      <c r="AY281" s="1">
        <f t="shared" si="78"/>
        <v>1</v>
      </c>
    </row>
    <row r="282" spans="1:51" x14ac:dyDescent="0.2">
      <c r="A282" s="58">
        <v>1127</v>
      </c>
      <c r="B282" s="48" t="s">
        <v>161</v>
      </c>
      <c r="C282" s="48" t="s">
        <v>577</v>
      </c>
      <c r="D282" s="48" t="s">
        <v>547</v>
      </c>
      <c r="E282" s="48" t="s">
        <v>578</v>
      </c>
      <c r="F282" s="49">
        <v>55912</v>
      </c>
      <c r="G282" s="48" t="s">
        <v>579</v>
      </c>
      <c r="H282" s="42">
        <v>99</v>
      </c>
      <c r="I282" s="42">
        <v>27099</v>
      </c>
      <c r="J282" s="43" t="s">
        <v>86</v>
      </c>
      <c r="K282" s="48"/>
      <c r="L282" s="48" t="s">
        <v>116</v>
      </c>
      <c r="M282" s="26">
        <f>SUM(MRI:SPECT!M283)</f>
        <v>0</v>
      </c>
      <c r="N282" s="26">
        <f>SUM(MRI:SPECT!N283)</f>
        <v>0</v>
      </c>
      <c r="O282" s="26">
        <f>SUM(MRI:SPECT!O283)</f>
        <v>0</v>
      </c>
      <c r="P282" s="26">
        <f>SUM(MRI:SPECT!P283)</f>
        <v>0</v>
      </c>
      <c r="Q282" s="26">
        <f>SUM(MRI:SPECT!Q283)</f>
        <v>0</v>
      </c>
      <c r="R282" s="26">
        <f>SUM(MRI:SPECT!R283)</f>
        <v>0</v>
      </c>
      <c r="S282" s="26">
        <f>SUM(MRI:SPECT!S283)</f>
        <v>63</v>
      </c>
      <c r="T282" s="26">
        <f>SUM(MRI:SPECT!T283)</f>
        <v>0</v>
      </c>
      <c r="U282" s="26">
        <f>SUM(MRI:SPECT!U283)</f>
        <v>0</v>
      </c>
      <c r="V282" s="26">
        <f>SUM(MRI:SPECT!V283)</f>
        <v>0</v>
      </c>
      <c r="W282" s="26">
        <f>SUM(MRI:SPECT!W283)</f>
        <v>0</v>
      </c>
      <c r="X282" s="26">
        <f>SUM(MRI:SPECT!X283)</f>
        <v>63</v>
      </c>
      <c r="Y282" s="26">
        <f>SUM(MRI:SPECT!Y283)</f>
        <v>1</v>
      </c>
      <c r="Z282" s="26">
        <f>SUM(MRI:SPECT!Z283)</f>
        <v>0</v>
      </c>
      <c r="AA282" s="26">
        <f>SUM(MRI:SPECT!AA283)</f>
        <v>0</v>
      </c>
      <c r="AB282" s="1">
        <f>SUM(MRI:SPECT!AB283)</f>
        <v>0</v>
      </c>
      <c r="AC282" s="26">
        <f>SUM(MRI:SPECT!AC283)</f>
        <v>0</v>
      </c>
      <c r="AD282" s="26">
        <f>SUM(MRI:SPECT!AD283)</f>
        <v>0</v>
      </c>
      <c r="AE282" s="1">
        <f>SUM(MRI:SPECT!AE283)</f>
        <v>0</v>
      </c>
      <c r="AF282" s="26">
        <f>SUM(MRI:SPECT!AF283)</f>
        <v>0</v>
      </c>
      <c r="AG282" s="26">
        <f>SUM(MRI:SPECT!AG283)</f>
        <v>0</v>
      </c>
      <c r="AH282" s="1">
        <f>SUM(MRI:SPECT!AH283)</f>
        <v>0</v>
      </c>
      <c r="AI282" s="26">
        <f>SUM(MRI:SPECT!AI283)</f>
        <v>0</v>
      </c>
      <c r="AJ282" s="26">
        <f>SUM(MRI:SPECT!AJ283)</f>
        <v>0</v>
      </c>
      <c r="AK282" s="1">
        <f>SUM(MRI:SPECT!AK283)</f>
        <v>0</v>
      </c>
      <c r="AL282" s="1">
        <f>SUM(MRI:SPECT!AL283)</f>
        <v>0</v>
      </c>
      <c r="AM282" s="1">
        <f t="shared" si="66"/>
        <v>0</v>
      </c>
      <c r="AN282" s="1">
        <f t="shared" si="67"/>
        <v>0</v>
      </c>
      <c r="AO282" s="1">
        <f t="shared" si="68"/>
        <v>0</v>
      </c>
      <c r="AP282" s="1">
        <f t="shared" si="69"/>
        <v>0</v>
      </c>
      <c r="AQ282" s="1">
        <f t="shared" si="70"/>
        <v>0</v>
      </c>
      <c r="AR282" s="1">
        <f t="shared" si="71"/>
        <v>0</v>
      </c>
      <c r="AS282" s="1">
        <f t="shared" si="72"/>
        <v>63</v>
      </c>
      <c r="AT282" s="1">
        <f t="shared" si="73"/>
        <v>0</v>
      </c>
      <c r="AU282" s="1">
        <f t="shared" si="74"/>
        <v>0</v>
      </c>
      <c r="AV282" s="1">
        <f t="shared" si="75"/>
        <v>0</v>
      </c>
      <c r="AW282" s="1">
        <f t="shared" si="76"/>
        <v>0</v>
      </c>
      <c r="AX282" s="1">
        <f t="shared" si="77"/>
        <v>63</v>
      </c>
      <c r="AY282" s="1">
        <f t="shared" si="78"/>
        <v>1</v>
      </c>
    </row>
    <row r="283" spans="1:51" x14ac:dyDescent="0.2">
      <c r="A283" s="58">
        <v>1128</v>
      </c>
      <c r="B283" s="48" t="s">
        <v>161</v>
      </c>
      <c r="C283" s="48" t="s">
        <v>580</v>
      </c>
      <c r="D283" s="48" t="s">
        <v>79</v>
      </c>
      <c r="E283" s="48" t="s">
        <v>545</v>
      </c>
      <c r="F283" s="49">
        <v>55378</v>
      </c>
      <c r="G283" s="48" t="s">
        <v>581</v>
      </c>
      <c r="H283" s="42">
        <v>139</v>
      </c>
      <c r="I283" s="42">
        <v>27139</v>
      </c>
      <c r="J283" s="43" t="s">
        <v>71</v>
      </c>
      <c r="K283" s="48" t="s">
        <v>72</v>
      </c>
      <c r="L283" s="48" t="s">
        <v>73</v>
      </c>
      <c r="M283" s="26">
        <f>SUM(MRI:SPECT!M284)</f>
        <v>1</v>
      </c>
      <c r="N283" s="26">
        <f>SUM(MRI:SPECT!N284)</f>
        <v>5</v>
      </c>
      <c r="O283" s="26">
        <f>SUM(MRI:SPECT!O284)</f>
        <v>0</v>
      </c>
      <c r="P283" s="26">
        <f>SUM(MRI:SPECT!P284)</f>
        <v>0</v>
      </c>
      <c r="Q283" s="26">
        <f>SUM(MRI:SPECT!Q284)</f>
        <v>0</v>
      </c>
      <c r="R283" s="26">
        <f>SUM(MRI:SPECT!R284)</f>
        <v>42</v>
      </c>
      <c r="S283" s="26">
        <f>SUM(MRI:SPECT!S284)</f>
        <v>27</v>
      </c>
      <c r="T283" s="26">
        <f>SUM(MRI:SPECT!T284)</f>
        <v>0</v>
      </c>
      <c r="U283" s="26">
        <f>SUM(MRI:SPECT!U284)</f>
        <v>0</v>
      </c>
      <c r="V283" s="26">
        <f>SUM(MRI:SPECT!V284)</f>
        <v>0</v>
      </c>
      <c r="W283" s="26">
        <f>SUM(MRI:SPECT!W284)</f>
        <v>0</v>
      </c>
      <c r="X283" s="26">
        <f>SUM(MRI:SPECT!X284)</f>
        <v>75</v>
      </c>
      <c r="Y283" s="26">
        <f>SUM(MRI:SPECT!Y284)</f>
        <v>1</v>
      </c>
      <c r="Z283" s="26">
        <f>SUM(MRI:SPECT!Z284)</f>
        <v>0</v>
      </c>
      <c r="AA283" s="26">
        <f>SUM(MRI:SPECT!AA284)</f>
        <v>0</v>
      </c>
      <c r="AB283" s="1">
        <f>SUM(MRI:SPECT!AB284)</f>
        <v>0</v>
      </c>
      <c r="AC283" s="26">
        <f>SUM(MRI:SPECT!AC284)</f>
        <v>0</v>
      </c>
      <c r="AD283" s="26">
        <f>SUM(MRI:SPECT!AD284)</f>
        <v>0</v>
      </c>
      <c r="AE283" s="1">
        <f>SUM(MRI:SPECT!AE284)</f>
        <v>0</v>
      </c>
      <c r="AF283" s="26">
        <f>SUM(MRI:SPECT!AF284)</f>
        <v>0</v>
      </c>
      <c r="AG283" s="26">
        <f>SUM(MRI:SPECT!AG284)</f>
        <v>0</v>
      </c>
      <c r="AH283" s="1">
        <f>SUM(MRI:SPECT!AH284)</f>
        <v>0</v>
      </c>
      <c r="AI283" s="26">
        <f>SUM(MRI:SPECT!AI284)</f>
        <v>0</v>
      </c>
      <c r="AJ283" s="26">
        <f>SUM(MRI:SPECT!AJ284)</f>
        <v>0</v>
      </c>
      <c r="AK283" s="1">
        <f>SUM(MRI:SPECT!AK284)</f>
        <v>0</v>
      </c>
      <c r="AL283" s="1">
        <f>SUM(MRI:SPECT!AL284)</f>
        <v>0</v>
      </c>
      <c r="AM283" s="1">
        <f t="shared" si="66"/>
        <v>1</v>
      </c>
      <c r="AN283" s="1">
        <f t="shared" si="67"/>
        <v>5</v>
      </c>
      <c r="AO283" s="1">
        <f t="shared" si="68"/>
        <v>0</v>
      </c>
      <c r="AP283" s="1">
        <f t="shared" si="69"/>
        <v>0</v>
      </c>
      <c r="AQ283" s="1">
        <f t="shared" si="70"/>
        <v>0</v>
      </c>
      <c r="AR283" s="1">
        <f t="shared" si="71"/>
        <v>42</v>
      </c>
      <c r="AS283" s="1">
        <f t="shared" si="72"/>
        <v>27</v>
      </c>
      <c r="AT283" s="1">
        <f t="shared" si="73"/>
        <v>0</v>
      </c>
      <c r="AU283" s="1">
        <f t="shared" si="74"/>
        <v>0</v>
      </c>
      <c r="AV283" s="1">
        <f t="shared" si="75"/>
        <v>0</v>
      </c>
      <c r="AW283" s="1">
        <f t="shared" si="76"/>
        <v>0</v>
      </c>
      <c r="AX283" s="1">
        <f t="shared" si="77"/>
        <v>75</v>
      </c>
      <c r="AY283" s="1">
        <f t="shared" si="78"/>
        <v>1</v>
      </c>
    </row>
    <row r="284" spans="1:51" x14ac:dyDescent="0.2">
      <c r="A284" s="58">
        <v>1129</v>
      </c>
      <c r="B284" s="48" t="s">
        <v>161</v>
      </c>
      <c r="C284" s="48" t="s">
        <v>582</v>
      </c>
      <c r="D284" s="48" t="s">
        <v>79</v>
      </c>
      <c r="E284" s="48" t="s">
        <v>168</v>
      </c>
      <c r="F284" s="49">
        <v>55366</v>
      </c>
      <c r="G284" s="48" t="s">
        <v>146</v>
      </c>
      <c r="H284" s="42">
        <v>85</v>
      </c>
      <c r="I284" s="42">
        <v>27085</v>
      </c>
      <c r="J284" s="43" t="s">
        <v>86</v>
      </c>
      <c r="K284" s="48"/>
      <c r="L284" s="48" t="s">
        <v>101</v>
      </c>
      <c r="M284" s="26">
        <f>SUM(MRI:SPECT!M285)</f>
        <v>0</v>
      </c>
      <c r="N284" s="26">
        <f>SUM(MRI:SPECT!N285)</f>
        <v>1</v>
      </c>
      <c r="O284" s="26">
        <f>SUM(MRI:SPECT!O285)</f>
        <v>0</v>
      </c>
      <c r="P284" s="26">
        <f>SUM(MRI:SPECT!P285)</f>
        <v>0</v>
      </c>
      <c r="Q284" s="26">
        <f>SUM(MRI:SPECT!Q285)</f>
        <v>0</v>
      </c>
      <c r="R284" s="26">
        <f>SUM(MRI:SPECT!R285)</f>
        <v>24</v>
      </c>
      <c r="S284" s="26">
        <f>SUM(MRI:SPECT!S285)</f>
        <v>4</v>
      </c>
      <c r="T284" s="26">
        <f>SUM(MRI:SPECT!T285)</f>
        <v>0</v>
      </c>
      <c r="U284" s="26">
        <f>SUM(MRI:SPECT!U285)</f>
        <v>0</v>
      </c>
      <c r="V284" s="26">
        <f>SUM(MRI:SPECT!V285)</f>
        <v>0</v>
      </c>
      <c r="W284" s="26">
        <f>SUM(MRI:SPECT!W285)</f>
        <v>25</v>
      </c>
      <c r="X284" s="26">
        <f>SUM(MRI:SPECT!X285)</f>
        <v>54</v>
      </c>
      <c r="Y284" s="26">
        <f>SUM(MRI:SPECT!Y285)</f>
        <v>1</v>
      </c>
      <c r="Z284" s="26">
        <f>SUM(MRI:SPECT!Z285)</f>
        <v>0</v>
      </c>
      <c r="AA284" s="26">
        <f>SUM(MRI:SPECT!AA285)</f>
        <v>0</v>
      </c>
      <c r="AB284" s="1">
        <f>SUM(MRI:SPECT!AB285)</f>
        <v>0</v>
      </c>
      <c r="AC284" s="26">
        <f>SUM(MRI:SPECT!AC285)</f>
        <v>0</v>
      </c>
      <c r="AD284" s="26">
        <f>SUM(MRI:SPECT!AD285)</f>
        <v>0</v>
      </c>
      <c r="AE284" s="1">
        <f>SUM(MRI:SPECT!AE285)</f>
        <v>0</v>
      </c>
      <c r="AF284" s="26">
        <f>SUM(MRI:SPECT!AF285)</f>
        <v>0</v>
      </c>
      <c r="AG284" s="26">
        <f>SUM(MRI:SPECT!AG285)</f>
        <v>0</v>
      </c>
      <c r="AH284" s="1">
        <f>SUM(MRI:SPECT!AH285)</f>
        <v>0</v>
      </c>
      <c r="AI284" s="26">
        <f>SUM(MRI:SPECT!AI285)</f>
        <v>0</v>
      </c>
      <c r="AJ284" s="26">
        <f>SUM(MRI:SPECT!AJ285)</f>
        <v>0</v>
      </c>
      <c r="AK284" s="1">
        <f>SUM(MRI:SPECT!AK285)</f>
        <v>0</v>
      </c>
      <c r="AL284" s="1">
        <f>SUM(MRI:SPECT!AL285)</f>
        <v>1</v>
      </c>
      <c r="AM284" s="1">
        <f t="shared" si="66"/>
        <v>0</v>
      </c>
      <c r="AN284" s="1">
        <f t="shared" si="67"/>
        <v>1</v>
      </c>
      <c r="AO284" s="1">
        <f t="shared" si="68"/>
        <v>0</v>
      </c>
      <c r="AP284" s="1">
        <f t="shared" si="69"/>
        <v>0</v>
      </c>
      <c r="AQ284" s="1">
        <f t="shared" si="70"/>
        <v>0</v>
      </c>
      <c r="AR284" s="1">
        <f t="shared" si="71"/>
        <v>24</v>
      </c>
      <c r="AS284" s="1">
        <f t="shared" si="72"/>
        <v>4</v>
      </c>
      <c r="AT284" s="1">
        <f t="shared" si="73"/>
        <v>0</v>
      </c>
      <c r="AU284" s="1">
        <f t="shared" si="74"/>
        <v>0</v>
      </c>
      <c r="AV284" s="1">
        <f t="shared" si="75"/>
        <v>0</v>
      </c>
      <c r="AW284" s="1">
        <f t="shared" si="76"/>
        <v>25</v>
      </c>
      <c r="AX284" s="1">
        <f t="shared" si="77"/>
        <v>54</v>
      </c>
      <c r="AY284" s="1">
        <f t="shared" si="78"/>
        <v>2</v>
      </c>
    </row>
    <row r="285" spans="1:51" x14ac:dyDescent="0.2">
      <c r="A285" s="58">
        <v>1130</v>
      </c>
      <c r="B285" s="48" t="s">
        <v>161</v>
      </c>
      <c r="C285" s="48" t="s">
        <v>583</v>
      </c>
      <c r="D285" s="48" t="s">
        <v>584</v>
      </c>
      <c r="E285" s="48" t="s">
        <v>182</v>
      </c>
      <c r="F285" s="49">
        <v>55805</v>
      </c>
      <c r="G285" s="48" t="s">
        <v>181</v>
      </c>
      <c r="H285" s="42">
        <v>137</v>
      </c>
      <c r="I285" s="42">
        <v>27137</v>
      </c>
      <c r="J285" s="43" t="s">
        <v>71</v>
      </c>
      <c r="K285" s="48" t="s">
        <v>182</v>
      </c>
      <c r="L285" s="48" t="s">
        <v>183</v>
      </c>
      <c r="M285" s="26">
        <f>SUM(MRI:SPECT!M286)</f>
        <v>0</v>
      </c>
      <c r="N285" s="26">
        <f>SUM(MRI:SPECT!N286)</f>
        <v>0</v>
      </c>
      <c r="O285" s="26">
        <f>SUM(MRI:SPECT!O286)</f>
        <v>0</v>
      </c>
      <c r="P285" s="26">
        <f>SUM(MRI:SPECT!P286)</f>
        <v>0</v>
      </c>
      <c r="Q285" s="26">
        <f>SUM(MRI:SPECT!Q286)</f>
        <v>0</v>
      </c>
      <c r="R285" s="26">
        <f>SUM(MRI:SPECT!R286)</f>
        <v>0</v>
      </c>
      <c r="S285" s="26">
        <f>SUM(MRI:SPECT!S286)</f>
        <v>0</v>
      </c>
      <c r="T285" s="26">
        <f>SUM(MRI:SPECT!T286)</f>
        <v>0</v>
      </c>
      <c r="U285" s="26">
        <f>SUM(MRI:SPECT!U286)</f>
        <v>0</v>
      </c>
      <c r="V285" s="26">
        <f>SUM(MRI:SPECT!V286)</f>
        <v>0</v>
      </c>
      <c r="W285" s="26">
        <f>SUM(MRI:SPECT!W286)</f>
        <v>0</v>
      </c>
      <c r="X285" s="26">
        <f>SUM(MRI:SPECT!X286)</f>
        <v>0</v>
      </c>
      <c r="Y285" s="26">
        <f>SUM(MRI:SPECT!Y286)</f>
        <v>0</v>
      </c>
      <c r="Z285" s="26">
        <f>SUM(MRI:SPECT!Z286)</f>
        <v>0</v>
      </c>
      <c r="AA285" s="26">
        <f>SUM(MRI:SPECT!AA286)</f>
        <v>0</v>
      </c>
      <c r="AB285" s="1">
        <f>SUM(MRI:SPECT!AB286)</f>
        <v>0</v>
      </c>
      <c r="AC285" s="26">
        <f>SUM(MRI:SPECT!AC286)</f>
        <v>0</v>
      </c>
      <c r="AD285" s="26">
        <f>SUM(MRI:SPECT!AD286)</f>
        <v>0</v>
      </c>
      <c r="AE285" s="1">
        <f>SUM(MRI:SPECT!AE286)</f>
        <v>0</v>
      </c>
      <c r="AF285" s="26">
        <f>SUM(MRI:SPECT!AF286)</f>
        <v>0</v>
      </c>
      <c r="AG285" s="26">
        <f>SUM(MRI:SPECT!AG286)</f>
        <v>0</v>
      </c>
      <c r="AH285" s="1">
        <f>SUM(MRI:SPECT!AH286)</f>
        <v>0</v>
      </c>
      <c r="AI285" s="26">
        <f>SUM(MRI:SPECT!AI286)</f>
        <v>0</v>
      </c>
      <c r="AJ285" s="26">
        <f>SUM(MRI:SPECT!AJ286)</f>
        <v>0</v>
      </c>
      <c r="AK285" s="1">
        <f>SUM(MRI:SPECT!AK286)</f>
        <v>0</v>
      </c>
      <c r="AL285" s="1">
        <f>SUM(MRI:SPECT!AL286)</f>
        <v>0</v>
      </c>
      <c r="AM285" s="1">
        <f t="shared" si="66"/>
        <v>0</v>
      </c>
      <c r="AN285" s="1">
        <f t="shared" si="67"/>
        <v>0</v>
      </c>
      <c r="AO285" s="1">
        <f t="shared" si="68"/>
        <v>0</v>
      </c>
      <c r="AP285" s="1">
        <f t="shared" si="69"/>
        <v>0</v>
      </c>
      <c r="AQ285" s="1">
        <f t="shared" si="70"/>
        <v>0</v>
      </c>
      <c r="AR285" s="1">
        <f t="shared" si="71"/>
        <v>0</v>
      </c>
      <c r="AS285" s="1">
        <f t="shared" si="72"/>
        <v>0</v>
      </c>
      <c r="AT285" s="1">
        <f t="shared" si="73"/>
        <v>0</v>
      </c>
      <c r="AU285" s="1">
        <f t="shared" si="74"/>
        <v>0</v>
      </c>
      <c r="AV285" s="1">
        <f t="shared" si="75"/>
        <v>0</v>
      </c>
      <c r="AW285" s="1">
        <f t="shared" si="76"/>
        <v>0</v>
      </c>
      <c r="AX285" s="1">
        <f t="shared" si="77"/>
        <v>0</v>
      </c>
      <c r="AY285" s="1">
        <f t="shared" si="78"/>
        <v>0</v>
      </c>
    </row>
    <row r="286" spans="1:51" x14ac:dyDescent="0.2">
      <c r="A286" s="58">
        <v>1131</v>
      </c>
      <c r="B286" s="48" t="s">
        <v>81</v>
      </c>
      <c r="C286" s="48" t="s">
        <v>585</v>
      </c>
      <c r="D286" s="48" t="s">
        <v>393</v>
      </c>
      <c r="E286" s="48" t="s">
        <v>394</v>
      </c>
      <c r="F286" s="49">
        <v>53527</v>
      </c>
      <c r="G286" s="48"/>
      <c r="H286" s="42"/>
      <c r="I286" s="42"/>
      <c r="J286" s="43"/>
      <c r="K286" s="48"/>
      <c r="L286" s="48"/>
      <c r="M286" s="26">
        <f>SUM(MRI:SPECT!M287)</f>
        <v>0</v>
      </c>
      <c r="N286" s="26">
        <f>SUM(MRI:SPECT!N287)</f>
        <v>0</v>
      </c>
      <c r="O286" s="26">
        <f>SUM(MRI:SPECT!O287)</f>
        <v>0</v>
      </c>
      <c r="P286" s="26">
        <f>SUM(MRI:SPECT!P287)</f>
        <v>0</v>
      </c>
      <c r="Q286" s="26">
        <f>SUM(MRI:SPECT!Q287)</f>
        <v>0</v>
      </c>
      <c r="R286" s="26">
        <f>SUM(MRI:SPECT!R287)</f>
        <v>0</v>
      </c>
      <c r="S286" s="26">
        <f>SUM(MRI:SPECT!S287)</f>
        <v>0</v>
      </c>
      <c r="T286" s="26">
        <f>SUM(MRI:SPECT!T287)</f>
        <v>0</v>
      </c>
      <c r="U286" s="26">
        <f>SUM(MRI:SPECT!U287)</f>
        <v>0</v>
      </c>
      <c r="V286" s="26">
        <f>SUM(MRI:SPECT!V287)</f>
        <v>0</v>
      </c>
      <c r="W286" s="26">
        <f>SUM(MRI:SPECT!W287)</f>
        <v>0</v>
      </c>
      <c r="X286" s="26">
        <f>SUM(MRI:SPECT!X287)</f>
        <v>0</v>
      </c>
      <c r="Y286" s="26">
        <f>SUM(MRI:SPECT!Y287)</f>
        <v>0</v>
      </c>
      <c r="Z286" s="26">
        <f>SUM(MRI:SPECT!Z287)</f>
        <v>0</v>
      </c>
      <c r="AA286" s="26">
        <f>SUM(MRI:SPECT!AA287)</f>
        <v>0</v>
      </c>
      <c r="AB286" s="1">
        <f>SUM(MRI:SPECT!AB287)</f>
        <v>0</v>
      </c>
      <c r="AC286" s="26">
        <f>SUM(MRI:SPECT!AC287)</f>
        <v>0</v>
      </c>
      <c r="AD286" s="26">
        <f>SUM(MRI:SPECT!AD287)</f>
        <v>0</v>
      </c>
      <c r="AE286" s="1">
        <f>SUM(MRI:SPECT!AE287)</f>
        <v>0</v>
      </c>
      <c r="AF286" s="26">
        <f>SUM(MRI:SPECT!AF287)</f>
        <v>0</v>
      </c>
      <c r="AG286" s="26">
        <f>SUM(MRI:SPECT!AG287)</f>
        <v>0</v>
      </c>
      <c r="AH286" s="1">
        <f>SUM(MRI:SPECT!AH287)</f>
        <v>0</v>
      </c>
      <c r="AI286" s="26">
        <f>SUM(MRI:SPECT!AI287)</f>
        <v>0</v>
      </c>
      <c r="AJ286" s="26">
        <f>SUM(MRI:SPECT!AJ287)</f>
        <v>0</v>
      </c>
      <c r="AK286" s="1">
        <f>SUM(MRI:SPECT!AK287)</f>
        <v>0</v>
      </c>
      <c r="AL286" s="1">
        <f>SUM(MRI:SPECT!AL287)</f>
        <v>2</v>
      </c>
      <c r="AM286" s="1">
        <f t="shared" si="66"/>
        <v>0</v>
      </c>
      <c r="AN286" s="1">
        <f t="shared" si="67"/>
        <v>0</v>
      </c>
      <c r="AO286" s="1">
        <f t="shared" si="68"/>
        <v>0</v>
      </c>
      <c r="AP286" s="1">
        <f t="shared" si="69"/>
        <v>0</v>
      </c>
      <c r="AQ286" s="1">
        <f t="shared" si="70"/>
        <v>0</v>
      </c>
      <c r="AR286" s="1">
        <f t="shared" si="71"/>
        <v>0</v>
      </c>
      <c r="AS286" s="1">
        <f t="shared" si="72"/>
        <v>0</v>
      </c>
      <c r="AT286" s="1">
        <f t="shared" si="73"/>
        <v>0</v>
      </c>
      <c r="AU286" s="1">
        <f t="shared" si="74"/>
        <v>0</v>
      </c>
      <c r="AV286" s="1">
        <f t="shared" si="75"/>
        <v>0</v>
      </c>
      <c r="AW286" s="1">
        <f t="shared" si="76"/>
        <v>0</v>
      </c>
      <c r="AX286" s="1">
        <f t="shared" si="77"/>
        <v>0</v>
      </c>
      <c r="AY286" s="1">
        <f t="shared" si="78"/>
        <v>2</v>
      </c>
    </row>
    <row r="287" spans="1:51" x14ac:dyDescent="0.2">
      <c r="A287" s="58">
        <v>1132</v>
      </c>
      <c r="B287" s="48" t="s">
        <v>81</v>
      </c>
      <c r="C287" s="48" t="s">
        <v>586</v>
      </c>
      <c r="D287" s="48" t="s">
        <v>393</v>
      </c>
      <c r="E287" s="48" t="s">
        <v>394</v>
      </c>
      <c r="F287" s="49">
        <v>53527</v>
      </c>
      <c r="G287" s="48"/>
      <c r="H287" s="42"/>
      <c r="I287" s="42"/>
      <c r="J287" s="43"/>
      <c r="K287" s="48"/>
      <c r="L287" s="48"/>
      <c r="M287" s="26">
        <f>SUM(MRI:SPECT!M288)</f>
        <v>0</v>
      </c>
      <c r="N287" s="26">
        <f>SUM(MRI:SPECT!N288)</f>
        <v>0</v>
      </c>
      <c r="O287" s="26">
        <f>SUM(MRI:SPECT!O288)</f>
        <v>0</v>
      </c>
      <c r="P287" s="26">
        <f>SUM(MRI:SPECT!P288)</f>
        <v>0</v>
      </c>
      <c r="Q287" s="26">
        <f>SUM(MRI:SPECT!Q288)</f>
        <v>0</v>
      </c>
      <c r="R287" s="26">
        <f>SUM(MRI:SPECT!R288)</f>
        <v>0</v>
      </c>
      <c r="S287" s="26">
        <f>SUM(MRI:SPECT!S288)</f>
        <v>0</v>
      </c>
      <c r="T287" s="26">
        <f>SUM(MRI:SPECT!T288)</f>
        <v>0</v>
      </c>
      <c r="U287" s="26">
        <f>SUM(MRI:SPECT!U288)</f>
        <v>0</v>
      </c>
      <c r="V287" s="26">
        <f>SUM(MRI:SPECT!V288)</f>
        <v>0</v>
      </c>
      <c r="W287" s="26">
        <f>SUM(MRI:SPECT!W288)</f>
        <v>0</v>
      </c>
      <c r="X287" s="26">
        <f>SUM(MRI:SPECT!X288)</f>
        <v>0</v>
      </c>
      <c r="Y287" s="26">
        <f>SUM(MRI:SPECT!Y288)</f>
        <v>1</v>
      </c>
      <c r="Z287" s="26">
        <f>SUM(MRI:SPECT!Z288)</f>
        <v>0</v>
      </c>
      <c r="AA287" s="26">
        <f>SUM(MRI:SPECT!AA288)</f>
        <v>0</v>
      </c>
      <c r="AB287" s="1">
        <f>SUM(MRI:SPECT!AB288)</f>
        <v>0</v>
      </c>
      <c r="AC287" s="26">
        <f>SUM(MRI:SPECT!AC288)</f>
        <v>0</v>
      </c>
      <c r="AD287" s="26">
        <f>SUM(MRI:SPECT!AD288)</f>
        <v>0</v>
      </c>
      <c r="AE287" s="1">
        <f>SUM(MRI:SPECT!AE288)</f>
        <v>0</v>
      </c>
      <c r="AF287" s="26">
        <f>SUM(MRI:SPECT!AF288)</f>
        <v>0</v>
      </c>
      <c r="AG287" s="26">
        <f>SUM(MRI:SPECT!AG288)</f>
        <v>0</v>
      </c>
      <c r="AH287" s="1">
        <f>SUM(MRI:SPECT!AH288)</f>
        <v>0</v>
      </c>
      <c r="AI287" s="26">
        <f>SUM(MRI:SPECT!AI288)</f>
        <v>0</v>
      </c>
      <c r="AJ287" s="26">
        <f>SUM(MRI:SPECT!AJ288)</f>
        <v>0</v>
      </c>
      <c r="AK287" s="1">
        <f>SUM(MRI:SPECT!AK288)</f>
        <v>0</v>
      </c>
      <c r="AL287" s="1">
        <f>SUM(MRI:SPECT!AL288)</f>
        <v>0</v>
      </c>
      <c r="AM287" s="1">
        <f t="shared" si="66"/>
        <v>0</v>
      </c>
      <c r="AN287" s="1">
        <f t="shared" si="67"/>
        <v>0</v>
      </c>
      <c r="AO287" s="1">
        <f t="shared" si="68"/>
        <v>0</v>
      </c>
      <c r="AP287" s="1">
        <f t="shared" si="69"/>
        <v>0</v>
      </c>
      <c r="AQ287" s="1">
        <f t="shared" si="70"/>
        <v>0</v>
      </c>
      <c r="AR287" s="1">
        <f t="shared" si="71"/>
        <v>0</v>
      </c>
      <c r="AS287" s="1">
        <f t="shared" si="72"/>
        <v>0</v>
      </c>
      <c r="AT287" s="1">
        <f t="shared" si="73"/>
        <v>0</v>
      </c>
      <c r="AU287" s="1">
        <f t="shared" si="74"/>
        <v>0</v>
      </c>
      <c r="AV287" s="1">
        <f t="shared" si="75"/>
        <v>0</v>
      </c>
      <c r="AW287" s="1">
        <f t="shared" si="76"/>
        <v>0</v>
      </c>
      <c r="AX287" s="1">
        <f t="shared" si="77"/>
        <v>0</v>
      </c>
      <c r="AY287" s="1">
        <f t="shared" si="78"/>
        <v>1</v>
      </c>
    </row>
    <row r="288" spans="1:51" x14ac:dyDescent="0.2">
      <c r="A288" s="58">
        <v>1133</v>
      </c>
      <c r="B288" s="48" t="s">
        <v>81</v>
      </c>
      <c r="C288" s="48" t="s">
        <v>587</v>
      </c>
      <c r="D288" s="48" t="s">
        <v>393</v>
      </c>
      <c r="E288" s="48" t="s">
        <v>394</v>
      </c>
      <c r="F288" s="49">
        <v>53527</v>
      </c>
      <c r="G288" s="48"/>
      <c r="H288" s="42"/>
      <c r="I288" s="42"/>
      <c r="J288" s="43"/>
      <c r="K288" s="48"/>
      <c r="L288" s="48"/>
      <c r="M288" s="26">
        <f>SUM(MRI:SPECT!M289)</f>
        <v>0</v>
      </c>
      <c r="N288" s="26">
        <f>SUM(MRI:SPECT!N289)</f>
        <v>0</v>
      </c>
      <c r="O288" s="26">
        <f>SUM(MRI:SPECT!O289)</f>
        <v>0</v>
      </c>
      <c r="P288" s="26">
        <f>SUM(MRI:SPECT!P289)</f>
        <v>0</v>
      </c>
      <c r="Q288" s="26">
        <f>SUM(MRI:SPECT!Q289)</f>
        <v>0</v>
      </c>
      <c r="R288" s="26">
        <f>SUM(MRI:SPECT!R289)</f>
        <v>0</v>
      </c>
      <c r="S288" s="26">
        <f>SUM(MRI:SPECT!S289)</f>
        <v>0</v>
      </c>
      <c r="T288" s="26">
        <f>SUM(MRI:SPECT!T289)</f>
        <v>0</v>
      </c>
      <c r="U288" s="26">
        <f>SUM(MRI:SPECT!U289)</f>
        <v>0</v>
      </c>
      <c r="V288" s="26">
        <f>SUM(MRI:SPECT!V289)</f>
        <v>0</v>
      </c>
      <c r="W288" s="26">
        <f>SUM(MRI:SPECT!W289)</f>
        <v>0</v>
      </c>
      <c r="X288" s="26">
        <f>SUM(MRI:SPECT!X289)</f>
        <v>0</v>
      </c>
      <c r="Y288" s="26">
        <f>SUM(MRI:SPECT!Y289)</f>
        <v>0</v>
      </c>
      <c r="Z288" s="26">
        <f>SUM(MRI:SPECT!Z289)</f>
        <v>0</v>
      </c>
      <c r="AA288" s="26">
        <f>SUM(MRI:SPECT!AA289)</f>
        <v>0</v>
      </c>
      <c r="AB288" s="1">
        <f>SUM(MRI:SPECT!AB289)</f>
        <v>0</v>
      </c>
      <c r="AC288" s="26">
        <f>SUM(MRI:SPECT!AC289)</f>
        <v>0</v>
      </c>
      <c r="AD288" s="26">
        <f>SUM(MRI:SPECT!AD289)</f>
        <v>0</v>
      </c>
      <c r="AE288" s="1">
        <f>SUM(MRI:SPECT!AE289)</f>
        <v>0</v>
      </c>
      <c r="AF288" s="26">
        <f>SUM(MRI:SPECT!AF289)</f>
        <v>0</v>
      </c>
      <c r="AG288" s="26">
        <f>SUM(MRI:SPECT!AG289)</f>
        <v>0</v>
      </c>
      <c r="AH288" s="1">
        <f>SUM(MRI:SPECT!AH289)</f>
        <v>0</v>
      </c>
      <c r="AI288" s="26">
        <f>SUM(MRI:SPECT!AI289)</f>
        <v>0</v>
      </c>
      <c r="AJ288" s="26">
        <f>SUM(MRI:SPECT!AJ289)</f>
        <v>0</v>
      </c>
      <c r="AK288" s="1">
        <f>SUM(MRI:SPECT!AK289)</f>
        <v>0</v>
      </c>
      <c r="AL288" s="1">
        <f>SUM(MRI:SPECT!AL289)</f>
        <v>1</v>
      </c>
      <c r="AM288" s="1">
        <f t="shared" si="66"/>
        <v>0</v>
      </c>
      <c r="AN288" s="1">
        <f t="shared" si="67"/>
        <v>0</v>
      </c>
      <c r="AO288" s="1">
        <f t="shared" si="68"/>
        <v>0</v>
      </c>
      <c r="AP288" s="1">
        <f t="shared" si="69"/>
        <v>0</v>
      </c>
      <c r="AQ288" s="1">
        <f t="shared" si="70"/>
        <v>0</v>
      </c>
      <c r="AR288" s="1">
        <f t="shared" si="71"/>
        <v>0</v>
      </c>
      <c r="AS288" s="1">
        <f t="shared" si="72"/>
        <v>0</v>
      </c>
      <c r="AT288" s="1">
        <f t="shared" si="73"/>
        <v>0</v>
      </c>
      <c r="AU288" s="1">
        <f t="shared" si="74"/>
        <v>0</v>
      </c>
      <c r="AV288" s="1">
        <f t="shared" si="75"/>
        <v>0</v>
      </c>
      <c r="AW288" s="1">
        <f t="shared" si="76"/>
        <v>0</v>
      </c>
      <c r="AX288" s="1">
        <f t="shared" si="77"/>
        <v>0</v>
      </c>
      <c r="AY288" s="1">
        <f t="shared" si="78"/>
        <v>1</v>
      </c>
    </row>
    <row r="289" spans="1:51" s="26" customFormat="1" x14ac:dyDescent="0.2">
      <c r="A289" s="59">
        <v>1134</v>
      </c>
      <c r="B289" s="45" t="s">
        <v>81</v>
      </c>
      <c r="C289" s="45" t="s">
        <v>588</v>
      </c>
      <c r="D289" s="45" t="s">
        <v>144</v>
      </c>
      <c r="E289" s="45" t="s">
        <v>106</v>
      </c>
      <c r="F289" s="46">
        <v>56501</v>
      </c>
      <c r="G289" s="45" t="s">
        <v>107</v>
      </c>
      <c r="H289" s="44">
        <v>5</v>
      </c>
      <c r="I289" s="44">
        <v>27005</v>
      </c>
      <c r="J289" s="47" t="s">
        <v>86</v>
      </c>
      <c r="K289" s="45"/>
      <c r="L289" s="45" t="s">
        <v>108</v>
      </c>
      <c r="M289" s="26">
        <f>SUM(MRI:SPECT!M290)</f>
        <v>0</v>
      </c>
      <c r="N289" s="26">
        <f>SUM(MRI:SPECT!N290)</f>
        <v>0</v>
      </c>
      <c r="O289" s="26">
        <f>SUM(MRI:SPECT!O290)</f>
        <v>0</v>
      </c>
      <c r="P289" s="26">
        <f>SUM(MRI:SPECT!P290)</f>
        <v>0</v>
      </c>
      <c r="Q289" s="26">
        <f>SUM(MRI:SPECT!Q290)</f>
        <v>0</v>
      </c>
      <c r="R289" s="26">
        <f>SUM(MRI:SPECT!R290)</f>
        <v>0</v>
      </c>
      <c r="S289" s="26">
        <f>SUM(MRI:SPECT!S290)</f>
        <v>0</v>
      </c>
      <c r="T289" s="26">
        <f>SUM(MRI:SPECT!T290)</f>
        <v>0</v>
      </c>
      <c r="U289" s="26">
        <f>SUM(MRI:SPECT!U290)</f>
        <v>0</v>
      </c>
      <c r="V289" s="26">
        <f>SUM(MRI:SPECT!V290)</f>
        <v>0</v>
      </c>
      <c r="W289" s="26">
        <f>SUM(MRI:SPECT!W290)</f>
        <v>0</v>
      </c>
      <c r="X289" s="26">
        <f>SUM(MRI:SPECT!X290)</f>
        <v>0</v>
      </c>
      <c r="Y289" s="26">
        <f>SUM(MRI:SPECT!Y290)</f>
        <v>1</v>
      </c>
      <c r="Z289" s="26">
        <f>SUM(MRI:SPECT!Z290)</f>
        <v>0</v>
      </c>
      <c r="AA289" s="26">
        <f>SUM(MRI:SPECT!AA290)</f>
        <v>0</v>
      </c>
      <c r="AB289" s="1">
        <f>SUM(MRI:SPECT!AB290)</f>
        <v>0</v>
      </c>
      <c r="AC289" s="26">
        <f>SUM(MRI:SPECT!AC290)</f>
        <v>0</v>
      </c>
      <c r="AD289" s="26">
        <f>SUM(MRI:SPECT!AD290)</f>
        <v>0</v>
      </c>
      <c r="AE289" s="1">
        <f>SUM(MRI:SPECT!AE290)</f>
        <v>0</v>
      </c>
      <c r="AF289" s="26">
        <f>SUM(MRI:SPECT!AF290)</f>
        <v>0</v>
      </c>
      <c r="AG289" s="26">
        <f>SUM(MRI:SPECT!AG290)</f>
        <v>0</v>
      </c>
      <c r="AH289" s="1">
        <f>SUM(MRI:SPECT!AH290)</f>
        <v>0</v>
      </c>
      <c r="AI289" s="26">
        <f>SUM(MRI:SPECT!AI290)</f>
        <v>0</v>
      </c>
      <c r="AJ289" s="26">
        <f>SUM(MRI:SPECT!AJ290)</f>
        <v>0</v>
      </c>
      <c r="AK289" s="1">
        <f>SUM(MRI:SPECT!AK290)</f>
        <v>0</v>
      </c>
      <c r="AL289" s="1">
        <f>SUM(MRI:SPECT!AL290)</f>
        <v>0</v>
      </c>
      <c r="AM289" s="1">
        <f t="shared" si="66"/>
        <v>0</v>
      </c>
      <c r="AN289" s="1">
        <f t="shared" si="67"/>
        <v>0</v>
      </c>
      <c r="AO289" s="1">
        <f t="shared" si="68"/>
        <v>0</v>
      </c>
      <c r="AP289" s="1">
        <f t="shared" si="69"/>
        <v>0</v>
      </c>
      <c r="AQ289" s="1">
        <f t="shared" si="70"/>
        <v>0</v>
      </c>
      <c r="AR289" s="1">
        <f t="shared" si="71"/>
        <v>0</v>
      </c>
      <c r="AS289" s="1">
        <f t="shared" si="72"/>
        <v>0</v>
      </c>
      <c r="AT289" s="1">
        <f t="shared" si="73"/>
        <v>0</v>
      </c>
      <c r="AU289" s="1">
        <f t="shared" si="74"/>
        <v>0</v>
      </c>
      <c r="AV289" s="1">
        <f t="shared" si="75"/>
        <v>0</v>
      </c>
      <c r="AW289" s="1">
        <f t="shared" si="76"/>
        <v>0</v>
      </c>
      <c r="AX289" s="1">
        <f t="shared" si="77"/>
        <v>0</v>
      </c>
      <c r="AY289" s="1">
        <f t="shared" si="78"/>
        <v>1</v>
      </c>
    </row>
    <row r="290" spans="1:51" s="26" customFormat="1" x14ac:dyDescent="0.2">
      <c r="A290" s="59">
        <v>1135</v>
      </c>
      <c r="B290" s="45" t="s">
        <v>81</v>
      </c>
      <c r="C290" s="45" t="s">
        <v>589</v>
      </c>
      <c r="D290" s="45" t="s">
        <v>144</v>
      </c>
      <c r="E290" s="45" t="s">
        <v>590</v>
      </c>
      <c r="F290" s="46">
        <v>56265</v>
      </c>
      <c r="G290" s="45" t="s">
        <v>591</v>
      </c>
      <c r="H290" s="44">
        <v>23</v>
      </c>
      <c r="I290" s="44">
        <v>27023</v>
      </c>
      <c r="J290" s="47" t="s">
        <v>86</v>
      </c>
      <c r="K290" s="45"/>
      <c r="L290" s="45" t="s">
        <v>219</v>
      </c>
      <c r="M290" s="26">
        <f>SUM(MRI:SPECT!M291)</f>
        <v>0</v>
      </c>
      <c r="N290" s="26">
        <f>SUM(MRI:SPECT!N291)</f>
        <v>0</v>
      </c>
      <c r="O290" s="26">
        <f>SUM(MRI:SPECT!O291)</f>
        <v>0</v>
      </c>
      <c r="P290" s="26">
        <f>SUM(MRI:SPECT!P291)</f>
        <v>0</v>
      </c>
      <c r="Q290" s="26">
        <f>SUM(MRI:SPECT!Q291)</f>
        <v>0</v>
      </c>
      <c r="R290" s="26">
        <f>SUM(MRI:SPECT!R291)</f>
        <v>0</v>
      </c>
      <c r="S290" s="26">
        <f>SUM(MRI:SPECT!S291)</f>
        <v>0</v>
      </c>
      <c r="T290" s="26">
        <f>SUM(MRI:SPECT!T291)</f>
        <v>0</v>
      </c>
      <c r="U290" s="26">
        <f>SUM(MRI:SPECT!U291)</f>
        <v>0</v>
      </c>
      <c r="V290" s="26">
        <f>SUM(MRI:SPECT!V291)</f>
        <v>0</v>
      </c>
      <c r="W290" s="26">
        <f>SUM(MRI:SPECT!W291)</f>
        <v>0</v>
      </c>
      <c r="X290" s="26">
        <f>SUM(MRI:SPECT!X291)</f>
        <v>0</v>
      </c>
      <c r="Y290" s="26">
        <f>SUM(MRI:SPECT!Y291)</f>
        <v>0</v>
      </c>
      <c r="Z290" s="26">
        <f>SUM(MRI:SPECT!Z291)</f>
        <v>0</v>
      </c>
      <c r="AA290" s="26">
        <f>SUM(MRI:SPECT!AA291)</f>
        <v>0</v>
      </c>
      <c r="AB290" s="1">
        <f>SUM(MRI:SPECT!AB291)</f>
        <v>0</v>
      </c>
      <c r="AC290" s="26">
        <f>SUM(MRI:SPECT!AC291)</f>
        <v>0</v>
      </c>
      <c r="AD290" s="26">
        <f>SUM(MRI:SPECT!AD291)</f>
        <v>0</v>
      </c>
      <c r="AE290" s="1">
        <f>SUM(MRI:SPECT!AE291)</f>
        <v>0</v>
      </c>
      <c r="AF290" s="26">
        <f>SUM(MRI:SPECT!AF291)</f>
        <v>0</v>
      </c>
      <c r="AG290" s="26">
        <f>SUM(MRI:SPECT!AG291)</f>
        <v>0</v>
      </c>
      <c r="AH290" s="1">
        <f>SUM(MRI:SPECT!AH291)</f>
        <v>0</v>
      </c>
      <c r="AI290" s="26">
        <f>SUM(MRI:SPECT!AI291)</f>
        <v>0</v>
      </c>
      <c r="AJ290" s="26">
        <f>SUM(MRI:SPECT!AJ291)</f>
        <v>0</v>
      </c>
      <c r="AK290" s="1">
        <f>SUM(MRI:SPECT!AK291)</f>
        <v>0</v>
      </c>
      <c r="AL290" s="1">
        <f>SUM(MRI:SPECT!AL291)</f>
        <v>2</v>
      </c>
      <c r="AM290" s="1">
        <f t="shared" si="66"/>
        <v>0</v>
      </c>
      <c r="AN290" s="1">
        <f t="shared" si="67"/>
        <v>0</v>
      </c>
      <c r="AO290" s="1">
        <f t="shared" si="68"/>
        <v>0</v>
      </c>
      <c r="AP290" s="1">
        <f t="shared" si="69"/>
        <v>0</v>
      </c>
      <c r="AQ290" s="1">
        <f t="shared" si="70"/>
        <v>0</v>
      </c>
      <c r="AR290" s="1">
        <f t="shared" si="71"/>
        <v>0</v>
      </c>
      <c r="AS290" s="1">
        <f t="shared" si="72"/>
        <v>0</v>
      </c>
      <c r="AT290" s="1">
        <f t="shared" si="73"/>
        <v>0</v>
      </c>
      <c r="AU290" s="1">
        <f t="shared" si="74"/>
        <v>0</v>
      </c>
      <c r="AV290" s="1">
        <f t="shared" si="75"/>
        <v>0</v>
      </c>
      <c r="AW290" s="1">
        <f t="shared" si="76"/>
        <v>0</v>
      </c>
      <c r="AX290" s="1">
        <f t="shared" si="77"/>
        <v>0</v>
      </c>
      <c r="AY290" s="1">
        <f t="shared" si="78"/>
        <v>2</v>
      </c>
    </row>
    <row r="291" spans="1:51" s="26" customFormat="1" x14ac:dyDescent="0.2">
      <c r="A291" s="59">
        <v>1136</v>
      </c>
      <c r="B291" s="45" t="s">
        <v>81</v>
      </c>
      <c r="C291" s="45" t="s">
        <v>592</v>
      </c>
      <c r="D291" s="45" t="s">
        <v>154</v>
      </c>
      <c r="E291" s="45" t="s">
        <v>155</v>
      </c>
      <c r="F291" s="46">
        <v>58102</v>
      </c>
      <c r="G291" s="45" t="s">
        <v>156</v>
      </c>
      <c r="H291" s="44">
        <v>21</v>
      </c>
      <c r="I291" s="44">
        <v>27021</v>
      </c>
      <c r="J291" s="47" t="s">
        <v>86</v>
      </c>
      <c r="K291" s="45"/>
      <c r="L291" s="45" t="s">
        <v>87</v>
      </c>
      <c r="M291" s="26">
        <f>SUM(MRI:SPECT!M292)</f>
        <v>0</v>
      </c>
      <c r="N291" s="26">
        <f>SUM(MRI:SPECT!N292)</f>
        <v>0</v>
      </c>
      <c r="O291" s="26">
        <f>SUM(MRI:SPECT!O292)</f>
        <v>0</v>
      </c>
      <c r="P291" s="26">
        <f>SUM(MRI:SPECT!P292)</f>
        <v>0</v>
      </c>
      <c r="Q291" s="26">
        <f>SUM(MRI:SPECT!Q292)</f>
        <v>0</v>
      </c>
      <c r="R291" s="26">
        <f>SUM(MRI:SPECT!R292)</f>
        <v>0</v>
      </c>
      <c r="S291" s="26">
        <f>SUM(MRI:SPECT!S292)</f>
        <v>0</v>
      </c>
      <c r="T291" s="26">
        <f>SUM(MRI:SPECT!T292)</f>
        <v>0</v>
      </c>
      <c r="U291" s="26">
        <f>SUM(MRI:SPECT!U292)</f>
        <v>0</v>
      </c>
      <c r="V291" s="26">
        <f>SUM(MRI:SPECT!V292)</f>
        <v>0</v>
      </c>
      <c r="W291" s="26">
        <f>SUM(MRI:SPECT!W292)</f>
        <v>0</v>
      </c>
      <c r="X291" s="26">
        <f>SUM(MRI:SPECT!X292)</f>
        <v>0</v>
      </c>
      <c r="Y291" s="26">
        <f>SUM(MRI:SPECT!Y292)</f>
        <v>0</v>
      </c>
      <c r="Z291" s="26">
        <f>SUM(MRI:SPECT!Z292)</f>
        <v>0</v>
      </c>
      <c r="AA291" s="26">
        <f>SUM(MRI:SPECT!AA292)</f>
        <v>0</v>
      </c>
      <c r="AB291" s="1">
        <f>SUM(MRI:SPECT!AB292)</f>
        <v>0</v>
      </c>
      <c r="AC291" s="26">
        <f>SUM(MRI:SPECT!AC292)</f>
        <v>0</v>
      </c>
      <c r="AD291" s="26">
        <f>SUM(MRI:SPECT!AD292)</f>
        <v>0</v>
      </c>
      <c r="AE291" s="1">
        <f>SUM(MRI:SPECT!AE292)</f>
        <v>0</v>
      </c>
      <c r="AF291" s="26">
        <f>SUM(MRI:SPECT!AF292)</f>
        <v>0</v>
      </c>
      <c r="AG291" s="26">
        <f>SUM(MRI:SPECT!AG292)</f>
        <v>0</v>
      </c>
      <c r="AH291" s="1">
        <f>SUM(MRI:SPECT!AH292)</f>
        <v>0</v>
      </c>
      <c r="AI291" s="26">
        <f>SUM(MRI:SPECT!AI292)</f>
        <v>0</v>
      </c>
      <c r="AJ291" s="26">
        <f>SUM(MRI:SPECT!AJ292)</f>
        <v>0</v>
      </c>
      <c r="AK291" s="1">
        <f>SUM(MRI:SPECT!AK292)</f>
        <v>0</v>
      </c>
      <c r="AL291" s="1">
        <f>SUM(MRI:SPECT!AL292)</f>
        <v>0</v>
      </c>
      <c r="AM291" s="1">
        <f t="shared" si="66"/>
        <v>0</v>
      </c>
      <c r="AN291" s="1">
        <f t="shared" si="67"/>
        <v>0</v>
      </c>
      <c r="AO291" s="1">
        <f t="shared" si="68"/>
        <v>0</v>
      </c>
      <c r="AP291" s="1">
        <f t="shared" si="69"/>
        <v>0</v>
      </c>
      <c r="AQ291" s="1">
        <f t="shared" si="70"/>
        <v>0</v>
      </c>
      <c r="AR291" s="1">
        <f t="shared" si="71"/>
        <v>0</v>
      </c>
      <c r="AS291" s="1">
        <f t="shared" si="72"/>
        <v>0</v>
      </c>
      <c r="AT291" s="1">
        <f t="shared" si="73"/>
        <v>0</v>
      </c>
      <c r="AU291" s="1">
        <f t="shared" si="74"/>
        <v>0</v>
      </c>
      <c r="AV291" s="1">
        <f t="shared" si="75"/>
        <v>0</v>
      </c>
      <c r="AW291" s="1">
        <f t="shared" si="76"/>
        <v>0</v>
      </c>
      <c r="AX291" s="1">
        <f t="shared" si="77"/>
        <v>0</v>
      </c>
      <c r="AY291" s="1">
        <f t="shared" si="78"/>
        <v>0</v>
      </c>
    </row>
    <row r="292" spans="1:51" s="26" customFormat="1" x14ac:dyDescent="0.2">
      <c r="A292" s="59">
        <v>1137</v>
      </c>
      <c r="B292" s="45" t="s">
        <v>81</v>
      </c>
      <c r="C292" s="45" t="s">
        <v>593</v>
      </c>
      <c r="D292" s="45" t="s">
        <v>154</v>
      </c>
      <c r="E292" s="45" t="s">
        <v>155</v>
      </c>
      <c r="F292" s="46">
        <v>58102</v>
      </c>
      <c r="G292" s="45" t="s">
        <v>156</v>
      </c>
      <c r="H292" s="44">
        <v>21</v>
      </c>
      <c r="I292" s="44">
        <v>27021</v>
      </c>
      <c r="J292" s="47" t="s">
        <v>86</v>
      </c>
      <c r="K292" s="45"/>
      <c r="L292" s="45" t="s">
        <v>87</v>
      </c>
      <c r="M292" s="26">
        <f>SUM(MRI:SPECT!M293)</f>
        <v>0</v>
      </c>
      <c r="N292" s="26">
        <f>SUM(MRI:SPECT!N293)</f>
        <v>0</v>
      </c>
      <c r="O292" s="26">
        <f>SUM(MRI:SPECT!O293)</f>
        <v>0</v>
      </c>
      <c r="P292" s="26">
        <f>SUM(MRI:SPECT!P293)</f>
        <v>0</v>
      </c>
      <c r="Q292" s="26">
        <f>SUM(MRI:SPECT!Q293)</f>
        <v>0</v>
      </c>
      <c r="R292" s="26">
        <f>SUM(MRI:SPECT!R293)</f>
        <v>0</v>
      </c>
      <c r="S292" s="26">
        <f>SUM(MRI:SPECT!S293)</f>
        <v>0</v>
      </c>
      <c r="T292" s="26">
        <f>SUM(MRI:SPECT!T293)</f>
        <v>0</v>
      </c>
      <c r="U292" s="26">
        <f>SUM(MRI:SPECT!U293)</f>
        <v>0</v>
      </c>
      <c r="V292" s="26">
        <f>SUM(MRI:SPECT!V293)</f>
        <v>0</v>
      </c>
      <c r="W292" s="26">
        <f>SUM(MRI:SPECT!W293)</f>
        <v>0</v>
      </c>
      <c r="X292" s="26">
        <f>SUM(MRI:SPECT!X293)</f>
        <v>0</v>
      </c>
      <c r="Y292" s="26">
        <f>SUM(MRI:SPECT!Y293)</f>
        <v>0</v>
      </c>
      <c r="Z292" s="26">
        <f>SUM(MRI:SPECT!Z293)</f>
        <v>0</v>
      </c>
      <c r="AA292" s="26">
        <f>SUM(MRI:SPECT!AA293)</f>
        <v>0</v>
      </c>
      <c r="AB292" s="1">
        <f>SUM(MRI:SPECT!AB293)</f>
        <v>0</v>
      </c>
      <c r="AC292" s="26">
        <f>SUM(MRI:SPECT!AC293)</f>
        <v>0</v>
      </c>
      <c r="AD292" s="26">
        <f>SUM(MRI:SPECT!AD293)</f>
        <v>0</v>
      </c>
      <c r="AE292" s="1">
        <f>SUM(MRI:SPECT!AE293)</f>
        <v>0</v>
      </c>
      <c r="AF292" s="26">
        <f>SUM(MRI:SPECT!AF293)</f>
        <v>0</v>
      </c>
      <c r="AG292" s="26">
        <f>SUM(MRI:SPECT!AG293)</f>
        <v>0</v>
      </c>
      <c r="AH292" s="1">
        <f>SUM(MRI:SPECT!AH293)</f>
        <v>0</v>
      </c>
      <c r="AI292" s="26">
        <f>SUM(MRI:SPECT!AI293)</f>
        <v>0</v>
      </c>
      <c r="AJ292" s="26">
        <f>SUM(MRI:SPECT!AJ293)</f>
        <v>0</v>
      </c>
      <c r="AK292" s="1">
        <f>SUM(MRI:SPECT!AK293)</f>
        <v>0</v>
      </c>
      <c r="AL292" s="1">
        <f>SUM(MRI:SPECT!AL293)</f>
        <v>5</v>
      </c>
      <c r="AM292" s="1">
        <f t="shared" si="66"/>
        <v>0</v>
      </c>
      <c r="AN292" s="1">
        <f t="shared" si="67"/>
        <v>0</v>
      </c>
      <c r="AO292" s="1">
        <f t="shared" si="68"/>
        <v>0</v>
      </c>
      <c r="AP292" s="1">
        <f t="shared" si="69"/>
        <v>0</v>
      </c>
      <c r="AQ292" s="1">
        <f t="shared" si="70"/>
        <v>0</v>
      </c>
      <c r="AR292" s="1">
        <f t="shared" si="71"/>
        <v>0</v>
      </c>
      <c r="AS292" s="1">
        <f t="shared" si="72"/>
        <v>0</v>
      </c>
      <c r="AT292" s="1">
        <f t="shared" si="73"/>
        <v>0</v>
      </c>
      <c r="AU292" s="1">
        <f t="shared" si="74"/>
        <v>0</v>
      </c>
      <c r="AV292" s="1">
        <f t="shared" si="75"/>
        <v>0</v>
      </c>
      <c r="AW292" s="1">
        <f t="shared" si="76"/>
        <v>0</v>
      </c>
      <c r="AX292" s="1">
        <f t="shared" si="77"/>
        <v>0</v>
      </c>
      <c r="AY292" s="1">
        <f t="shared" si="78"/>
        <v>5</v>
      </c>
    </row>
    <row r="293" spans="1:51" s="26" customFormat="1" x14ac:dyDescent="0.2">
      <c r="A293" s="59">
        <v>1140</v>
      </c>
      <c r="B293" s="45" t="s">
        <v>81</v>
      </c>
      <c r="C293" s="45" t="s">
        <v>594</v>
      </c>
      <c r="D293" s="45" t="s">
        <v>154</v>
      </c>
      <c r="E293" s="45" t="s">
        <v>155</v>
      </c>
      <c r="F293" s="46">
        <v>58102</v>
      </c>
      <c r="G293" s="45" t="s">
        <v>156</v>
      </c>
      <c r="H293" s="44">
        <v>21</v>
      </c>
      <c r="I293" s="44">
        <v>27021</v>
      </c>
      <c r="J293" s="47" t="s">
        <v>86</v>
      </c>
      <c r="K293" s="45"/>
      <c r="L293" s="45" t="s">
        <v>87</v>
      </c>
      <c r="M293" s="26">
        <f>SUM(MRI:SPECT!M294)</f>
        <v>0</v>
      </c>
      <c r="N293" s="26">
        <f>SUM(MRI:SPECT!N294)</f>
        <v>0</v>
      </c>
      <c r="O293" s="26">
        <f>SUM(MRI:SPECT!O294)</f>
        <v>0</v>
      </c>
      <c r="P293" s="26">
        <f>SUM(MRI:SPECT!P294)</f>
        <v>0</v>
      </c>
      <c r="Q293" s="26">
        <f>SUM(MRI:SPECT!Q294)</f>
        <v>0</v>
      </c>
      <c r="R293" s="26">
        <f>SUM(MRI:SPECT!R294)</f>
        <v>0</v>
      </c>
      <c r="S293" s="26">
        <f>SUM(MRI:SPECT!S294)</f>
        <v>0</v>
      </c>
      <c r="T293" s="26">
        <f>SUM(MRI:SPECT!T294)</f>
        <v>0</v>
      </c>
      <c r="U293" s="26">
        <f>SUM(MRI:SPECT!U294)</f>
        <v>0</v>
      </c>
      <c r="V293" s="26">
        <f>SUM(MRI:SPECT!V294)</f>
        <v>0</v>
      </c>
      <c r="W293" s="26">
        <f>SUM(MRI:SPECT!W294)</f>
        <v>0</v>
      </c>
      <c r="X293" s="26">
        <f>SUM(MRI:SPECT!X294)</f>
        <v>0</v>
      </c>
      <c r="Y293" s="26">
        <f>SUM(MRI:SPECT!Y294)</f>
        <v>0</v>
      </c>
      <c r="Z293" s="26">
        <f>SUM(MRI:SPECT!Z294)</f>
        <v>0</v>
      </c>
      <c r="AA293" s="26">
        <f>SUM(MRI:SPECT!AA294)</f>
        <v>0</v>
      </c>
      <c r="AB293" s="1">
        <f>SUM(MRI:SPECT!AB294)</f>
        <v>0</v>
      </c>
      <c r="AC293" s="26">
        <f>SUM(MRI:SPECT!AC294)</f>
        <v>0</v>
      </c>
      <c r="AD293" s="26">
        <f>SUM(MRI:SPECT!AD294)</f>
        <v>0</v>
      </c>
      <c r="AE293" s="1">
        <f>SUM(MRI:SPECT!AE294)</f>
        <v>0</v>
      </c>
      <c r="AF293" s="26">
        <f>SUM(MRI:SPECT!AF294)</f>
        <v>0</v>
      </c>
      <c r="AG293" s="26">
        <f>SUM(MRI:SPECT!AG294)</f>
        <v>0</v>
      </c>
      <c r="AH293" s="1">
        <f>SUM(MRI:SPECT!AH294)</f>
        <v>0</v>
      </c>
      <c r="AI293" s="26">
        <f>SUM(MRI:SPECT!AI294)</f>
        <v>0</v>
      </c>
      <c r="AJ293" s="26">
        <f>SUM(MRI:SPECT!AJ294)</f>
        <v>0</v>
      </c>
      <c r="AK293" s="1">
        <f>SUM(MRI:SPECT!AK294)</f>
        <v>0</v>
      </c>
      <c r="AL293" s="1">
        <f>SUM(MRI:SPECT!AL294)</f>
        <v>1</v>
      </c>
      <c r="AM293" s="1">
        <f t="shared" si="66"/>
        <v>0</v>
      </c>
      <c r="AN293" s="1">
        <f t="shared" si="67"/>
        <v>0</v>
      </c>
      <c r="AO293" s="1">
        <f t="shared" si="68"/>
        <v>0</v>
      </c>
      <c r="AP293" s="1">
        <f t="shared" si="69"/>
        <v>0</v>
      </c>
      <c r="AQ293" s="1">
        <f t="shared" si="70"/>
        <v>0</v>
      </c>
      <c r="AR293" s="1">
        <f t="shared" si="71"/>
        <v>0</v>
      </c>
      <c r="AS293" s="1">
        <f t="shared" si="72"/>
        <v>0</v>
      </c>
      <c r="AT293" s="1">
        <f t="shared" si="73"/>
        <v>0</v>
      </c>
      <c r="AU293" s="1">
        <f t="shared" si="74"/>
        <v>0</v>
      </c>
      <c r="AV293" s="1">
        <f t="shared" si="75"/>
        <v>0</v>
      </c>
      <c r="AW293" s="1">
        <f t="shared" si="76"/>
        <v>0</v>
      </c>
      <c r="AX293" s="1">
        <f t="shared" si="77"/>
        <v>0</v>
      </c>
      <c r="AY293" s="1">
        <f t="shared" si="78"/>
        <v>1</v>
      </c>
    </row>
    <row r="294" spans="1:51" s="26" customFormat="1" x14ac:dyDescent="0.2">
      <c r="A294" s="59">
        <v>1141</v>
      </c>
      <c r="B294" s="45" t="s">
        <v>81</v>
      </c>
      <c r="C294" s="45" t="s">
        <v>595</v>
      </c>
      <c r="D294" s="45" t="s">
        <v>79</v>
      </c>
      <c r="E294" s="45" t="s">
        <v>596</v>
      </c>
      <c r="F294" s="46">
        <v>75284</v>
      </c>
      <c r="G294" s="45"/>
      <c r="H294" s="44"/>
      <c r="I294" s="44"/>
      <c r="J294" s="47"/>
      <c r="K294" s="45"/>
      <c r="L294" s="45"/>
      <c r="M294" s="26">
        <f>SUM(MRI:SPECT!M295)</f>
        <v>0</v>
      </c>
      <c r="N294" s="26">
        <f>SUM(MRI:SPECT!N295)</f>
        <v>0</v>
      </c>
      <c r="O294" s="26">
        <f>SUM(MRI:SPECT!O295)</f>
        <v>0</v>
      </c>
      <c r="P294" s="26">
        <f>SUM(MRI:SPECT!P295)</f>
        <v>0</v>
      </c>
      <c r="Q294" s="26">
        <f>SUM(MRI:SPECT!Q295)</f>
        <v>0</v>
      </c>
      <c r="R294" s="26">
        <f>SUM(MRI:SPECT!R295)</f>
        <v>0</v>
      </c>
      <c r="S294" s="26">
        <f>SUM(MRI:SPECT!S295)</f>
        <v>0</v>
      </c>
      <c r="T294" s="26">
        <f>SUM(MRI:SPECT!T295)</f>
        <v>0</v>
      </c>
      <c r="U294" s="26">
        <f>SUM(MRI:SPECT!U295)</f>
        <v>0</v>
      </c>
      <c r="V294" s="26">
        <f>SUM(MRI:SPECT!V295)</f>
        <v>0</v>
      </c>
      <c r="W294" s="26">
        <f>SUM(MRI:SPECT!W295)</f>
        <v>0</v>
      </c>
      <c r="X294" s="26">
        <f>SUM(MRI:SPECT!X295)</f>
        <v>0</v>
      </c>
      <c r="Y294" s="26">
        <f>SUM(MRI:SPECT!Y295)</f>
        <v>0</v>
      </c>
      <c r="Z294" s="26">
        <f>SUM(MRI:SPECT!Z295)</f>
        <v>0</v>
      </c>
      <c r="AA294" s="26">
        <f>SUM(MRI:SPECT!AA295)</f>
        <v>0</v>
      </c>
      <c r="AB294" s="1">
        <f>SUM(MRI:SPECT!AB295)</f>
        <v>0</v>
      </c>
      <c r="AC294" s="26">
        <f>SUM(MRI:SPECT!AC295)</f>
        <v>0</v>
      </c>
      <c r="AD294" s="26">
        <f>SUM(MRI:SPECT!AD295)</f>
        <v>0</v>
      </c>
      <c r="AE294" s="1">
        <f>SUM(MRI:SPECT!AE295)</f>
        <v>0</v>
      </c>
      <c r="AF294" s="26">
        <f>SUM(MRI:SPECT!AF295)</f>
        <v>0</v>
      </c>
      <c r="AG294" s="26">
        <f>SUM(MRI:SPECT!AG295)</f>
        <v>0</v>
      </c>
      <c r="AH294" s="1">
        <f>SUM(MRI:SPECT!AH295)</f>
        <v>0</v>
      </c>
      <c r="AI294" s="26">
        <f>SUM(MRI:SPECT!AI295)</f>
        <v>0</v>
      </c>
      <c r="AJ294" s="26">
        <f>SUM(MRI:SPECT!AJ295)</f>
        <v>0</v>
      </c>
      <c r="AK294" s="1">
        <f>SUM(MRI:SPECT!AK295)</f>
        <v>0</v>
      </c>
      <c r="AL294" s="1">
        <f>SUM(MRI:SPECT!AL295)</f>
        <v>1</v>
      </c>
      <c r="AM294" s="1">
        <f t="shared" si="66"/>
        <v>0</v>
      </c>
      <c r="AN294" s="1">
        <f t="shared" si="67"/>
        <v>0</v>
      </c>
      <c r="AO294" s="1">
        <f t="shared" si="68"/>
        <v>0</v>
      </c>
      <c r="AP294" s="1">
        <f t="shared" si="69"/>
        <v>0</v>
      </c>
      <c r="AQ294" s="1">
        <f t="shared" si="70"/>
        <v>0</v>
      </c>
      <c r="AR294" s="1">
        <f t="shared" si="71"/>
        <v>0</v>
      </c>
      <c r="AS294" s="1">
        <f t="shared" si="72"/>
        <v>0</v>
      </c>
      <c r="AT294" s="1">
        <f t="shared" si="73"/>
        <v>0</v>
      </c>
      <c r="AU294" s="1">
        <f t="shared" si="74"/>
        <v>0</v>
      </c>
      <c r="AV294" s="1">
        <f t="shared" si="75"/>
        <v>0</v>
      </c>
      <c r="AW294" s="1">
        <f t="shared" si="76"/>
        <v>0</v>
      </c>
      <c r="AX294" s="1">
        <f t="shared" si="77"/>
        <v>0</v>
      </c>
      <c r="AY294" s="1">
        <f t="shared" si="78"/>
        <v>1</v>
      </c>
    </row>
    <row r="295" spans="1:51" s="26" customFormat="1" x14ac:dyDescent="0.2">
      <c r="A295" s="59">
        <v>1143</v>
      </c>
      <c r="B295" s="45" t="s">
        <v>81</v>
      </c>
      <c r="C295" s="45" t="s">
        <v>597</v>
      </c>
      <c r="D295" s="45" t="s">
        <v>598</v>
      </c>
      <c r="E295" s="45" t="s">
        <v>599</v>
      </c>
      <c r="F295" s="46">
        <v>95650</v>
      </c>
      <c r="G295" s="45"/>
      <c r="H295" s="44"/>
      <c r="I295" s="44"/>
      <c r="J295" s="47"/>
      <c r="K295" s="45"/>
      <c r="L295" s="45"/>
      <c r="M295" s="26">
        <f>SUM(MRI:SPECT!M296)</f>
        <v>0</v>
      </c>
      <c r="N295" s="26">
        <f>SUM(MRI:SPECT!N296)</f>
        <v>0</v>
      </c>
      <c r="O295" s="26">
        <f>SUM(MRI:SPECT!O296)</f>
        <v>0</v>
      </c>
      <c r="P295" s="26">
        <f>SUM(MRI:SPECT!P296)</f>
        <v>0</v>
      </c>
      <c r="Q295" s="26">
        <f>SUM(MRI:SPECT!Q296)</f>
        <v>0</v>
      </c>
      <c r="R295" s="26">
        <f>SUM(MRI:SPECT!R296)</f>
        <v>0</v>
      </c>
      <c r="S295" s="26">
        <f>SUM(MRI:SPECT!S296)</f>
        <v>49</v>
      </c>
      <c r="T295" s="26">
        <f>SUM(MRI:SPECT!T296)</f>
        <v>0</v>
      </c>
      <c r="U295" s="26">
        <f>SUM(MRI:SPECT!U296)</f>
        <v>0</v>
      </c>
      <c r="V295" s="26">
        <f>SUM(MRI:SPECT!V296)</f>
        <v>0</v>
      </c>
      <c r="W295" s="26">
        <f>SUM(MRI:SPECT!W296)</f>
        <v>0</v>
      </c>
      <c r="X295" s="26">
        <f>SUM(MRI:SPECT!X296)</f>
        <v>49</v>
      </c>
      <c r="Y295" s="26">
        <f>SUM(MRI:SPECT!Y296)</f>
        <v>1</v>
      </c>
      <c r="Z295" s="26">
        <f>SUM(MRI:SPECT!Z296)</f>
        <v>0</v>
      </c>
      <c r="AA295" s="26">
        <f>SUM(MRI:SPECT!AA296)</f>
        <v>0</v>
      </c>
      <c r="AB295" s="1">
        <f>SUM(MRI:SPECT!AB296)</f>
        <v>0</v>
      </c>
      <c r="AC295" s="26">
        <f>SUM(MRI:SPECT!AC296)</f>
        <v>0</v>
      </c>
      <c r="AD295" s="26">
        <f>SUM(MRI:SPECT!AD296)</f>
        <v>0</v>
      </c>
      <c r="AE295" s="1">
        <f>SUM(MRI:SPECT!AE296)</f>
        <v>0</v>
      </c>
      <c r="AF295" s="26">
        <f>SUM(MRI:SPECT!AF296)</f>
        <v>0</v>
      </c>
      <c r="AG295" s="26">
        <f>SUM(MRI:SPECT!AG296)</f>
        <v>0</v>
      </c>
      <c r="AH295" s="1">
        <f>SUM(MRI:SPECT!AH296)</f>
        <v>0</v>
      </c>
      <c r="AI295" s="26">
        <f>SUM(MRI:SPECT!AI296)</f>
        <v>0</v>
      </c>
      <c r="AJ295" s="26">
        <f>SUM(MRI:SPECT!AJ296)</f>
        <v>0</v>
      </c>
      <c r="AK295" s="1">
        <f>SUM(MRI:SPECT!AK296)</f>
        <v>0</v>
      </c>
      <c r="AL295" s="1">
        <f>SUM(MRI:SPECT!AL296)</f>
        <v>0</v>
      </c>
      <c r="AM295" s="1">
        <f t="shared" si="66"/>
        <v>0</v>
      </c>
      <c r="AN295" s="1">
        <f t="shared" si="67"/>
        <v>0</v>
      </c>
      <c r="AO295" s="1">
        <f t="shared" si="68"/>
        <v>0</v>
      </c>
      <c r="AP295" s="1">
        <f t="shared" si="69"/>
        <v>0</v>
      </c>
      <c r="AQ295" s="1">
        <f t="shared" si="70"/>
        <v>0</v>
      </c>
      <c r="AR295" s="1">
        <f t="shared" si="71"/>
        <v>0</v>
      </c>
      <c r="AS295" s="1">
        <f t="shared" si="72"/>
        <v>49</v>
      </c>
      <c r="AT295" s="1">
        <f t="shared" si="73"/>
        <v>0</v>
      </c>
      <c r="AU295" s="1">
        <f t="shared" si="74"/>
        <v>0</v>
      </c>
      <c r="AV295" s="1">
        <f t="shared" si="75"/>
        <v>0</v>
      </c>
      <c r="AW295" s="1">
        <f t="shared" si="76"/>
        <v>0</v>
      </c>
      <c r="AX295" s="1">
        <f t="shared" si="77"/>
        <v>49</v>
      </c>
      <c r="AY295" s="1">
        <f t="shared" si="78"/>
        <v>1</v>
      </c>
    </row>
    <row r="296" spans="1:51" s="26" customFormat="1" x14ac:dyDescent="0.2">
      <c r="A296" s="59">
        <v>1144</v>
      </c>
      <c r="B296" s="45" t="s">
        <v>161</v>
      </c>
      <c r="C296" s="45" t="s">
        <v>600</v>
      </c>
      <c r="D296" s="45" t="s">
        <v>79</v>
      </c>
      <c r="E296" s="45" t="s">
        <v>202</v>
      </c>
      <c r="F296" s="46">
        <v>56377</v>
      </c>
      <c r="G296" s="45" t="s">
        <v>165</v>
      </c>
      <c r="H296" s="44">
        <v>145</v>
      </c>
      <c r="I296" s="44">
        <v>27145</v>
      </c>
      <c r="J296" s="47" t="s">
        <v>71</v>
      </c>
      <c r="K296" s="45" t="s">
        <v>164</v>
      </c>
      <c r="L296" s="45" t="s">
        <v>87</v>
      </c>
      <c r="M296" s="26">
        <f>SUM(MRI:SPECT!M297)</f>
        <v>4</v>
      </c>
      <c r="N296" s="26">
        <f>SUM(MRI:SPECT!N297)</f>
        <v>1</v>
      </c>
      <c r="O296" s="26">
        <f>SUM(MRI:SPECT!O297)</f>
        <v>0</v>
      </c>
      <c r="P296" s="26">
        <f>SUM(MRI:SPECT!P297)</f>
        <v>4</v>
      </c>
      <c r="Q296" s="26">
        <f>SUM(MRI:SPECT!Q297)</f>
        <v>0</v>
      </c>
      <c r="R296" s="26">
        <f>SUM(MRI:SPECT!R297)</f>
        <v>68</v>
      </c>
      <c r="S296" s="26">
        <f>SUM(MRI:SPECT!S297)</f>
        <v>47</v>
      </c>
      <c r="T296" s="26">
        <f>SUM(MRI:SPECT!T297)</f>
        <v>0</v>
      </c>
      <c r="U296" s="26">
        <f>SUM(MRI:SPECT!U297)</f>
        <v>0</v>
      </c>
      <c r="V296" s="26">
        <f>SUM(MRI:SPECT!V297)</f>
        <v>0</v>
      </c>
      <c r="W296" s="26">
        <f>SUM(MRI:SPECT!W297)</f>
        <v>0</v>
      </c>
      <c r="X296" s="26">
        <f>SUM(MRI:SPECT!X297)</f>
        <v>124</v>
      </c>
      <c r="Y296" s="26">
        <f>SUM(MRI:SPECT!Y297)</f>
        <v>1</v>
      </c>
      <c r="Z296" s="26">
        <f>SUM(MRI:SPECT!Z297)</f>
        <v>0</v>
      </c>
      <c r="AA296" s="26">
        <f>SUM(MRI:SPECT!AA297)</f>
        <v>0</v>
      </c>
      <c r="AB296" s="1">
        <f>SUM(MRI:SPECT!AB297)</f>
        <v>0</v>
      </c>
      <c r="AC296" s="26">
        <f>SUM(MRI:SPECT!AC297)</f>
        <v>0</v>
      </c>
      <c r="AD296" s="26">
        <f>SUM(MRI:SPECT!AD297)</f>
        <v>0</v>
      </c>
      <c r="AE296" s="1">
        <f>SUM(MRI:SPECT!AE297)</f>
        <v>0</v>
      </c>
      <c r="AF296" s="26">
        <f>SUM(MRI:SPECT!AF297)</f>
        <v>0</v>
      </c>
      <c r="AG296" s="26">
        <f>SUM(MRI:SPECT!AG297)</f>
        <v>0</v>
      </c>
      <c r="AH296" s="1">
        <f>SUM(MRI:SPECT!AH297)</f>
        <v>0</v>
      </c>
      <c r="AI296" s="26">
        <f>SUM(MRI:SPECT!AI297)</f>
        <v>0</v>
      </c>
      <c r="AJ296" s="26">
        <f>SUM(MRI:SPECT!AJ297)</f>
        <v>0</v>
      </c>
      <c r="AK296" s="1">
        <f>SUM(MRI:SPECT!AK297)</f>
        <v>0</v>
      </c>
      <c r="AL296" s="1">
        <f>SUM(MRI:SPECT!AL297)</f>
        <v>0</v>
      </c>
      <c r="AM296" s="1">
        <f t="shared" si="66"/>
        <v>4</v>
      </c>
      <c r="AN296" s="1">
        <f t="shared" si="67"/>
        <v>1</v>
      </c>
      <c r="AO296" s="1">
        <f t="shared" si="68"/>
        <v>0</v>
      </c>
      <c r="AP296" s="1">
        <f t="shared" si="69"/>
        <v>4</v>
      </c>
      <c r="AQ296" s="1">
        <f t="shared" si="70"/>
        <v>0</v>
      </c>
      <c r="AR296" s="1">
        <f t="shared" si="71"/>
        <v>68</v>
      </c>
      <c r="AS296" s="1">
        <f t="shared" si="72"/>
        <v>47</v>
      </c>
      <c r="AT296" s="1">
        <f t="shared" si="73"/>
        <v>0</v>
      </c>
      <c r="AU296" s="1">
        <f t="shared" si="74"/>
        <v>0</v>
      </c>
      <c r="AV296" s="1">
        <f t="shared" si="75"/>
        <v>0</v>
      </c>
      <c r="AW296" s="1">
        <f t="shared" si="76"/>
        <v>0</v>
      </c>
      <c r="AX296" s="1">
        <f t="shared" si="77"/>
        <v>124</v>
      </c>
      <c r="AY296" s="1">
        <f t="shared" si="78"/>
        <v>1</v>
      </c>
    </row>
    <row r="297" spans="1:51" s="26" customFormat="1" x14ac:dyDescent="0.2">
      <c r="A297" s="59">
        <v>1145</v>
      </c>
      <c r="B297" s="45" t="s">
        <v>161</v>
      </c>
      <c r="C297" s="45" t="s">
        <v>601</v>
      </c>
      <c r="D297" s="45" t="s">
        <v>79</v>
      </c>
      <c r="E297" s="45" t="s">
        <v>424</v>
      </c>
      <c r="F297" s="46">
        <v>56258</v>
      </c>
      <c r="G297" s="45" t="s">
        <v>425</v>
      </c>
      <c r="H297" s="44">
        <v>83</v>
      </c>
      <c r="I297" s="44">
        <v>27083</v>
      </c>
      <c r="J297" s="47" t="s">
        <v>86</v>
      </c>
      <c r="K297" s="45"/>
      <c r="L297" s="45" t="s">
        <v>219</v>
      </c>
      <c r="M297" s="26">
        <f>SUM(MRI:SPECT!M298)</f>
        <v>0</v>
      </c>
      <c r="N297" s="26">
        <f>SUM(MRI:SPECT!N298)</f>
        <v>0</v>
      </c>
      <c r="O297" s="26">
        <f>SUM(MRI:SPECT!O298)</f>
        <v>0</v>
      </c>
      <c r="P297" s="26">
        <f>SUM(MRI:SPECT!P298)</f>
        <v>0</v>
      </c>
      <c r="Q297" s="26">
        <f>SUM(MRI:SPECT!Q298)</f>
        <v>0</v>
      </c>
      <c r="R297" s="26">
        <f>SUM(MRI:SPECT!R298)</f>
        <v>1</v>
      </c>
      <c r="S297" s="26">
        <f>SUM(MRI:SPECT!S298)</f>
        <v>0</v>
      </c>
      <c r="T297" s="26">
        <f>SUM(MRI:SPECT!T298)</f>
        <v>0</v>
      </c>
      <c r="U297" s="26">
        <f>SUM(MRI:SPECT!U298)</f>
        <v>0</v>
      </c>
      <c r="V297" s="26">
        <f>SUM(MRI:SPECT!V298)</f>
        <v>0</v>
      </c>
      <c r="W297" s="26">
        <f>SUM(MRI:SPECT!W298)</f>
        <v>0</v>
      </c>
      <c r="X297" s="26">
        <f>SUM(MRI:SPECT!X298)</f>
        <v>1</v>
      </c>
      <c r="Y297" s="26">
        <f>SUM(MRI:SPECT!Y298)</f>
        <v>1</v>
      </c>
      <c r="Z297" s="26">
        <f>SUM(MRI:SPECT!Z298)</f>
        <v>0</v>
      </c>
      <c r="AA297" s="26">
        <f>SUM(MRI:SPECT!AA298)</f>
        <v>0</v>
      </c>
      <c r="AB297" s="1">
        <f>SUM(MRI:SPECT!AB298)</f>
        <v>0</v>
      </c>
      <c r="AC297" s="26">
        <f>SUM(MRI:SPECT!AC298)</f>
        <v>0</v>
      </c>
      <c r="AD297" s="26">
        <f>SUM(MRI:SPECT!AD298)</f>
        <v>0</v>
      </c>
      <c r="AE297" s="1">
        <f>SUM(MRI:SPECT!AE298)</f>
        <v>0</v>
      </c>
      <c r="AF297" s="26">
        <f>SUM(MRI:SPECT!AF298)</f>
        <v>0</v>
      </c>
      <c r="AG297" s="26">
        <f>SUM(MRI:SPECT!AG298)</f>
        <v>0</v>
      </c>
      <c r="AH297" s="1">
        <f>SUM(MRI:SPECT!AH298)</f>
        <v>0</v>
      </c>
      <c r="AI297" s="26">
        <f>SUM(MRI:SPECT!AI298)</f>
        <v>0</v>
      </c>
      <c r="AJ297" s="26">
        <f>SUM(MRI:SPECT!AJ298)</f>
        <v>0</v>
      </c>
      <c r="AK297" s="1">
        <f>SUM(MRI:SPECT!AK298)</f>
        <v>0</v>
      </c>
      <c r="AL297" s="1">
        <f>SUM(MRI:SPECT!AL298)</f>
        <v>0</v>
      </c>
      <c r="AM297" s="1">
        <f t="shared" si="66"/>
        <v>0</v>
      </c>
      <c r="AN297" s="1">
        <f t="shared" si="67"/>
        <v>0</v>
      </c>
      <c r="AO297" s="1">
        <f t="shared" si="68"/>
        <v>0</v>
      </c>
      <c r="AP297" s="1">
        <f t="shared" si="69"/>
        <v>0</v>
      </c>
      <c r="AQ297" s="1">
        <f t="shared" si="70"/>
        <v>0</v>
      </c>
      <c r="AR297" s="1">
        <f t="shared" si="71"/>
        <v>1</v>
      </c>
      <c r="AS297" s="1">
        <f t="shared" si="72"/>
        <v>0</v>
      </c>
      <c r="AT297" s="1">
        <f t="shared" si="73"/>
        <v>0</v>
      </c>
      <c r="AU297" s="1">
        <f t="shared" si="74"/>
        <v>0</v>
      </c>
      <c r="AV297" s="1">
        <f t="shared" si="75"/>
        <v>0</v>
      </c>
      <c r="AW297" s="1">
        <f t="shared" si="76"/>
        <v>0</v>
      </c>
      <c r="AX297" s="1">
        <f t="shared" si="77"/>
        <v>1</v>
      </c>
      <c r="AY297" s="1">
        <f t="shared" si="78"/>
        <v>1</v>
      </c>
    </row>
    <row r="298" spans="1:51" s="26" customFormat="1" x14ac:dyDescent="0.2">
      <c r="A298" s="59">
        <v>1146</v>
      </c>
      <c r="B298" s="45" t="s">
        <v>161</v>
      </c>
      <c r="C298" s="45" t="s">
        <v>602</v>
      </c>
      <c r="D298" s="45" t="s">
        <v>79</v>
      </c>
      <c r="E298" s="45" t="s">
        <v>457</v>
      </c>
      <c r="F298" s="46">
        <v>55127</v>
      </c>
      <c r="G298" s="45" t="s">
        <v>142</v>
      </c>
      <c r="H298" s="44">
        <v>123</v>
      </c>
      <c r="I298" s="44">
        <v>27123</v>
      </c>
      <c r="J298" s="47" t="s">
        <v>71</v>
      </c>
      <c r="K298" s="45" t="s">
        <v>72</v>
      </c>
      <c r="L298" s="45" t="s">
        <v>73</v>
      </c>
      <c r="M298" s="26">
        <f>SUM(MRI:SPECT!M299)</f>
        <v>0</v>
      </c>
      <c r="N298" s="26">
        <f>SUM(MRI:SPECT!N299)</f>
        <v>0</v>
      </c>
      <c r="O298" s="26">
        <f>SUM(MRI:SPECT!O299)</f>
        <v>0</v>
      </c>
      <c r="P298" s="26">
        <f>SUM(MRI:SPECT!P299)</f>
        <v>0</v>
      </c>
      <c r="Q298" s="26">
        <f>SUM(MRI:SPECT!Q299)</f>
        <v>0</v>
      </c>
      <c r="R298" s="26">
        <f>SUM(MRI:SPECT!R299)</f>
        <v>0</v>
      </c>
      <c r="S298" s="26">
        <f>SUM(MRI:SPECT!S299)</f>
        <v>0</v>
      </c>
      <c r="T298" s="26">
        <f>SUM(MRI:SPECT!T299)</f>
        <v>0</v>
      </c>
      <c r="U298" s="26">
        <f>SUM(MRI:SPECT!U299)</f>
        <v>0</v>
      </c>
      <c r="V298" s="26">
        <f>SUM(MRI:SPECT!V299)</f>
        <v>0</v>
      </c>
      <c r="W298" s="26">
        <f>SUM(MRI:SPECT!W299)</f>
        <v>0</v>
      </c>
      <c r="X298" s="26">
        <f>SUM(MRI:SPECT!X299)</f>
        <v>0</v>
      </c>
      <c r="Y298" s="26">
        <f>SUM(MRI:SPECT!Y299)</f>
        <v>1</v>
      </c>
      <c r="Z298" s="26">
        <f>SUM(MRI:SPECT!Z299)</f>
        <v>0</v>
      </c>
      <c r="AA298" s="26">
        <f>SUM(MRI:SPECT!AA299)</f>
        <v>0</v>
      </c>
      <c r="AB298" s="1">
        <f>SUM(MRI:SPECT!AB299)</f>
        <v>0</v>
      </c>
      <c r="AC298" s="26">
        <f>SUM(MRI:SPECT!AC299)</f>
        <v>0</v>
      </c>
      <c r="AD298" s="26">
        <f>SUM(MRI:SPECT!AD299)</f>
        <v>0</v>
      </c>
      <c r="AE298" s="1">
        <f>SUM(MRI:SPECT!AE299)</f>
        <v>0</v>
      </c>
      <c r="AF298" s="26">
        <f>SUM(MRI:SPECT!AF299)</f>
        <v>0</v>
      </c>
      <c r="AG298" s="26">
        <f>SUM(MRI:SPECT!AG299)</f>
        <v>0</v>
      </c>
      <c r="AH298" s="1">
        <f>SUM(MRI:SPECT!AH299)</f>
        <v>0</v>
      </c>
      <c r="AI298" s="26">
        <f>SUM(MRI:SPECT!AI299)</f>
        <v>0</v>
      </c>
      <c r="AJ298" s="26">
        <f>SUM(MRI:SPECT!AJ299)</f>
        <v>0</v>
      </c>
      <c r="AK298" s="1">
        <f>SUM(MRI:SPECT!AK299)</f>
        <v>0</v>
      </c>
      <c r="AL298" s="1">
        <f>SUM(MRI:SPECT!AL299)</f>
        <v>0</v>
      </c>
      <c r="AM298" s="1">
        <f t="shared" si="66"/>
        <v>0</v>
      </c>
      <c r="AN298" s="1">
        <f t="shared" si="67"/>
        <v>0</v>
      </c>
      <c r="AO298" s="1">
        <f t="shared" si="68"/>
        <v>0</v>
      </c>
      <c r="AP298" s="1">
        <f t="shared" si="69"/>
        <v>0</v>
      </c>
      <c r="AQ298" s="1">
        <f t="shared" si="70"/>
        <v>0</v>
      </c>
      <c r="AR298" s="1">
        <f t="shared" si="71"/>
        <v>0</v>
      </c>
      <c r="AS298" s="1">
        <f t="shared" si="72"/>
        <v>0</v>
      </c>
      <c r="AT298" s="1">
        <f t="shared" si="73"/>
        <v>0</v>
      </c>
      <c r="AU298" s="1">
        <f t="shared" si="74"/>
        <v>0</v>
      </c>
      <c r="AV298" s="1">
        <f t="shared" si="75"/>
        <v>0</v>
      </c>
      <c r="AW298" s="1">
        <f t="shared" si="76"/>
        <v>0</v>
      </c>
      <c r="AX298" s="1">
        <f t="shared" si="77"/>
        <v>0</v>
      </c>
      <c r="AY298" s="1">
        <f t="shared" si="78"/>
        <v>1</v>
      </c>
    </row>
    <row r="299" spans="1:51" s="26" customFormat="1" x14ac:dyDescent="0.2">
      <c r="A299" s="59">
        <v>1147</v>
      </c>
      <c r="B299" s="45" t="s">
        <v>161</v>
      </c>
      <c r="C299" s="45" t="s">
        <v>603</v>
      </c>
      <c r="D299" s="45" t="s">
        <v>477</v>
      </c>
      <c r="E299" s="45" t="s">
        <v>90</v>
      </c>
      <c r="F299" s="46">
        <v>55337</v>
      </c>
      <c r="G299" s="45" t="s">
        <v>91</v>
      </c>
      <c r="H299" s="44">
        <v>37</v>
      </c>
      <c r="I299" s="44">
        <v>27037</v>
      </c>
      <c r="J299" s="47" t="s">
        <v>71</v>
      </c>
      <c r="K299" s="45" t="s">
        <v>72</v>
      </c>
      <c r="L299" s="45" t="s">
        <v>73</v>
      </c>
      <c r="M299" s="26">
        <f>SUM(MRI:SPECT!M300)</f>
        <v>0</v>
      </c>
      <c r="N299" s="26">
        <f>SUM(MRI:SPECT!N300)</f>
        <v>0</v>
      </c>
      <c r="O299" s="26">
        <f>SUM(MRI:SPECT!O300)</f>
        <v>0</v>
      </c>
      <c r="P299" s="26">
        <f>SUM(MRI:SPECT!P300)</f>
        <v>0</v>
      </c>
      <c r="Q299" s="26">
        <f>SUM(MRI:SPECT!Q300)</f>
        <v>0</v>
      </c>
      <c r="R299" s="26">
        <f>SUM(MRI:SPECT!R300)</f>
        <v>0</v>
      </c>
      <c r="S299" s="26">
        <f>SUM(MRI:SPECT!S300)</f>
        <v>150</v>
      </c>
      <c r="T299" s="26">
        <f>SUM(MRI:SPECT!T300)</f>
        <v>0</v>
      </c>
      <c r="U299" s="26">
        <f>SUM(MRI:SPECT!U300)</f>
        <v>0</v>
      </c>
      <c r="V299" s="26">
        <f>SUM(MRI:SPECT!V300)</f>
        <v>0</v>
      </c>
      <c r="W299" s="26">
        <f>SUM(MRI:SPECT!W300)</f>
        <v>0</v>
      </c>
      <c r="X299" s="26">
        <f>SUM(MRI:SPECT!X300)</f>
        <v>150</v>
      </c>
      <c r="Y299" s="26">
        <f>SUM(MRI:SPECT!Y300)</f>
        <v>1</v>
      </c>
      <c r="Z299" s="26">
        <f>SUM(MRI:SPECT!Z300)</f>
        <v>0</v>
      </c>
      <c r="AA299" s="26">
        <f>SUM(MRI:SPECT!AA300)</f>
        <v>0</v>
      </c>
      <c r="AB299" s="1">
        <f>SUM(MRI:SPECT!AB300)</f>
        <v>0</v>
      </c>
      <c r="AC299" s="26">
        <f>SUM(MRI:SPECT!AC300)</f>
        <v>0</v>
      </c>
      <c r="AD299" s="26">
        <f>SUM(MRI:SPECT!AD300)</f>
        <v>0</v>
      </c>
      <c r="AE299" s="1">
        <f>SUM(MRI:SPECT!AE300)</f>
        <v>0</v>
      </c>
      <c r="AF299" s="26">
        <f>SUM(MRI:SPECT!AF300)</f>
        <v>0</v>
      </c>
      <c r="AG299" s="26">
        <f>SUM(MRI:SPECT!AG300)</f>
        <v>0</v>
      </c>
      <c r="AH299" s="1">
        <f>SUM(MRI:SPECT!AH300)</f>
        <v>0</v>
      </c>
      <c r="AI299" s="26">
        <f>SUM(MRI:SPECT!AI300)</f>
        <v>0</v>
      </c>
      <c r="AJ299" s="26">
        <f>SUM(MRI:SPECT!AJ300)</f>
        <v>0</v>
      </c>
      <c r="AK299" s="1">
        <f>SUM(MRI:SPECT!AK300)</f>
        <v>0</v>
      </c>
      <c r="AL299" s="1">
        <f>SUM(MRI:SPECT!AL300)</f>
        <v>0</v>
      </c>
      <c r="AM299" s="1">
        <f t="shared" si="66"/>
        <v>0</v>
      </c>
      <c r="AN299" s="1">
        <f t="shared" si="67"/>
        <v>0</v>
      </c>
      <c r="AO299" s="1">
        <f t="shared" si="68"/>
        <v>0</v>
      </c>
      <c r="AP299" s="1">
        <f t="shared" si="69"/>
        <v>0</v>
      </c>
      <c r="AQ299" s="1">
        <f t="shared" si="70"/>
        <v>0</v>
      </c>
      <c r="AR299" s="1">
        <f t="shared" si="71"/>
        <v>0</v>
      </c>
      <c r="AS299" s="1">
        <f t="shared" si="72"/>
        <v>150</v>
      </c>
      <c r="AT299" s="1">
        <f t="shared" si="73"/>
        <v>0</v>
      </c>
      <c r="AU299" s="1">
        <f t="shared" si="74"/>
        <v>0</v>
      </c>
      <c r="AV299" s="1">
        <f t="shared" si="75"/>
        <v>0</v>
      </c>
      <c r="AW299" s="1">
        <f t="shared" si="76"/>
        <v>0</v>
      </c>
      <c r="AX299" s="1">
        <f t="shared" si="77"/>
        <v>150</v>
      </c>
      <c r="AY299" s="1">
        <f t="shared" si="78"/>
        <v>1</v>
      </c>
    </row>
    <row r="300" spans="1:51" s="26" customFormat="1" x14ac:dyDescent="0.2">
      <c r="A300" s="59">
        <v>1148</v>
      </c>
      <c r="B300" s="45" t="s">
        <v>161</v>
      </c>
      <c r="C300" s="45" t="s">
        <v>604</v>
      </c>
      <c r="D300" s="45" t="s">
        <v>79</v>
      </c>
      <c r="E300" s="45" t="s">
        <v>605</v>
      </c>
      <c r="F300" s="46">
        <v>55008</v>
      </c>
      <c r="G300" s="45" t="s">
        <v>606</v>
      </c>
      <c r="H300" s="44">
        <v>59</v>
      </c>
      <c r="I300" s="44">
        <v>27059</v>
      </c>
      <c r="J300" s="47" t="s">
        <v>71</v>
      </c>
      <c r="K300" s="45" t="s">
        <v>72</v>
      </c>
      <c r="L300" s="45" t="s">
        <v>87</v>
      </c>
      <c r="M300" s="26">
        <f>SUM(MRI:SPECT!M301)</f>
        <v>0</v>
      </c>
      <c r="N300" s="26">
        <f>SUM(MRI:SPECT!N301)</f>
        <v>0</v>
      </c>
      <c r="O300" s="26">
        <f>SUM(MRI:SPECT!O301)</f>
        <v>0</v>
      </c>
      <c r="P300" s="26">
        <f>SUM(MRI:SPECT!P301)</f>
        <v>0</v>
      </c>
      <c r="Q300" s="26">
        <f>SUM(MRI:SPECT!Q301)</f>
        <v>0</v>
      </c>
      <c r="R300" s="26">
        <f>SUM(MRI:SPECT!R301)</f>
        <v>0</v>
      </c>
      <c r="S300" s="26">
        <f>SUM(MRI:SPECT!S301)</f>
        <v>562</v>
      </c>
      <c r="T300" s="26">
        <f>SUM(MRI:SPECT!T301)</f>
        <v>0</v>
      </c>
      <c r="U300" s="26">
        <f>SUM(MRI:SPECT!U301)</f>
        <v>0</v>
      </c>
      <c r="V300" s="26">
        <f>SUM(MRI:SPECT!V301)</f>
        <v>0</v>
      </c>
      <c r="W300" s="26">
        <f>SUM(MRI:SPECT!W301)</f>
        <v>0</v>
      </c>
      <c r="X300" s="26">
        <f>SUM(MRI:SPECT!X301)</f>
        <v>562</v>
      </c>
      <c r="Y300" s="26">
        <f>SUM(MRI:SPECT!Y301)</f>
        <v>1</v>
      </c>
      <c r="Z300" s="26">
        <f>SUM(MRI:SPECT!Z301)</f>
        <v>0</v>
      </c>
      <c r="AA300" s="26">
        <f>SUM(MRI:SPECT!AA301)</f>
        <v>0</v>
      </c>
      <c r="AB300" s="1">
        <f>SUM(MRI:SPECT!AB301)</f>
        <v>0</v>
      </c>
      <c r="AC300" s="26">
        <f>SUM(MRI:SPECT!AC301)</f>
        <v>0</v>
      </c>
      <c r="AD300" s="26">
        <f>SUM(MRI:SPECT!AD301)</f>
        <v>0</v>
      </c>
      <c r="AE300" s="1">
        <f>SUM(MRI:SPECT!AE301)</f>
        <v>0</v>
      </c>
      <c r="AF300" s="26">
        <f>SUM(MRI:SPECT!AF301)</f>
        <v>0</v>
      </c>
      <c r="AG300" s="26">
        <f>SUM(MRI:SPECT!AG301)</f>
        <v>0</v>
      </c>
      <c r="AH300" s="1">
        <f>SUM(MRI:SPECT!AH301)</f>
        <v>0</v>
      </c>
      <c r="AI300" s="26">
        <f>SUM(MRI:SPECT!AI301)</f>
        <v>0</v>
      </c>
      <c r="AJ300" s="26">
        <f>SUM(MRI:SPECT!AJ301)</f>
        <v>0</v>
      </c>
      <c r="AK300" s="1">
        <f>SUM(MRI:SPECT!AK301)</f>
        <v>0</v>
      </c>
      <c r="AL300" s="1">
        <f>SUM(MRI:SPECT!AL301)</f>
        <v>0</v>
      </c>
      <c r="AM300" s="1">
        <f t="shared" si="66"/>
        <v>0</v>
      </c>
      <c r="AN300" s="1">
        <f t="shared" si="67"/>
        <v>0</v>
      </c>
      <c r="AO300" s="1">
        <f t="shared" si="68"/>
        <v>0</v>
      </c>
      <c r="AP300" s="1">
        <f t="shared" si="69"/>
        <v>0</v>
      </c>
      <c r="AQ300" s="1">
        <f t="shared" si="70"/>
        <v>0</v>
      </c>
      <c r="AR300" s="1">
        <f t="shared" si="71"/>
        <v>0</v>
      </c>
      <c r="AS300" s="1">
        <f t="shared" si="72"/>
        <v>562</v>
      </c>
      <c r="AT300" s="1">
        <f t="shared" si="73"/>
        <v>0</v>
      </c>
      <c r="AU300" s="1">
        <f t="shared" si="74"/>
        <v>0</v>
      </c>
      <c r="AV300" s="1">
        <f t="shared" si="75"/>
        <v>0</v>
      </c>
      <c r="AW300" s="1">
        <f t="shared" si="76"/>
        <v>0</v>
      </c>
      <c r="AX300" s="1">
        <f t="shared" si="77"/>
        <v>562</v>
      </c>
      <c r="AY300" s="1">
        <f t="shared" si="78"/>
        <v>1</v>
      </c>
    </row>
    <row r="301" spans="1:51" s="26" customFormat="1" x14ac:dyDescent="0.2">
      <c r="A301" s="59">
        <v>1149</v>
      </c>
      <c r="B301" s="45" t="s">
        <v>161</v>
      </c>
      <c r="C301" s="45" t="s">
        <v>607</v>
      </c>
      <c r="D301" s="45" t="s">
        <v>79</v>
      </c>
      <c r="E301" s="45" t="s">
        <v>424</v>
      </c>
      <c r="F301" s="46">
        <v>56258</v>
      </c>
      <c r="G301" s="45" t="s">
        <v>425</v>
      </c>
      <c r="H301" s="44">
        <v>83</v>
      </c>
      <c r="I301" s="44">
        <v>27083</v>
      </c>
      <c r="J301" s="47" t="s">
        <v>86</v>
      </c>
      <c r="K301" s="45"/>
      <c r="L301" s="45" t="s">
        <v>219</v>
      </c>
      <c r="M301" s="26">
        <f>SUM(MRI:SPECT!M302)</f>
        <v>1</v>
      </c>
      <c r="N301" s="26">
        <f>SUM(MRI:SPECT!N302)</f>
        <v>12</v>
      </c>
      <c r="O301" s="26">
        <f>SUM(MRI:SPECT!O302)</f>
        <v>1</v>
      </c>
      <c r="P301" s="26">
        <f>SUM(MRI:SPECT!P302)</f>
        <v>0</v>
      </c>
      <c r="Q301" s="26">
        <f>SUM(MRI:SPECT!Q302)</f>
        <v>0</v>
      </c>
      <c r="R301" s="26">
        <f>SUM(MRI:SPECT!R302)</f>
        <v>53</v>
      </c>
      <c r="S301" s="26">
        <f>SUM(MRI:SPECT!S302)</f>
        <v>11</v>
      </c>
      <c r="T301" s="26">
        <f>SUM(MRI:SPECT!T302)</f>
        <v>0</v>
      </c>
      <c r="U301" s="26">
        <f>SUM(MRI:SPECT!U302)</f>
        <v>0</v>
      </c>
      <c r="V301" s="26">
        <f>SUM(MRI:SPECT!V302)</f>
        <v>0</v>
      </c>
      <c r="W301" s="26">
        <f>SUM(MRI:SPECT!W302)</f>
        <v>0</v>
      </c>
      <c r="X301" s="26">
        <f>SUM(MRI:SPECT!X302)</f>
        <v>78</v>
      </c>
      <c r="Y301" s="26">
        <f>SUM(MRI:SPECT!Y302)</f>
        <v>1</v>
      </c>
      <c r="Z301" s="26">
        <f>SUM(MRI:SPECT!Z302)</f>
        <v>0</v>
      </c>
      <c r="AA301" s="26">
        <f>SUM(MRI:SPECT!AA302)</f>
        <v>0</v>
      </c>
      <c r="AB301" s="1">
        <f>SUM(MRI:SPECT!AB302)</f>
        <v>0</v>
      </c>
      <c r="AC301" s="26">
        <f>SUM(MRI:SPECT!AC302)</f>
        <v>0</v>
      </c>
      <c r="AD301" s="26">
        <f>SUM(MRI:SPECT!AD302)</f>
        <v>0</v>
      </c>
      <c r="AE301" s="1">
        <f>SUM(MRI:SPECT!AE302)</f>
        <v>0</v>
      </c>
      <c r="AF301" s="26">
        <f>SUM(MRI:SPECT!AF302)</f>
        <v>0</v>
      </c>
      <c r="AG301" s="26">
        <f>SUM(MRI:SPECT!AG302)</f>
        <v>0</v>
      </c>
      <c r="AH301" s="1">
        <f>SUM(MRI:SPECT!AH302)</f>
        <v>0</v>
      </c>
      <c r="AI301" s="26">
        <f>SUM(MRI:SPECT!AI302)</f>
        <v>0</v>
      </c>
      <c r="AJ301" s="26">
        <f>SUM(MRI:SPECT!AJ302)</f>
        <v>0</v>
      </c>
      <c r="AK301" s="1">
        <f>SUM(MRI:SPECT!AK302)</f>
        <v>0</v>
      </c>
      <c r="AL301" s="1">
        <f>SUM(MRI:SPECT!AL302)</f>
        <v>0</v>
      </c>
      <c r="AM301" s="1">
        <f t="shared" si="66"/>
        <v>1</v>
      </c>
      <c r="AN301" s="1">
        <f t="shared" si="67"/>
        <v>12</v>
      </c>
      <c r="AO301" s="1">
        <f t="shared" si="68"/>
        <v>1</v>
      </c>
      <c r="AP301" s="1">
        <f t="shared" si="69"/>
        <v>0</v>
      </c>
      <c r="AQ301" s="1">
        <f t="shared" si="70"/>
        <v>0</v>
      </c>
      <c r="AR301" s="1">
        <f t="shared" si="71"/>
        <v>53</v>
      </c>
      <c r="AS301" s="1">
        <f t="shared" si="72"/>
        <v>11</v>
      </c>
      <c r="AT301" s="1">
        <f t="shared" si="73"/>
        <v>0</v>
      </c>
      <c r="AU301" s="1">
        <f t="shared" si="74"/>
        <v>0</v>
      </c>
      <c r="AV301" s="1">
        <f t="shared" si="75"/>
        <v>0</v>
      </c>
      <c r="AW301" s="1">
        <f t="shared" si="76"/>
        <v>0</v>
      </c>
      <c r="AX301" s="1">
        <f t="shared" si="77"/>
        <v>78</v>
      </c>
      <c r="AY301" s="1">
        <f t="shared" si="78"/>
        <v>1</v>
      </c>
    </row>
    <row r="302" spans="1:51" s="26" customFormat="1" x14ac:dyDescent="0.2">
      <c r="A302" s="59">
        <v>1150</v>
      </c>
      <c r="B302" s="45" t="s">
        <v>161</v>
      </c>
      <c r="C302" s="45" t="s">
        <v>608</v>
      </c>
      <c r="D302" s="45" t="s">
        <v>79</v>
      </c>
      <c r="E302" s="45" t="s">
        <v>609</v>
      </c>
      <c r="F302" s="46">
        <v>55330</v>
      </c>
      <c r="G302" s="45" t="s">
        <v>348</v>
      </c>
      <c r="H302" s="44">
        <v>171</v>
      </c>
      <c r="I302" s="44">
        <v>27171</v>
      </c>
      <c r="J302" s="47" t="s">
        <v>71</v>
      </c>
      <c r="K302" s="45" t="s">
        <v>72</v>
      </c>
      <c r="L302" s="45" t="s">
        <v>87</v>
      </c>
      <c r="M302" s="26">
        <f>SUM(MRI:SPECT!M303)</f>
        <v>14</v>
      </c>
      <c r="N302" s="26">
        <f>SUM(MRI:SPECT!N303)</f>
        <v>33</v>
      </c>
      <c r="O302" s="26">
        <f>SUM(MRI:SPECT!O303)</f>
        <v>0</v>
      </c>
      <c r="P302" s="26">
        <f>SUM(MRI:SPECT!P303)</f>
        <v>1</v>
      </c>
      <c r="Q302" s="26">
        <f>SUM(MRI:SPECT!Q303)</f>
        <v>6</v>
      </c>
      <c r="R302" s="26">
        <f>SUM(MRI:SPECT!R303)</f>
        <v>316</v>
      </c>
      <c r="S302" s="26">
        <f>SUM(MRI:SPECT!S303)</f>
        <v>432</v>
      </c>
      <c r="T302" s="26">
        <f>SUM(MRI:SPECT!T303)</f>
        <v>0</v>
      </c>
      <c r="U302" s="26">
        <f>SUM(MRI:SPECT!U303)</f>
        <v>0</v>
      </c>
      <c r="V302" s="26">
        <f>SUM(MRI:SPECT!V303)</f>
        <v>0</v>
      </c>
      <c r="W302" s="26">
        <f>SUM(MRI:SPECT!W303)</f>
        <v>1</v>
      </c>
      <c r="X302" s="26">
        <f>SUM(MRI:SPECT!X303)</f>
        <v>803</v>
      </c>
      <c r="Y302" s="26">
        <f>SUM(MRI:SPECT!Y303)</f>
        <v>1</v>
      </c>
      <c r="Z302" s="26">
        <f>SUM(MRI:SPECT!Z303)</f>
        <v>0</v>
      </c>
      <c r="AA302" s="26">
        <f>SUM(MRI:SPECT!AA303)</f>
        <v>0</v>
      </c>
      <c r="AB302" s="1">
        <f>SUM(MRI:SPECT!AB303)</f>
        <v>0</v>
      </c>
      <c r="AC302" s="26">
        <f>SUM(MRI:SPECT!AC303)</f>
        <v>0</v>
      </c>
      <c r="AD302" s="26">
        <f>SUM(MRI:SPECT!AD303)</f>
        <v>0</v>
      </c>
      <c r="AE302" s="1">
        <f>SUM(MRI:SPECT!AE303)</f>
        <v>0</v>
      </c>
      <c r="AF302" s="26">
        <f>SUM(MRI:SPECT!AF303)</f>
        <v>0</v>
      </c>
      <c r="AG302" s="26">
        <f>SUM(MRI:SPECT!AG303)</f>
        <v>0</v>
      </c>
      <c r="AH302" s="1">
        <f>SUM(MRI:SPECT!AH303)</f>
        <v>0</v>
      </c>
      <c r="AI302" s="26">
        <f>SUM(MRI:SPECT!AI303)</f>
        <v>0</v>
      </c>
      <c r="AJ302" s="26">
        <f>SUM(MRI:SPECT!AJ303)</f>
        <v>0</v>
      </c>
      <c r="AK302" s="1">
        <f>SUM(MRI:SPECT!AK303)</f>
        <v>0</v>
      </c>
      <c r="AL302" s="1">
        <f>SUM(MRI:SPECT!AL303)</f>
        <v>0</v>
      </c>
      <c r="AM302" s="1">
        <f t="shared" si="66"/>
        <v>14</v>
      </c>
      <c r="AN302" s="1">
        <f t="shared" si="67"/>
        <v>33</v>
      </c>
      <c r="AO302" s="1">
        <f t="shared" si="68"/>
        <v>0</v>
      </c>
      <c r="AP302" s="1">
        <f t="shared" si="69"/>
        <v>1</v>
      </c>
      <c r="AQ302" s="1">
        <f t="shared" si="70"/>
        <v>6</v>
      </c>
      <c r="AR302" s="1">
        <f t="shared" si="71"/>
        <v>316</v>
      </c>
      <c r="AS302" s="1">
        <f t="shared" si="72"/>
        <v>432</v>
      </c>
      <c r="AT302" s="1">
        <f t="shared" si="73"/>
        <v>0</v>
      </c>
      <c r="AU302" s="1">
        <f t="shared" si="74"/>
        <v>0</v>
      </c>
      <c r="AV302" s="1">
        <f t="shared" si="75"/>
        <v>0</v>
      </c>
      <c r="AW302" s="1">
        <f t="shared" si="76"/>
        <v>1</v>
      </c>
      <c r="AX302" s="1">
        <f t="shared" si="77"/>
        <v>803</v>
      </c>
      <c r="AY302" s="1">
        <f t="shared" si="78"/>
        <v>1</v>
      </c>
    </row>
    <row r="303" spans="1:51" s="26" customFormat="1" x14ac:dyDescent="0.2">
      <c r="A303" s="59">
        <v>1151</v>
      </c>
      <c r="B303" s="45" t="s">
        <v>161</v>
      </c>
      <c r="C303" s="45" t="s">
        <v>610</v>
      </c>
      <c r="D303" s="45" t="s">
        <v>79</v>
      </c>
      <c r="E303" s="45" t="s">
        <v>202</v>
      </c>
      <c r="F303" s="46">
        <v>56377</v>
      </c>
      <c r="G303" s="45" t="s">
        <v>165</v>
      </c>
      <c r="H303" s="44">
        <v>145</v>
      </c>
      <c r="I303" s="44">
        <v>27145</v>
      </c>
      <c r="J303" s="47" t="s">
        <v>71</v>
      </c>
      <c r="K303" s="45" t="s">
        <v>164</v>
      </c>
      <c r="L303" s="45" t="s">
        <v>87</v>
      </c>
      <c r="M303" s="26">
        <f>SUM(MRI:SPECT!M304)</f>
        <v>0</v>
      </c>
      <c r="N303" s="26">
        <f>SUM(MRI:SPECT!N304)</f>
        <v>0</v>
      </c>
      <c r="O303" s="26">
        <f>SUM(MRI:SPECT!O304)</f>
        <v>0</v>
      </c>
      <c r="P303" s="26">
        <f>SUM(MRI:SPECT!P304)</f>
        <v>0</v>
      </c>
      <c r="Q303" s="26">
        <f>SUM(MRI:SPECT!Q304)</f>
        <v>0</v>
      </c>
      <c r="R303" s="26">
        <f>SUM(MRI:SPECT!R304)</f>
        <v>284</v>
      </c>
      <c r="S303" s="26">
        <f>SUM(MRI:SPECT!S304)</f>
        <v>0</v>
      </c>
      <c r="T303" s="26">
        <f>SUM(MRI:SPECT!T304)</f>
        <v>0</v>
      </c>
      <c r="U303" s="26">
        <f>SUM(MRI:SPECT!U304)</f>
        <v>0</v>
      </c>
      <c r="V303" s="26">
        <f>SUM(MRI:SPECT!V304)</f>
        <v>0</v>
      </c>
      <c r="W303" s="26">
        <f>SUM(MRI:SPECT!W304)</f>
        <v>0</v>
      </c>
      <c r="X303" s="26">
        <f>SUM(MRI:SPECT!X304)</f>
        <v>284</v>
      </c>
      <c r="Y303" s="26">
        <f>SUM(MRI:SPECT!Y304)</f>
        <v>1</v>
      </c>
      <c r="Z303" s="26">
        <f>SUM(MRI:SPECT!Z304)</f>
        <v>0</v>
      </c>
      <c r="AA303" s="26">
        <f>SUM(MRI:SPECT!AA304)</f>
        <v>0</v>
      </c>
      <c r="AB303" s="1">
        <f>SUM(MRI:SPECT!AB304)</f>
        <v>0</v>
      </c>
      <c r="AC303" s="26">
        <f>SUM(MRI:SPECT!AC304)</f>
        <v>0</v>
      </c>
      <c r="AD303" s="26">
        <f>SUM(MRI:SPECT!AD304)</f>
        <v>0</v>
      </c>
      <c r="AE303" s="1">
        <f>SUM(MRI:SPECT!AE304)</f>
        <v>0</v>
      </c>
      <c r="AF303" s="26">
        <f>SUM(MRI:SPECT!AF304)</f>
        <v>0</v>
      </c>
      <c r="AG303" s="26">
        <f>SUM(MRI:SPECT!AG304)</f>
        <v>0</v>
      </c>
      <c r="AH303" s="1">
        <f>SUM(MRI:SPECT!AH304)</f>
        <v>0</v>
      </c>
      <c r="AI303" s="26">
        <f>SUM(MRI:SPECT!AI304)</f>
        <v>0</v>
      </c>
      <c r="AJ303" s="26">
        <f>SUM(MRI:SPECT!AJ304)</f>
        <v>0</v>
      </c>
      <c r="AK303" s="1">
        <f>SUM(MRI:SPECT!AK304)</f>
        <v>0</v>
      </c>
      <c r="AL303" s="1">
        <f>SUM(MRI:SPECT!AL304)</f>
        <v>0</v>
      </c>
      <c r="AM303" s="1">
        <f t="shared" si="66"/>
        <v>0</v>
      </c>
      <c r="AN303" s="1">
        <f t="shared" si="67"/>
        <v>0</v>
      </c>
      <c r="AO303" s="1">
        <f t="shared" si="68"/>
        <v>0</v>
      </c>
      <c r="AP303" s="1">
        <f t="shared" si="69"/>
        <v>0</v>
      </c>
      <c r="AQ303" s="1">
        <f t="shared" si="70"/>
        <v>0</v>
      </c>
      <c r="AR303" s="1">
        <f t="shared" si="71"/>
        <v>284</v>
      </c>
      <c r="AS303" s="1">
        <f t="shared" si="72"/>
        <v>0</v>
      </c>
      <c r="AT303" s="1">
        <f t="shared" si="73"/>
        <v>0</v>
      </c>
      <c r="AU303" s="1">
        <f t="shared" si="74"/>
        <v>0</v>
      </c>
      <c r="AV303" s="1">
        <f t="shared" si="75"/>
        <v>0</v>
      </c>
      <c r="AW303" s="1">
        <f t="shared" si="76"/>
        <v>0</v>
      </c>
      <c r="AX303" s="1">
        <f t="shared" si="77"/>
        <v>284</v>
      </c>
      <c r="AY303" s="1">
        <f t="shared" si="78"/>
        <v>1</v>
      </c>
    </row>
    <row r="304" spans="1:51" s="26" customFormat="1" x14ac:dyDescent="0.2">
      <c r="A304" s="59">
        <v>1152</v>
      </c>
      <c r="B304" s="45" t="s">
        <v>161</v>
      </c>
      <c r="C304" s="45" t="s">
        <v>611</v>
      </c>
      <c r="D304" s="45" t="s">
        <v>611</v>
      </c>
      <c r="E304" s="45" t="s">
        <v>141</v>
      </c>
      <c r="F304" s="46">
        <v>55109</v>
      </c>
      <c r="G304" s="45" t="s">
        <v>142</v>
      </c>
      <c r="H304" s="44">
        <v>123</v>
      </c>
      <c r="I304" s="44">
        <v>27123</v>
      </c>
      <c r="J304" s="47" t="s">
        <v>71</v>
      </c>
      <c r="K304" s="45" t="s">
        <v>72</v>
      </c>
      <c r="L304" s="45" t="s">
        <v>73</v>
      </c>
      <c r="M304" s="26">
        <f>SUM(MRI:SPECT!M305)</f>
        <v>481</v>
      </c>
      <c r="N304" s="26">
        <f>SUM(MRI:SPECT!N305)</f>
        <v>108</v>
      </c>
      <c r="O304" s="26">
        <f>SUM(MRI:SPECT!O305)</f>
        <v>75</v>
      </c>
      <c r="P304" s="26">
        <f>SUM(MRI:SPECT!P305)</f>
        <v>20</v>
      </c>
      <c r="Q304" s="26">
        <f>SUM(MRI:SPECT!Q305)</f>
        <v>0</v>
      </c>
      <c r="R304" s="26">
        <f>SUM(MRI:SPECT!R305)</f>
        <v>466</v>
      </c>
      <c r="S304" s="26">
        <f>SUM(MRI:SPECT!S305)</f>
        <v>73</v>
      </c>
      <c r="T304" s="26">
        <f>SUM(MRI:SPECT!T305)</f>
        <v>8</v>
      </c>
      <c r="U304" s="26">
        <f>SUM(MRI:SPECT!U305)</f>
        <v>7</v>
      </c>
      <c r="V304" s="26">
        <f>SUM(MRI:SPECT!V305)</f>
        <v>788</v>
      </c>
      <c r="W304" s="26">
        <f>SUM(MRI:SPECT!W305)</f>
        <v>133</v>
      </c>
      <c r="X304" s="26">
        <f>SUM(MRI:SPECT!X305)</f>
        <v>2159</v>
      </c>
      <c r="Y304" s="26">
        <f>SUM(MRI:SPECT!Y305)</f>
        <v>2</v>
      </c>
      <c r="Z304" s="26">
        <f>SUM(MRI:SPECT!Z305)</f>
        <v>0</v>
      </c>
      <c r="AA304" s="26">
        <f>SUM(MRI:SPECT!AA305)</f>
        <v>0</v>
      </c>
      <c r="AB304" s="1">
        <f>SUM(MRI:SPECT!AB305)</f>
        <v>0</v>
      </c>
      <c r="AC304" s="26">
        <f>SUM(MRI:SPECT!AC305)</f>
        <v>0</v>
      </c>
      <c r="AD304" s="26">
        <f>SUM(MRI:SPECT!AD305)</f>
        <v>0</v>
      </c>
      <c r="AE304" s="1">
        <f>SUM(MRI:SPECT!AE305)</f>
        <v>0</v>
      </c>
      <c r="AF304" s="26">
        <f>SUM(MRI:SPECT!AF305)</f>
        <v>0</v>
      </c>
      <c r="AG304" s="26">
        <f>SUM(MRI:SPECT!AG305)</f>
        <v>0</v>
      </c>
      <c r="AH304" s="1">
        <f>SUM(MRI:SPECT!AH305)</f>
        <v>0</v>
      </c>
      <c r="AI304" s="26">
        <f>SUM(MRI:SPECT!AI305)</f>
        <v>0</v>
      </c>
      <c r="AJ304" s="26">
        <f>SUM(MRI:SPECT!AJ305)</f>
        <v>0</v>
      </c>
      <c r="AK304" s="1">
        <f>SUM(MRI:SPECT!AK305)</f>
        <v>0</v>
      </c>
      <c r="AL304" s="1">
        <f>SUM(MRI:SPECT!AL305)</f>
        <v>0</v>
      </c>
      <c r="AM304" s="1">
        <f t="shared" si="66"/>
        <v>481</v>
      </c>
      <c r="AN304" s="1">
        <f t="shared" si="67"/>
        <v>108</v>
      </c>
      <c r="AO304" s="1">
        <f t="shared" si="68"/>
        <v>75</v>
      </c>
      <c r="AP304" s="1">
        <f t="shared" si="69"/>
        <v>20</v>
      </c>
      <c r="AQ304" s="1">
        <f t="shared" si="70"/>
        <v>0</v>
      </c>
      <c r="AR304" s="1">
        <f t="shared" si="71"/>
        <v>466</v>
      </c>
      <c r="AS304" s="1">
        <f t="shared" si="72"/>
        <v>73</v>
      </c>
      <c r="AT304" s="1">
        <f t="shared" si="73"/>
        <v>8</v>
      </c>
      <c r="AU304" s="1">
        <f t="shared" si="74"/>
        <v>7</v>
      </c>
      <c r="AV304" s="1">
        <f t="shared" si="75"/>
        <v>788</v>
      </c>
      <c r="AW304" s="1">
        <f t="shared" si="76"/>
        <v>133</v>
      </c>
      <c r="AX304" s="1">
        <f t="shared" si="77"/>
        <v>2159</v>
      </c>
      <c r="AY304" s="1">
        <f t="shared" si="78"/>
        <v>2</v>
      </c>
    </row>
    <row r="305" spans="1:52" s="26" customFormat="1" x14ac:dyDescent="0.2">
      <c r="A305" s="59">
        <v>1153</v>
      </c>
      <c r="B305" s="45" t="s">
        <v>74</v>
      </c>
      <c r="C305" s="45" t="s">
        <v>612</v>
      </c>
      <c r="D305" s="45" t="s">
        <v>227</v>
      </c>
      <c r="E305" s="45" t="s">
        <v>457</v>
      </c>
      <c r="F305" s="46">
        <v>55110</v>
      </c>
      <c r="G305" s="45" t="s">
        <v>142</v>
      </c>
      <c r="H305" s="44">
        <v>123</v>
      </c>
      <c r="I305" s="44">
        <v>27123</v>
      </c>
      <c r="J305" s="47" t="s">
        <v>71</v>
      </c>
      <c r="K305" s="45" t="s">
        <v>72</v>
      </c>
      <c r="L305" s="45" t="s">
        <v>73</v>
      </c>
      <c r="M305" s="26">
        <f>SUM(MRI:SPECT!M306)</f>
        <v>0</v>
      </c>
      <c r="N305" s="26">
        <f>SUM(MRI:SPECT!N306)</f>
        <v>0</v>
      </c>
      <c r="O305" s="26">
        <f>SUM(MRI:SPECT!O306)</f>
        <v>0</v>
      </c>
      <c r="P305" s="26">
        <f>SUM(MRI:SPECT!P306)</f>
        <v>0</v>
      </c>
      <c r="Q305" s="26">
        <f>SUM(MRI:SPECT!Q306)</f>
        <v>0</v>
      </c>
      <c r="R305" s="26">
        <f>SUM(MRI:SPECT!R306)</f>
        <v>0</v>
      </c>
      <c r="S305" s="26">
        <f>SUM(MRI:SPECT!S306)</f>
        <v>0</v>
      </c>
      <c r="T305" s="26">
        <f>SUM(MRI:SPECT!T306)</f>
        <v>0</v>
      </c>
      <c r="U305" s="26">
        <f>SUM(MRI:SPECT!U306)</f>
        <v>0</v>
      </c>
      <c r="V305" s="26">
        <f>SUM(MRI:SPECT!V306)</f>
        <v>0</v>
      </c>
      <c r="W305" s="26">
        <f>SUM(MRI:SPECT!W306)</f>
        <v>0</v>
      </c>
      <c r="X305" s="26">
        <f>SUM(MRI:SPECT!X306)</f>
        <v>0</v>
      </c>
      <c r="Y305" s="26">
        <f>SUM(MRI:SPECT!Y306)</f>
        <v>0</v>
      </c>
      <c r="Z305" s="26">
        <f>SUM(MRI:SPECT!Z306)</f>
        <v>0</v>
      </c>
      <c r="AA305" s="26">
        <f>SUM(MRI:SPECT!AA306)</f>
        <v>0</v>
      </c>
      <c r="AB305" s="1">
        <f>SUM(MRI:SPECT!AB306)</f>
        <v>0</v>
      </c>
      <c r="AC305" s="26">
        <f>SUM(MRI:SPECT!AC306)</f>
        <v>0</v>
      </c>
      <c r="AD305" s="26">
        <f>SUM(MRI:SPECT!AD306)</f>
        <v>0</v>
      </c>
      <c r="AE305" s="1">
        <f>SUM(MRI:SPECT!AE306)</f>
        <v>0</v>
      </c>
      <c r="AF305" s="26">
        <f>SUM(MRI:SPECT!AF306)</f>
        <v>0</v>
      </c>
      <c r="AG305" s="26">
        <f>SUM(MRI:SPECT!AG306)</f>
        <v>0</v>
      </c>
      <c r="AH305" s="1">
        <f>SUM(MRI:SPECT!AH306)</f>
        <v>0</v>
      </c>
      <c r="AI305" s="26">
        <f>SUM(MRI:SPECT!AI306)</f>
        <v>0</v>
      </c>
      <c r="AJ305" s="26">
        <f>SUM(MRI:SPECT!AJ306)</f>
        <v>0</v>
      </c>
      <c r="AK305" s="1">
        <f>SUM(MRI:SPECT!AK306)</f>
        <v>0</v>
      </c>
      <c r="AL305" s="1">
        <f>SUM(MRI:SPECT!AL306)</f>
        <v>0</v>
      </c>
      <c r="AM305" s="1">
        <f t="shared" si="66"/>
        <v>0</v>
      </c>
      <c r="AN305" s="1">
        <f t="shared" si="67"/>
        <v>0</v>
      </c>
      <c r="AO305" s="1">
        <f t="shared" si="68"/>
        <v>0</v>
      </c>
      <c r="AP305" s="1">
        <f t="shared" si="69"/>
        <v>0</v>
      </c>
      <c r="AQ305" s="1">
        <f t="shared" si="70"/>
        <v>0</v>
      </c>
      <c r="AR305" s="1">
        <f t="shared" si="71"/>
        <v>0</v>
      </c>
      <c r="AS305" s="1">
        <f t="shared" si="72"/>
        <v>0</v>
      </c>
      <c r="AT305" s="1">
        <f t="shared" si="73"/>
        <v>0</v>
      </c>
      <c r="AU305" s="1">
        <f t="shared" si="74"/>
        <v>0</v>
      </c>
      <c r="AV305" s="1">
        <f t="shared" si="75"/>
        <v>0</v>
      </c>
      <c r="AW305" s="1">
        <f t="shared" si="76"/>
        <v>0</v>
      </c>
      <c r="AX305" s="1">
        <f t="shared" si="77"/>
        <v>0</v>
      </c>
      <c r="AY305" s="1">
        <f t="shared" si="78"/>
        <v>0</v>
      </c>
    </row>
    <row r="306" spans="1:52" s="26" customFormat="1" x14ac:dyDescent="0.2">
      <c r="A306" s="59">
        <v>1155</v>
      </c>
      <c r="B306" s="45" t="s">
        <v>74</v>
      </c>
      <c r="C306" s="45" t="s">
        <v>613</v>
      </c>
      <c r="D306" s="45" t="s">
        <v>261</v>
      </c>
      <c r="E306" s="45" t="s">
        <v>80</v>
      </c>
      <c r="F306" s="46">
        <v>55402</v>
      </c>
      <c r="G306" s="45" t="s">
        <v>70</v>
      </c>
      <c r="H306" s="44">
        <v>53</v>
      </c>
      <c r="I306" s="44">
        <v>27053</v>
      </c>
      <c r="J306" s="47" t="s">
        <v>71</v>
      </c>
      <c r="K306" s="45" t="s">
        <v>72</v>
      </c>
      <c r="L306" s="45" t="s">
        <v>73</v>
      </c>
      <c r="M306" s="26">
        <f>SUM(MRI:SPECT!M307)</f>
        <v>3</v>
      </c>
      <c r="N306" s="26">
        <f>SUM(MRI:SPECT!N307)</f>
        <v>24</v>
      </c>
      <c r="O306" s="26">
        <f>SUM(MRI:SPECT!O307)</f>
        <v>29</v>
      </c>
      <c r="P306" s="26">
        <f>SUM(MRI:SPECT!P307)</f>
        <v>9</v>
      </c>
      <c r="Q306" s="26">
        <f>SUM(MRI:SPECT!Q307)</f>
        <v>10</v>
      </c>
      <c r="R306" s="26">
        <f>SUM(MRI:SPECT!R307)</f>
        <v>920</v>
      </c>
      <c r="S306" s="26">
        <f>SUM(MRI:SPECT!S307)</f>
        <v>375</v>
      </c>
      <c r="T306" s="26">
        <f>SUM(MRI:SPECT!T307)</f>
        <v>2</v>
      </c>
      <c r="U306" s="26">
        <f>SUM(MRI:SPECT!U307)</f>
        <v>0</v>
      </c>
      <c r="V306" s="26">
        <f>SUM(MRI:SPECT!V307)</f>
        <v>0</v>
      </c>
      <c r="W306" s="26">
        <f>SUM(MRI:SPECT!W307)</f>
        <v>0</v>
      </c>
      <c r="X306" s="26">
        <f>SUM(MRI:SPECT!X307)</f>
        <v>1372</v>
      </c>
      <c r="Y306" s="26">
        <f>SUM(MRI:SPECT!Y307)</f>
        <v>1</v>
      </c>
      <c r="Z306" s="26">
        <f>SUM(MRI:SPECT!Z307)</f>
        <v>0</v>
      </c>
      <c r="AA306" s="26">
        <f>SUM(MRI:SPECT!AA307)</f>
        <v>0</v>
      </c>
      <c r="AB306" s="1">
        <f>SUM(MRI:SPECT!AB307)</f>
        <v>0</v>
      </c>
      <c r="AC306" s="26">
        <f>SUM(MRI:SPECT!AC307)</f>
        <v>0</v>
      </c>
      <c r="AD306" s="26">
        <f>SUM(MRI:SPECT!AD307)</f>
        <v>0</v>
      </c>
      <c r="AE306" s="1">
        <f>SUM(MRI:SPECT!AE307)</f>
        <v>0</v>
      </c>
      <c r="AF306" s="26">
        <f>SUM(MRI:SPECT!AF307)</f>
        <v>0</v>
      </c>
      <c r="AG306" s="26">
        <f>SUM(MRI:SPECT!AG307)</f>
        <v>0</v>
      </c>
      <c r="AH306" s="1">
        <f>SUM(MRI:SPECT!AH307)</f>
        <v>0</v>
      </c>
      <c r="AI306" s="26">
        <f>SUM(MRI:SPECT!AI307)</f>
        <v>0</v>
      </c>
      <c r="AJ306" s="26">
        <f>SUM(MRI:SPECT!AJ307)</f>
        <v>0</v>
      </c>
      <c r="AK306" s="1">
        <f>SUM(MRI:SPECT!AK307)</f>
        <v>0</v>
      </c>
      <c r="AL306" s="1">
        <f>SUM(MRI:SPECT!AL307)</f>
        <v>0</v>
      </c>
      <c r="AM306" s="1">
        <f t="shared" si="66"/>
        <v>3</v>
      </c>
      <c r="AN306" s="1">
        <f t="shared" si="67"/>
        <v>24</v>
      </c>
      <c r="AO306" s="1">
        <f t="shared" si="68"/>
        <v>29</v>
      </c>
      <c r="AP306" s="1">
        <f t="shared" si="69"/>
        <v>9</v>
      </c>
      <c r="AQ306" s="1">
        <f t="shared" si="70"/>
        <v>10</v>
      </c>
      <c r="AR306" s="1">
        <f t="shared" si="71"/>
        <v>920</v>
      </c>
      <c r="AS306" s="1">
        <f t="shared" si="72"/>
        <v>375</v>
      </c>
      <c r="AT306" s="1">
        <f t="shared" si="73"/>
        <v>2</v>
      </c>
      <c r="AU306" s="1">
        <f t="shared" si="74"/>
        <v>0</v>
      </c>
      <c r="AV306" s="1">
        <f t="shared" si="75"/>
        <v>0</v>
      </c>
      <c r="AW306" s="1">
        <f t="shared" si="76"/>
        <v>0</v>
      </c>
      <c r="AX306" s="1">
        <f t="shared" si="77"/>
        <v>1372</v>
      </c>
      <c r="AY306" s="1">
        <f t="shared" si="78"/>
        <v>1</v>
      </c>
    </row>
    <row r="307" spans="1:52" s="26" customFormat="1" x14ac:dyDescent="0.2">
      <c r="A307" s="59">
        <v>1156</v>
      </c>
      <c r="B307" s="45" t="s">
        <v>161</v>
      </c>
      <c r="C307" s="45" t="s">
        <v>614</v>
      </c>
      <c r="D307" s="45" t="s">
        <v>79</v>
      </c>
      <c r="E307" s="45" t="s">
        <v>177</v>
      </c>
      <c r="F307" s="46">
        <v>55363</v>
      </c>
      <c r="G307" s="45" t="s">
        <v>70</v>
      </c>
      <c r="H307" s="44">
        <v>53</v>
      </c>
      <c r="I307" s="44">
        <v>27053</v>
      </c>
      <c r="J307" s="47" t="s">
        <v>71</v>
      </c>
      <c r="K307" s="45" t="s">
        <v>72</v>
      </c>
      <c r="L307" s="45" t="s">
        <v>73</v>
      </c>
      <c r="M307" s="26">
        <f>SUM(MRI:SPECT!M308)</f>
        <v>0</v>
      </c>
      <c r="N307" s="26">
        <f>SUM(MRI:SPECT!N308)</f>
        <v>0</v>
      </c>
      <c r="O307" s="26">
        <f>SUM(MRI:SPECT!O308)</f>
        <v>0</v>
      </c>
      <c r="P307" s="26">
        <f>SUM(MRI:SPECT!P308)</f>
        <v>0</v>
      </c>
      <c r="Q307" s="26">
        <f>SUM(MRI:SPECT!Q308)</f>
        <v>0</v>
      </c>
      <c r="R307" s="26">
        <f>SUM(MRI:SPECT!R308)</f>
        <v>0</v>
      </c>
      <c r="S307" s="26">
        <f>SUM(MRI:SPECT!S308)</f>
        <v>37</v>
      </c>
      <c r="T307" s="26">
        <f>SUM(MRI:SPECT!T308)</f>
        <v>0</v>
      </c>
      <c r="U307" s="26">
        <f>SUM(MRI:SPECT!U308)</f>
        <v>0</v>
      </c>
      <c r="V307" s="26">
        <f>SUM(MRI:SPECT!V308)</f>
        <v>0</v>
      </c>
      <c r="W307" s="26">
        <f>SUM(MRI:SPECT!W308)</f>
        <v>0</v>
      </c>
      <c r="X307" s="26">
        <f>SUM(MRI:SPECT!X308)</f>
        <v>37</v>
      </c>
      <c r="Y307" s="26">
        <f>SUM(MRI:SPECT!Y308)</f>
        <v>1</v>
      </c>
      <c r="Z307" s="26">
        <f>SUM(MRI:SPECT!Z308)</f>
        <v>0</v>
      </c>
      <c r="AA307" s="26">
        <f>SUM(MRI:SPECT!AA308)</f>
        <v>0</v>
      </c>
      <c r="AB307" s="1">
        <f>SUM(MRI:SPECT!AB308)</f>
        <v>0</v>
      </c>
      <c r="AC307" s="26">
        <f>SUM(MRI:SPECT!AC308)</f>
        <v>0</v>
      </c>
      <c r="AD307" s="26">
        <f>SUM(MRI:SPECT!AD308)</f>
        <v>0</v>
      </c>
      <c r="AE307" s="1">
        <f>SUM(MRI:SPECT!AE308)</f>
        <v>0</v>
      </c>
      <c r="AF307" s="26">
        <f>SUM(MRI:SPECT!AF308)</f>
        <v>0</v>
      </c>
      <c r="AG307" s="26">
        <f>SUM(MRI:SPECT!AG308)</f>
        <v>0</v>
      </c>
      <c r="AH307" s="1">
        <f>SUM(MRI:SPECT!AH308)</f>
        <v>0</v>
      </c>
      <c r="AI307" s="26">
        <f>SUM(MRI:SPECT!AI308)</f>
        <v>0</v>
      </c>
      <c r="AJ307" s="26">
        <f>SUM(MRI:SPECT!AJ308)</f>
        <v>0</v>
      </c>
      <c r="AK307" s="1">
        <f>SUM(MRI:SPECT!AK308)</f>
        <v>0</v>
      </c>
      <c r="AL307" s="1">
        <f>SUM(MRI:SPECT!AL308)</f>
        <v>0</v>
      </c>
      <c r="AM307" s="1">
        <f t="shared" si="66"/>
        <v>0</v>
      </c>
      <c r="AN307" s="1">
        <f t="shared" si="67"/>
        <v>0</v>
      </c>
      <c r="AO307" s="1">
        <f t="shared" si="68"/>
        <v>0</v>
      </c>
      <c r="AP307" s="1">
        <f t="shared" si="69"/>
        <v>0</v>
      </c>
      <c r="AQ307" s="1">
        <f t="shared" si="70"/>
        <v>0</v>
      </c>
      <c r="AR307" s="1">
        <f t="shared" si="71"/>
        <v>0</v>
      </c>
      <c r="AS307" s="1">
        <f t="shared" si="72"/>
        <v>37</v>
      </c>
      <c r="AT307" s="1">
        <f t="shared" si="73"/>
        <v>0</v>
      </c>
      <c r="AU307" s="1">
        <f t="shared" si="74"/>
        <v>0</v>
      </c>
      <c r="AV307" s="1">
        <f t="shared" si="75"/>
        <v>0</v>
      </c>
      <c r="AW307" s="1">
        <f t="shared" si="76"/>
        <v>0</v>
      </c>
      <c r="AX307" s="1">
        <f t="shared" si="77"/>
        <v>37</v>
      </c>
      <c r="AY307" s="1">
        <f t="shared" si="78"/>
        <v>1</v>
      </c>
    </row>
    <row r="308" spans="1:52" s="26" customFormat="1" x14ac:dyDescent="0.2">
      <c r="A308" s="59">
        <v>1157</v>
      </c>
      <c r="B308" s="45" t="s">
        <v>161</v>
      </c>
      <c r="C308" s="45" t="s">
        <v>615</v>
      </c>
      <c r="D308" s="45" t="s">
        <v>79</v>
      </c>
      <c r="E308" s="45" t="s">
        <v>134</v>
      </c>
      <c r="F308" s="46">
        <v>55447</v>
      </c>
      <c r="G308" s="45" t="s">
        <v>70</v>
      </c>
      <c r="H308" s="44">
        <v>53</v>
      </c>
      <c r="I308" s="44">
        <v>27053</v>
      </c>
      <c r="J308" s="47" t="s">
        <v>71</v>
      </c>
      <c r="K308" s="45" t="s">
        <v>72</v>
      </c>
      <c r="L308" s="45" t="s">
        <v>73</v>
      </c>
      <c r="M308" s="26">
        <f>SUM(MRI:SPECT!M309)</f>
        <v>8</v>
      </c>
      <c r="N308" s="26">
        <f>SUM(MRI:SPECT!N309)</f>
        <v>21</v>
      </c>
      <c r="O308" s="26">
        <f>SUM(MRI:SPECT!O309)</f>
        <v>0</v>
      </c>
      <c r="P308" s="26">
        <f>SUM(MRI:SPECT!P309)</f>
        <v>1</v>
      </c>
      <c r="Q308" s="26">
        <f>SUM(MRI:SPECT!Q309)</f>
        <v>5</v>
      </c>
      <c r="R308" s="26">
        <f>SUM(MRI:SPECT!R309)</f>
        <v>231</v>
      </c>
      <c r="S308" s="26">
        <f>SUM(MRI:SPECT!S309)</f>
        <v>114</v>
      </c>
      <c r="T308" s="26">
        <f>SUM(MRI:SPECT!T309)</f>
        <v>3</v>
      </c>
      <c r="U308" s="26">
        <f>SUM(MRI:SPECT!U309)</f>
        <v>0</v>
      </c>
      <c r="V308" s="26">
        <f>SUM(MRI:SPECT!V309)</f>
        <v>0</v>
      </c>
      <c r="W308" s="26">
        <f>SUM(MRI:SPECT!W309)</f>
        <v>2</v>
      </c>
      <c r="X308" s="26">
        <f>SUM(MRI:SPECT!X309)</f>
        <v>385</v>
      </c>
      <c r="Y308" s="26">
        <f>SUM(MRI:SPECT!Y309)</f>
        <v>1</v>
      </c>
      <c r="Z308" s="26">
        <f>SUM(MRI:SPECT!Z309)</f>
        <v>0</v>
      </c>
      <c r="AA308" s="26">
        <f>SUM(MRI:SPECT!AA309)</f>
        <v>0</v>
      </c>
      <c r="AB308" s="1">
        <f>SUM(MRI:SPECT!AB309)</f>
        <v>0</v>
      </c>
      <c r="AC308" s="26">
        <f>SUM(MRI:SPECT!AC309)</f>
        <v>0</v>
      </c>
      <c r="AD308" s="26">
        <f>SUM(MRI:SPECT!AD309)</f>
        <v>0</v>
      </c>
      <c r="AE308" s="1">
        <f>SUM(MRI:SPECT!AE309)</f>
        <v>0</v>
      </c>
      <c r="AF308" s="26">
        <f>SUM(MRI:SPECT!AF309)</f>
        <v>0</v>
      </c>
      <c r="AG308" s="26">
        <f>SUM(MRI:SPECT!AG309)</f>
        <v>0</v>
      </c>
      <c r="AH308" s="1">
        <f>SUM(MRI:SPECT!AH309)</f>
        <v>0</v>
      </c>
      <c r="AI308" s="26">
        <f>SUM(MRI:SPECT!AI309)</f>
        <v>0</v>
      </c>
      <c r="AJ308" s="26">
        <f>SUM(MRI:SPECT!AJ309)</f>
        <v>0</v>
      </c>
      <c r="AK308" s="1">
        <f>SUM(MRI:SPECT!AK309)</f>
        <v>0</v>
      </c>
      <c r="AL308" s="1">
        <f>SUM(MRI:SPECT!AL309)</f>
        <v>0</v>
      </c>
      <c r="AM308" s="1">
        <f t="shared" si="66"/>
        <v>8</v>
      </c>
      <c r="AN308" s="1">
        <f t="shared" si="67"/>
        <v>21</v>
      </c>
      <c r="AO308" s="1">
        <f t="shared" si="68"/>
        <v>0</v>
      </c>
      <c r="AP308" s="1">
        <f t="shared" si="69"/>
        <v>1</v>
      </c>
      <c r="AQ308" s="1">
        <f t="shared" si="70"/>
        <v>5</v>
      </c>
      <c r="AR308" s="1">
        <f t="shared" si="71"/>
        <v>231</v>
      </c>
      <c r="AS308" s="1">
        <f t="shared" si="72"/>
        <v>114</v>
      </c>
      <c r="AT308" s="1">
        <f t="shared" si="73"/>
        <v>3</v>
      </c>
      <c r="AU308" s="1">
        <f t="shared" si="74"/>
        <v>0</v>
      </c>
      <c r="AV308" s="1">
        <f t="shared" si="75"/>
        <v>0</v>
      </c>
      <c r="AW308" s="1">
        <f t="shared" si="76"/>
        <v>2</v>
      </c>
      <c r="AX308" s="1">
        <f t="shared" si="77"/>
        <v>385</v>
      </c>
      <c r="AY308" s="1">
        <f t="shared" si="78"/>
        <v>1</v>
      </c>
    </row>
    <row r="309" spans="1:52" s="26" customFormat="1" x14ac:dyDescent="0.2">
      <c r="A309" s="59">
        <v>1158</v>
      </c>
      <c r="B309" s="45" t="s">
        <v>161</v>
      </c>
      <c r="C309" s="45" t="s">
        <v>616</v>
      </c>
      <c r="D309" s="45" t="s">
        <v>79</v>
      </c>
      <c r="E309" s="45" t="s">
        <v>617</v>
      </c>
      <c r="F309" s="46">
        <v>56307</v>
      </c>
      <c r="G309" s="45" t="s">
        <v>165</v>
      </c>
      <c r="H309" s="44">
        <v>145</v>
      </c>
      <c r="I309" s="44">
        <v>27145</v>
      </c>
      <c r="J309" s="47" t="s">
        <v>71</v>
      </c>
      <c r="K309" s="45" t="s">
        <v>164</v>
      </c>
      <c r="L309" s="45" t="s">
        <v>87</v>
      </c>
      <c r="M309" s="26">
        <f>SUM(MRI:SPECT!M310)</f>
        <v>0</v>
      </c>
      <c r="N309" s="26">
        <f>SUM(MRI:SPECT!N310)</f>
        <v>0</v>
      </c>
      <c r="O309" s="26">
        <f>SUM(MRI:SPECT!O310)</f>
        <v>0</v>
      </c>
      <c r="P309" s="26">
        <f>SUM(MRI:SPECT!P310)</f>
        <v>0</v>
      </c>
      <c r="Q309" s="26">
        <f>SUM(MRI:SPECT!Q310)</f>
        <v>0</v>
      </c>
      <c r="R309" s="26">
        <f>SUM(MRI:SPECT!R310)</f>
        <v>0</v>
      </c>
      <c r="S309" s="26">
        <f>SUM(MRI:SPECT!S310)</f>
        <v>140</v>
      </c>
      <c r="T309" s="26">
        <f>SUM(MRI:SPECT!T310)</f>
        <v>0</v>
      </c>
      <c r="U309" s="26">
        <f>SUM(MRI:SPECT!U310)</f>
        <v>0</v>
      </c>
      <c r="V309" s="26">
        <f>SUM(MRI:SPECT!V310)</f>
        <v>0</v>
      </c>
      <c r="W309" s="26">
        <f>SUM(MRI:SPECT!W310)</f>
        <v>0</v>
      </c>
      <c r="X309" s="26">
        <f>SUM(MRI:SPECT!X310)</f>
        <v>140</v>
      </c>
      <c r="Y309" s="26">
        <f>SUM(MRI:SPECT!Y310)</f>
        <v>1</v>
      </c>
      <c r="Z309" s="26">
        <f>SUM(MRI:SPECT!Z310)</f>
        <v>0</v>
      </c>
      <c r="AA309" s="26">
        <f>SUM(MRI:SPECT!AA310)</f>
        <v>0</v>
      </c>
      <c r="AB309" s="1">
        <f>SUM(MRI:SPECT!AB310)</f>
        <v>0</v>
      </c>
      <c r="AC309" s="26">
        <f>SUM(MRI:SPECT!AC310)</f>
        <v>0</v>
      </c>
      <c r="AD309" s="26">
        <f>SUM(MRI:SPECT!AD310)</f>
        <v>0</v>
      </c>
      <c r="AE309" s="1">
        <f>SUM(MRI:SPECT!AE310)</f>
        <v>0</v>
      </c>
      <c r="AF309" s="26">
        <f>SUM(MRI:SPECT!AF310)</f>
        <v>0</v>
      </c>
      <c r="AG309" s="26">
        <f>SUM(MRI:SPECT!AG310)</f>
        <v>0</v>
      </c>
      <c r="AH309" s="1">
        <f>SUM(MRI:SPECT!AH310)</f>
        <v>0</v>
      </c>
      <c r="AI309" s="26">
        <f>SUM(MRI:SPECT!AI310)</f>
        <v>0</v>
      </c>
      <c r="AJ309" s="26">
        <f>SUM(MRI:SPECT!AJ310)</f>
        <v>0</v>
      </c>
      <c r="AK309" s="1">
        <f>SUM(MRI:SPECT!AK310)</f>
        <v>0</v>
      </c>
      <c r="AL309" s="1">
        <f>SUM(MRI:SPECT!AL310)</f>
        <v>0</v>
      </c>
      <c r="AM309" s="1">
        <f t="shared" si="66"/>
        <v>0</v>
      </c>
      <c r="AN309" s="1">
        <f t="shared" si="67"/>
        <v>0</v>
      </c>
      <c r="AO309" s="1">
        <f t="shared" si="68"/>
        <v>0</v>
      </c>
      <c r="AP309" s="1">
        <f t="shared" si="69"/>
        <v>0</v>
      </c>
      <c r="AQ309" s="1">
        <f t="shared" si="70"/>
        <v>0</v>
      </c>
      <c r="AR309" s="1">
        <f t="shared" si="71"/>
        <v>0</v>
      </c>
      <c r="AS309" s="1">
        <f t="shared" si="72"/>
        <v>140</v>
      </c>
      <c r="AT309" s="1">
        <f t="shared" si="73"/>
        <v>0</v>
      </c>
      <c r="AU309" s="1">
        <f t="shared" si="74"/>
        <v>0</v>
      </c>
      <c r="AV309" s="1">
        <f t="shared" si="75"/>
        <v>0</v>
      </c>
      <c r="AW309" s="1">
        <f t="shared" si="76"/>
        <v>0</v>
      </c>
      <c r="AX309" s="1">
        <f t="shared" si="77"/>
        <v>140</v>
      </c>
      <c r="AY309" s="1">
        <f t="shared" si="78"/>
        <v>1</v>
      </c>
    </row>
    <row r="310" spans="1:52" s="26" customFormat="1" x14ac:dyDescent="0.2">
      <c r="A310" s="59">
        <v>1159</v>
      </c>
      <c r="B310" s="45" t="s">
        <v>161</v>
      </c>
      <c r="C310" s="45" t="s">
        <v>618</v>
      </c>
      <c r="D310" s="45" t="s">
        <v>619</v>
      </c>
      <c r="E310" s="45" t="s">
        <v>134</v>
      </c>
      <c r="F310" s="46">
        <v>55447</v>
      </c>
      <c r="G310" s="45" t="s">
        <v>70</v>
      </c>
      <c r="H310" s="44">
        <v>53</v>
      </c>
      <c r="I310" s="44">
        <v>27053</v>
      </c>
      <c r="J310" s="47" t="s">
        <v>71</v>
      </c>
      <c r="K310" s="45" t="s">
        <v>72</v>
      </c>
      <c r="L310" s="45" t="s">
        <v>73</v>
      </c>
      <c r="M310" s="26">
        <f>SUM(MRI:SPECT!M311)</f>
        <v>0</v>
      </c>
      <c r="N310" s="26">
        <f>SUM(MRI:SPECT!N311)</f>
        <v>2</v>
      </c>
      <c r="O310" s="26">
        <f>SUM(MRI:SPECT!O311)</f>
        <v>0</v>
      </c>
      <c r="P310" s="26">
        <f>SUM(MRI:SPECT!P311)</f>
        <v>0</v>
      </c>
      <c r="Q310" s="26">
        <f>SUM(MRI:SPECT!Q311)</f>
        <v>0</v>
      </c>
      <c r="R310" s="26">
        <f>SUM(MRI:SPECT!R311)</f>
        <v>0</v>
      </c>
      <c r="S310" s="26">
        <f>SUM(MRI:SPECT!S311)</f>
        <v>7</v>
      </c>
      <c r="T310" s="26">
        <f>SUM(MRI:SPECT!T311)</f>
        <v>0</v>
      </c>
      <c r="U310" s="26">
        <f>SUM(MRI:SPECT!U311)</f>
        <v>0</v>
      </c>
      <c r="V310" s="26">
        <f>SUM(MRI:SPECT!V311)</f>
        <v>0</v>
      </c>
      <c r="W310" s="26">
        <f>SUM(MRI:SPECT!W311)</f>
        <v>0</v>
      </c>
      <c r="X310" s="26">
        <f>SUM(MRI:SPECT!X311)</f>
        <v>9</v>
      </c>
      <c r="Y310" s="26">
        <f>SUM(MRI:SPECT!Y311)</f>
        <v>1</v>
      </c>
      <c r="Z310" s="26">
        <f>SUM(MRI:SPECT!Z311)</f>
        <v>0</v>
      </c>
      <c r="AA310" s="26">
        <f>SUM(MRI:SPECT!AA311)</f>
        <v>0</v>
      </c>
      <c r="AB310" s="1">
        <f>SUM(MRI:SPECT!AB311)</f>
        <v>0</v>
      </c>
      <c r="AC310" s="26">
        <f>SUM(MRI:SPECT!AC311)</f>
        <v>0</v>
      </c>
      <c r="AD310" s="26">
        <f>SUM(MRI:SPECT!AD311)</f>
        <v>0</v>
      </c>
      <c r="AE310" s="1">
        <f>SUM(MRI:SPECT!AE311)</f>
        <v>0</v>
      </c>
      <c r="AF310" s="26">
        <f>SUM(MRI:SPECT!AF311)</f>
        <v>0</v>
      </c>
      <c r="AG310" s="26">
        <f>SUM(MRI:SPECT!AG311)</f>
        <v>0</v>
      </c>
      <c r="AH310" s="1">
        <f>SUM(MRI:SPECT!AH311)</f>
        <v>0</v>
      </c>
      <c r="AI310" s="26">
        <f>SUM(MRI:SPECT!AI311)</f>
        <v>0</v>
      </c>
      <c r="AJ310" s="26">
        <f>SUM(MRI:SPECT!AJ311)</f>
        <v>0</v>
      </c>
      <c r="AK310" s="1">
        <f>SUM(MRI:SPECT!AK311)</f>
        <v>0</v>
      </c>
      <c r="AL310" s="1">
        <f>SUM(MRI:SPECT!AL311)</f>
        <v>0</v>
      </c>
      <c r="AM310" s="1">
        <f t="shared" si="66"/>
        <v>0</v>
      </c>
      <c r="AN310" s="1">
        <f t="shared" si="67"/>
        <v>2</v>
      </c>
      <c r="AO310" s="1">
        <f t="shared" si="68"/>
        <v>0</v>
      </c>
      <c r="AP310" s="1">
        <f t="shared" si="69"/>
        <v>0</v>
      </c>
      <c r="AQ310" s="1">
        <f t="shared" si="70"/>
        <v>0</v>
      </c>
      <c r="AR310" s="1">
        <f t="shared" si="71"/>
        <v>0</v>
      </c>
      <c r="AS310" s="1">
        <f t="shared" si="72"/>
        <v>7</v>
      </c>
      <c r="AT310" s="1">
        <f t="shared" si="73"/>
        <v>0</v>
      </c>
      <c r="AU310" s="1">
        <f t="shared" si="74"/>
        <v>0</v>
      </c>
      <c r="AV310" s="1">
        <f t="shared" si="75"/>
        <v>0</v>
      </c>
      <c r="AW310" s="1">
        <f t="shared" si="76"/>
        <v>0</v>
      </c>
      <c r="AX310" s="1">
        <f t="shared" si="77"/>
        <v>9</v>
      </c>
      <c r="AY310" s="1">
        <f t="shared" si="78"/>
        <v>1</v>
      </c>
    </row>
    <row r="311" spans="1:52" s="26" customFormat="1" x14ac:dyDescent="0.2">
      <c r="A311" s="59">
        <v>1160</v>
      </c>
      <c r="B311" s="45" t="s">
        <v>161</v>
      </c>
      <c r="C311" s="45" t="s">
        <v>620</v>
      </c>
      <c r="D311" s="45" t="s">
        <v>619</v>
      </c>
      <c r="E311" s="45" t="s">
        <v>126</v>
      </c>
      <c r="F311" s="46">
        <v>55129</v>
      </c>
      <c r="G311" s="45" t="s">
        <v>127</v>
      </c>
      <c r="H311" s="44">
        <v>163</v>
      </c>
      <c r="I311" s="44">
        <v>27163</v>
      </c>
      <c r="J311" s="47" t="s">
        <v>71</v>
      </c>
      <c r="K311" s="45" t="s">
        <v>72</v>
      </c>
      <c r="L311" s="45" t="s">
        <v>73</v>
      </c>
      <c r="M311" s="26">
        <f>SUM(MRI:SPECT!M312)</f>
        <v>173</v>
      </c>
      <c r="N311" s="26">
        <f>SUM(MRI:SPECT!N312)</f>
        <v>25</v>
      </c>
      <c r="O311" s="26">
        <f>SUM(MRI:SPECT!O312)</f>
        <v>112</v>
      </c>
      <c r="P311" s="26">
        <f>SUM(MRI:SPECT!P312)</f>
        <v>54</v>
      </c>
      <c r="Q311" s="26">
        <f>SUM(MRI:SPECT!Q312)</f>
        <v>71</v>
      </c>
      <c r="R311" s="26">
        <f>SUM(MRI:SPECT!R312)</f>
        <v>38</v>
      </c>
      <c r="S311" s="26">
        <f>SUM(MRI:SPECT!S312)</f>
        <v>175</v>
      </c>
      <c r="T311" s="26">
        <f>SUM(MRI:SPECT!T312)</f>
        <v>1</v>
      </c>
      <c r="U311" s="26">
        <f>SUM(MRI:SPECT!U312)</f>
        <v>1</v>
      </c>
      <c r="V311" s="26">
        <f>SUM(MRI:SPECT!V312)</f>
        <v>26</v>
      </c>
      <c r="W311" s="26">
        <f>SUM(MRI:SPECT!W312)</f>
        <v>2</v>
      </c>
      <c r="X311" s="26">
        <f>SUM(MRI:SPECT!X312)</f>
        <v>678</v>
      </c>
      <c r="Y311" s="26">
        <f>SUM(MRI:SPECT!Y312)</f>
        <v>1</v>
      </c>
      <c r="Z311" s="26">
        <f>SUM(MRI:SPECT!Z312)</f>
        <v>0</v>
      </c>
      <c r="AA311" s="26">
        <f>SUM(MRI:SPECT!AA312)</f>
        <v>0</v>
      </c>
      <c r="AB311" s="1">
        <f>SUM(MRI:SPECT!AB312)</f>
        <v>0</v>
      </c>
      <c r="AC311" s="26">
        <f>SUM(MRI:SPECT!AC312)</f>
        <v>0</v>
      </c>
      <c r="AD311" s="26">
        <f>SUM(MRI:SPECT!AD312)</f>
        <v>0</v>
      </c>
      <c r="AE311" s="1">
        <f>SUM(MRI:SPECT!AE312)</f>
        <v>0</v>
      </c>
      <c r="AF311" s="26">
        <f>SUM(MRI:SPECT!AF312)</f>
        <v>0</v>
      </c>
      <c r="AG311" s="26">
        <f>SUM(MRI:SPECT!AG312)</f>
        <v>0</v>
      </c>
      <c r="AH311" s="1">
        <f>SUM(MRI:SPECT!AH312)</f>
        <v>0</v>
      </c>
      <c r="AI311" s="26">
        <f>SUM(MRI:SPECT!AI312)</f>
        <v>0</v>
      </c>
      <c r="AJ311" s="26">
        <f>SUM(MRI:SPECT!AJ312)</f>
        <v>0</v>
      </c>
      <c r="AK311" s="1">
        <f>SUM(MRI:SPECT!AK312)</f>
        <v>0</v>
      </c>
      <c r="AL311" s="1">
        <f>SUM(MRI:SPECT!AL312)</f>
        <v>0</v>
      </c>
      <c r="AM311" s="1">
        <f t="shared" si="66"/>
        <v>173</v>
      </c>
      <c r="AN311" s="1">
        <f t="shared" si="67"/>
        <v>25</v>
      </c>
      <c r="AO311" s="1">
        <f t="shared" si="68"/>
        <v>112</v>
      </c>
      <c r="AP311" s="1">
        <f t="shared" si="69"/>
        <v>54</v>
      </c>
      <c r="AQ311" s="1">
        <f t="shared" si="70"/>
        <v>71</v>
      </c>
      <c r="AR311" s="1">
        <f t="shared" si="71"/>
        <v>38</v>
      </c>
      <c r="AS311" s="1">
        <f t="shared" si="72"/>
        <v>175</v>
      </c>
      <c r="AT311" s="1">
        <f t="shared" si="73"/>
        <v>1</v>
      </c>
      <c r="AU311" s="1">
        <f t="shared" si="74"/>
        <v>1</v>
      </c>
      <c r="AV311" s="1">
        <f t="shared" si="75"/>
        <v>26</v>
      </c>
      <c r="AW311" s="1">
        <f t="shared" si="76"/>
        <v>2</v>
      </c>
      <c r="AX311" s="1">
        <f t="shared" si="77"/>
        <v>678</v>
      </c>
      <c r="AY311" s="1">
        <f t="shared" si="78"/>
        <v>1</v>
      </c>
    </row>
    <row r="312" spans="1:52" s="26" customFormat="1" x14ac:dyDescent="0.2">
      <c r="A312" s="59">
        <v>1161</v>
      </c>
      <c r="B312" s="45" t="s">
        <v>161</v>
      </c>
      <c r="C312" s="45" t="s">
        <v>621</v>
      </c>
      <c r="D312" s="45" t="s">
        <v>622</v>
      </c>
      <c r="E312" s="45" t="s">
        <v>134</v>
      </c>
      <c r="F312" s="46">
        <v>55447</v>
      </c>
      <c r="G312" s="45" t="s">
        <v>70</v>
      </c>
      <c r="H312" s="44">
        <v>53</v>
      </c>
      <c r="I312" s="44">
        <v>27053</v>
      </c>
      <c r="J312" s="47" t="s">
        <v>71</v>
      </c>
      <c r="K312" s="45" t="s">
        <v>72</v>
      </c>
      <c r="L312" s="45" t="s">
        <v>73</v>
      </c>
      <c r="M312" s="26">
        <f>SUM(MRI:SPECT!M313)</f>
        <v>0</v>
      </c>
      <c r="N312" s="26">
        <f>SUM(MRI:SPECT!N313)</f>
        <v>0</v>
      </c>
      <c r="O312" s="26">
        <f>SUM(MRI:SPECT!O313)</f>
        <v>0</v>
      </c>
      <c r="P312" s="26">
        <f>SUM(MRI:SPECT!P313)</f>
        <v>0</v>
      </c>
      <c r="Q312" s="26">
        <f>SUM(MRI:SPECT!Q313)</f>
        <v>0</v>
      </c>
      <c r="R312" s="26">
        <f>SUM(MRI:SPECT!R313)</f>
        <v>3</v>
      </c>
      <c r="S312" s="26">
        <f>SUM(MRI:SPECT!S313)</f>
        <v>23</v>
      </c>
      <c r="T312" s="26">
        <f>SUM(MRI:SPECT!T313)</f>
        <v>0</v>
      </c>
      <c r="U312" s="26">
        <f>SUM(MRI:SPECT!U313)</f>
        <v>0</v>
      </c>
      <c r="V312" s="26">
        <f>SUM(MRI:SPECT!V313)</f>
        <v>0</v>
      </c>
      <c r="W312" s="26">
        <f>SUM(MRI:SPECT!W313)</f>
        <v>0</v>
      </c>
      <c r="X312" s="26">
        <f>SUM(MRI:SPECT!X313)</f>
        <v>26</v>
      </c>
      <c r="Y312" s="26">
        <f>SUM(MRI:SPECT!Y313)</f>
        <v>1</v>
      </c>
      <c r="Z312" s="26">
        <f>SUM(MRI:SPECT!Z313)</f>
        <v>0</v>
      </c>
      <c r="AA312" s="26">
        <f>SUM(MRI:SPECT!AA313)</f>
        <v>0</v>
      </c>
      <c r="AB312" s="1">
        <f>SUM(MRI:SPECT!AB313)</f>
        <v>0</v>
      </c>
      <c r="AC312" s="26">
        <f>SUM(MRI:SPECT!AC313)</f>
        <v>0</v>
      </c>
      <c r="AD312" s="26">
        <f>SUM(MRI:SPECT!AD313)</f>
        <v>0</v>
      </c>
      <c r="AE312" s="1">
        <f>SUM(MRI:SPECT!AE313)</f>
        <v>0</v>
      </c>
      <c r="AF312" s="26">
        <f>SUM(MRI:SPECT!AF313)</f>
        <v>0</v>
      </c>
      <c r="AG312" s="26">
        <f>SUM(MRI:SPECT!AG313)</f>
        <v>0</v>
      </c>
      <c r="AH312" s="1">
        <f>SUM(MRI:SPECT!AH313)</f>
        <v>0</v>
      </c>
      <c r="AI312" s="26">
        <f>SUM(MRI:SPECT!AI313)</f>
        <v>0</v>
      </c>
      <c r="AJ312" s="26">
        <f>SUM(MRI:SPECT!AJ313)</f>
        <v>0</v>
      </c>
      <c r="AK312" s="1">
        <f>SUM(MRI:SPECT!AK313)</f>
        <v>0</v>
      </c>
      <c r="AL312" s="1">
        <f>SUM(MRI:SPECT!AL313)</f>
        <v>1</v>
      </c>
      <c r="AM312" s="1">
        <f t="shared" si="66"/>
        <v>0</v>
      </c>
      <c r="AN312" s="1">
        <f t="shared" si="67"/>
        <v>0</v>
      </c>
      <c r="AO312" s="1">
        <f t="shared" si="68"/>
        <v>0</v>
      </c>
      <c r="AP312" s="1">
        <f t="shared" si="69"/>
        <v>0</v>
      </c>
      <c r="AQ312" s="1">
        <f t="shared" si="70"/>
        <v>0</v>
      </c>
      <c r="AR312" s="1">
        <f t="shared" si="71"/>
        <v>3</v>
      </c>
      <c r="AS312" s="1">
        <f t="shared" si="72"/>
        <v>23</v>
      </c>
      <c r="AT312" s="1">
        <f t="shared" si="73"/>
        <v>0</v>
      </c>
      <c r="AU312" s="1">
        <f t="shared" si="74"/>
        <v>0</v>
      </c>
      <c r="AV312" s="1">
        <f t="shared" si="75"/>
        <v>0</v>
      </c>
      <c r="AW312" s="1">
        <f t="shared" si="76"/>
        <v>0</v>
      </c>
      <c r="AX312" s="1">
        <f t="shared" si="77"/>
        <v>26</v>
      </c>
      <c r="AY312" s="1">
        <f t="shared" si="78"/>
        <v>2</v>
      </c>
    </row>
    <row r="313" spans="1:52" s="26" customFormat="1" x14ac:dyDescent="0.2">
      <c r="A313" s="59">
        <v>1163</v>
      </c>
      <c r="B313" s="45" t="s">
        <v>161</v>
      </c>
      <c r="C313" s="45" t="s">
        <v>623</v>
      </c>
      <c r="D313" s="45" t="s">
        <v>79</v>
      </c>
      <c r="E313" s="45" t="s">
        <v>134</v>
      </c>
      <c r="F313" s="46">
        <v>55442</v>
      </c>
      <c r="G313" s="45" t="s">
        <v>70</v>
      </c>
      <c r="H313" s="44">
        <v>53</v>
      </c>
      <c r="I313" s="44">
        <v>27053</v>
      </c>
      <c r="J313" s="47" t="s">
        <v>71</v>
      </c>
      <c r="K313" s="45" t="s">
        <v>72</v>
      </c>
      <c r="L313" s="45" t="s">
        <v>73</v>
      </c>
      <c r="M313" s="26">
        <f>SUM(MRI:SPECT!M314)</f>
        <v>0</v>
      </c>
      <c r="N313" s="26">
        <f>SUM(MRI:SPECT!N314)</f>
        <v>0</v>
      </c>
      <c r="O313" s="26">
        <f>SUM(MRI:SPECT!O314)</f>
        <v>0</v>
      </c>
      <c r="P313" s="26">
        <f>SUM(MRI:SPECT!P314)</f>
        <v>0</v>
      </c>
      <c r="Q313" s="26">
        <f>SUM(MRI:SPECT!Q314)</f>
        <v>0</v>
      </c>
      <c r="R313" s="26">
        <f>SUM(MRI:SPECT!R314)</f>
        <v>0</v>
      </c>
      <c r="S313" s="26">
        <f>SUM(MRI:SPECT!S314)</f>
        <v>0</v>
      </c>
      <c r="T313" s="26">
        <f>SUM(MRI:SPECT!T314)</f>
        <v>0</v>
      </c>
      <c r="U313" s="26">
        <f>SUM(MRI:SPECT!U314)</f>
        <v>0</v>
      </c>
      <c r="V313" s="26">
        <f>SUM(MRI:SPECT!V314)</f>
        <v>0</v>
      </c>
      <c r="W313" s="26">
        <f>SUM(MRI:SPECT!W314)</f>
        <v>0</v>
      </c>
      <c r="X313" s="26">
        <f>SUM(MRI:SPECT!X314)</f>
        <v>0</v>
      </c>
      <c r="Y313" s="26">
        <f>SUM(MRI:SPECT!Y314)</f>
        <v>0</v>
      </c>
      <c r="Z313" s="26">
        <f>SUM(MRI:SPECT!Z314)</f>
        <v>0</v>
      </c>
      <c r="AA313" s="26">
        <f>SUM(MRI:SPECT!AA314)</f>
        <v>0</v>
      </c>
      <c r="AB313" s="1">
        <f>SUM(MRI:SPECT!AB314)</f>
        <v>0</v>
      </c>
      <c r="AC313" s="26">
        <f>SUM(MRI:SPECT!AC314)</f>
        <v>0</v>
      </c>
      <c r="AD313" s="26">
        <f>SUM(MRI:SPECT!AD314)</f>
        <v>0</v>
      </c>
      <c r="AE313" s="1">
        <f>SUM(MRI:SPECT!AE314)</f>
        <v>0</v>
      </c>
      <c r="AF313" s="26">
        <f>SUM(MRI:SPECT!AF314)</f>
        <v>0</v>
      </c>
      <c r="AG313" s="26">
        <f>SUM(MRI:SPECT!AG314)</f>
        <v>0</v>
      </c>
      <c r="AH313" s="1">
        <f>SUM(MRI:SPECT!AH314)</f>
        <v>0</v>
      </c>
      <c r="AI313" s="26">
        <f>SUM(MRI:SPECT!AI314)</f>
        <v>0</v>
      </c>
      <c r="AJ313" s="26">
        <f>SUM(MRI:SPECT!AJ314)</f>
        <v>0</v>
      </c>
      <c r="AK313" s="1">
        <f>SUM(MRI:SPECT!AK314)</f>
        <v>0</v>
      </c>
      <c r="AL313" s="1">
        <f>SUM(MRI:SPECT!AL314)</f>
        <v>0</v>
      </c>
      <c r="AM313" s="1">
        <f t="shared" si="66"/>
        <v>0</v>
      </c>
      <c r="AN313" s="1">
        <f t="shared" si="67"/>
        <v>0</v>
      </c>
      <c r="AO313" s="1">
        <f t="shared" si="68"/>
        <v>0</v>
      </c>
      <c r="AP313" s="1">
        <f t="shared" si="69"/>
        <v>0</v>
      </c>
      <c r="AQ313" s="1">
        <f t="shared" si="70"/>
        <v>0</v>
      </c>
      <c r="AR313" s="1">
        <f t="shared" si="71"/>
        <v>0</v>
      </c>
      <c r="AS313" s="1">
        <f t="shared" si="72"/>
        <v>0</v>
      </c>
      <c r="AT313" s="1">
        <f t="shared" si="73"/>
        <v>0</v>
      </c>
      <c r="AU313" s="1">
        <f t="shared" si="74"/>
        <v>0</v>
      </c>
      <c r="AV313" s="1">
        <f t="shared" si="75"/>
        <v>0</v>
      </c>
      <c r="AW313" s="1">
        <f t="shared" si="76"/>
        <v>0</v>
      </c>
      <c r="AX313" s="1">
        <f t="shared" si="77"/>
        <v>0</v>
      </c>
      <c r="AY313" s="1">
        <f t="shared" si="78"/>
        <v>0</v>
      </c>
    </row>
    <row r="314" spans="1:52" x14ac:dyDescent="0.2">
      <c r="A314" s="59">
        <v>1166</v>
      </c>
      <c r="B314" s="50" t="s">
        <v>81</v>
      </c>
      <c r="C314" s="50" t="s">
        <v>624</v>
      </c>
      <c r="D314" s="50" t="s">
        <v>105</v>
      </c>
      <c r="E314" s="50" t="s">
        <v>155</v>
      </c>
      <c r="F314" s="49">
        <v>58104</v>
      </c>
      <c r="M314" s="26">
        <f>SUM(MRI:SPECT!M315)</f>
        <v>1</v>
      </c>
      <c r="N314" s="26">
        <f>SUM(MRI:SPECT!N315)</f>
        <v>6</v>
      </c>
      <c r="O314" s="26">
        <f>SUM(MRI:SPECT!O315)</f>
        <v>0</v>
      </c>
      <c r="P314" s="26">
        <f>SUM(MRI:SPECT!P315)</f>
        <v>0</v>
      </c>
      <c r="Q314" s="26">
        <f>SUM(MRI:SPECT!Q315)</f>
        <v>0</v>
      </c>
      <c r="R314" s="26">
        <f>SUM(MRI:SPECT!R315)</f>
        <v>88</v>
      </c>
      <c r="S314" s="26">
        <f>SUM(MRI:SPECT!S315)</f>
        <v>35</v>
      </c>
      <c r="T314" s="26">
        <f>SUM(MRI:SPECT!T315)</f>
        <v>0</v>
      </c>
      <c r="U314" s="26">
        <f>SUM(MRI:SPECT!U315)</f>
        <v>0</v>
      </c>
      <c r="V314" s="26">
        <f>SUM(MRI:SPECT!V315)</f>
        <v>0</v>
      </c>
      <c r="W314" s="26">
        <f>SUM(MRI:SPECT!W315)</f>
        <v>14</v>
      </c>
      <c r="X314" s="26">
        <f>SUM(MRI:SPECT!X315)</f>
        <v>144</v>
      </c>
      <c r="Y314" s="26">
        <f>SUM(MRI:SPECT!Y315)</f>
        <v>1</v>
      </c>
      <c r="Z314" s="26">
        <f>SUM(MRI:SPECT!Z315)</f>
        <v>0</v>
      </c>
      <c r="AA314" s="26">
        <f>SUM(MRI:SPECT!AA315)</f>
        <v>0</v>
      </c>
      <c r="AB314" s="1">
        <f>SUM(MRI:SPECT!AB315)</f>
        <v>0</v>
      </c>
      <c r="AC314" s="26">
        <f>SUM(MRI:SPECT!AC315)</f>
        <v>0</v>
      </c>
      <c r="AD314" s="26">
        <f>SUM(MRI:SPECT!AD315)</f>
        <v>0</v>
      </c>
      <c r="AE314" s="1">
        <f>SUM(MRI:SPECT!AE315)</f>
        <v>0</v>
      </c>
      <c r="AF314" s="26">
        <f>SUM(MRI:SPECT!AF315)</f>
        <v>0</v>
      </c>
      <c r="AG314" s="26">
        <f>SUM(MRI:SPECT!AG315)</f>
        <v>0</v>
      </c>
      <c r="AH314" s="1">
        <f>SUM(MRI:SPECT!AH315)</f>
        <v>0</v>
      </c>
      <c r="AI314" s="26">
        <f>SUM(MRI:SPECT!AI315)</f>
        <v>0</v>
      </c>
      <c r="AJ314" s="26">
        <f>SUM(MRI:SPECT!AJ315)</f>
        <v>0</v>
      </c>
      <c r="AK314" s="1">
        <f>SUM(MRI:SPECT!AK315)</f>
        <v>0</v>
      </c>
      <c r="AL314" s="1">
        <f>SUM(MRI:SPECT!AL315)</f>
        <v>0</v>
      </c>
      <c r="AM314" s="1">
        <f t="shared" si="66"/>
        <v>1</v>
      </c>
      <c r="AN314" s="1">
        <f t="shared" si="67"/>
        <v>6</v>
      </c>
      <c r="AO314" s="1">
        <f t="shared" si="68"/>
        <v>0</v>
      </c>
      <c r="AP314" s="1">
        <f t="shared" si="69"/>
        <v>0</v>
      </c>
      <c r="AQ314" s="1">
        <f t="shared" si="70"/>
        <v>0</v>
      </c>
      <c r="AR314" s="1">
        <f t="shared" si="71"/>
        <v>88</v>
      </c>
      <c r="AS314" s="1">
        <f t="shared" si="72"/>
        <v>35</v>
      </c>
      <c r="AT314" s="1">
        <f t="shared" si="73"/>
        <v>0</v>
      </c>
      <c r="AU314" s="1">
        <f t="shared" si="74"/>
        <v>0</v>
      </c>
      <c r="AV314" s="1">
        <f t="shared" si="75"/>
        <v>0</v>
      </c>
      <c r="AW314" s="1">
        <f t="shared" si="76"/>
        <v>14</v>
      </c>
      <c r="AX314" s="1">
        <f t="shared" si="77"/>
        <v>144</v>
      </c>
      <c r="AY314" s="1">
        <f t="shared" si="78"/>
        <v>1</v>
      </c>
      <c r="AZ314" s="31"/>
    </row>
    <row r="315" spans="1:52" x14ac:dyDescent="0.2">
      <c r="A315" s="59">
        <v>1167</v>
      </c>
      <c r="B315" s="50" t="s">
        <v>161</v>
      </c>
      <c r="C315" s="50" t="s">
        <v>625</v>
      </c>
      <c r="D315" s="50" t="s">
        <v>79</v>
      </c>
      <c r="E315" s="50" t="s">
        <v>626</v>
      </c>
      <c r="F315" s="49">
        <v>55069</v>
      </c>
      <c r="G315" s="50" t="s">
        <v>378</v>
      </c>
      <c r="H315" s="23">
        <v>25</v>
      </c>
      <c r="I315" s="23">
        <v>27025</v>
      </c>
      <c r="J315" s="51" t="s">
        <v>71</v>
      </c>
      <c r="K315" s="50" t="s">
        <v>72</v>
      </c>
      <c r="L315" s="50" t="s">
        <v>87</v>
      </c>
      <c r="M315" s="26">
        <f>SUM(MRI:SPECT!M316)</f>
        <v>81</v>
      </c>
      <c r="N315" s="26">
        <f>SUM(MRI:SPECT!N316)</f>
        <v>33</v>
      </c>
      <c r="O315" s="26">
        <f>SUM(MRI:SPECT!O316)</f>
        <v>22</v>
      </c>
      <c r="P315" s="26">
        <f>SUM(MRI:SPECT!P316)</f>
        <v>41</v>
      </c>
      <c r="Q315" s="26">
        <f>SUM(MRI:SPECT!Q316)</f>
        <v>31</v>
      </c>
      <c r="R315" s="26">
        <f>SUM(MRI:SPECT!R316)</f>
        <v>14</v>
      </c>
      <c r="S315" s="26">
        <f>SUM(MRI:SPECT!S316)</f>
        <v>2</v>
      </c>
      <c r="T315" s="26">
        <f>SUM(MRI:SPECT!T316)</f>
        <v>5</v>
      </c>
      <c r="U315" s="26">
        <f>SUM(MRI:SPECT!U316)</f>
        <v>2</v>
      </c>
      <c r="V315" s="26">
        <f>SUM(MRI:SPECT!V316)</f>
        <v>59</v>
      </c>
      <c r="W315" s="26">
        <f>SUM(MRI:SPECT!W316)</f>
        <v>14</v>
      </c>
      <c r="X315" s="26">
        <f>SUM(MRI:SPECT!X316)</f>
        <v>304</v>
      </c>
      <c r="Y315" s="26">
        <f>SUM(MRI:SPECT!Y316)</f>
        <v>1</v>
      </c>
      <c r="Z315" s="26">
        <f>SUM(MRI:SPECT!Z316)</f>
        <v>725</v>
      </c>
      <c r="AA315" s="26">
        <f>SUM(MRI:SPECT!AA316)</f>
        <v>28</v>
      </c>
      <c r="AB315" s="1">
        <f>SUM(MRI:SPECT!AB316)</f>
        <v>152</v>
      </c>
      <c r="AC315" s="26">
        <f>SUM(MRI:SPECT!AC316)</f>
        <v>37</v>
      </c>
      <c r="AD315" s="26">
        <f>SUM(MRI:SPECT!AD316)</f>
        <v>104</v>
      </c>
      <c r="AE315" s="1">
        <f>SUM(MRI:SPECT!AE316)</f>
        <v>158</v>
      </c>
      <c r="AF315" s="26">
        <f>SUM(MRI:SPECT!AF316)</f>
        <v>19</v>
      </c>
      <c r="AG315" s="26">
        <f>SUM(MRI:SPECT!AG316)</f>
        <v>0</v>
      </c>
      <c r="AH315" s="1">
        <f>SUM(MRI:SPECT!AH316)</f>
        <v>0</v>
      </c>
      <c r="AI315" s="26">
        <f>SUM(MRI:SPECT!AI316)</f>
        <v>378</v>
      </c>
      <c r="AJ315" s="26">
        <f>SUM(MRI:SPECT!AJ316)</f>
        <v>26</v>
      </c>
      <c r="AK315" s="1">
        <f>SUM(MRI:SPECT!AK316)</f>
        <v>1627</v>
      </c>
      <c r="AL315" s="1">
        <f>SUM(MRI:SPECT!AL316)</f>
        <v>1</v>
      </c>
      <c r="AM315" s="1">
        <f t="shared" si="66"/>
        <v>806</v>
      </c>
      <c r="AN315" s="1">
        <f t="shared" si="67"/>
        <v>61</v>
      </c>
      <c r="AO315" s="1">
        <f t="shared" si="68"/>
        <v>174</v>
      </c>
      <c r="AP315" s="1">
        <f t="shared" si="69"/>
        <v>78</v>
      </c>
      <c r="AQ315" s="1">
        <f t="shared" si="70"/>
        <v>135</v>
      </c>
      <c r="AR315" s="1">
        <f t="shared" si="71"/>
        <v>172</v>
      </c>
      <c r="AS315" s="1">
        <f t="shared" si="72"/>
        <v>21</v>
      </c>
      <c r="AT315" s="1">
        <f t="shared" si="73"/>
        <v>5</v>
      </c>
      <c r="AU315" s="1">
        <f t="shared" si="74"/>
        <v>2</v>
      </c>
      <c r="AV315" s="1">
        <f t="shared" si="75"/>
        <v>437</v>
      </c>
      <c r="AW315" s="1">
        <f t="shared" si="76"/>
        <v>40</v>
      </c>
      <c r="AX315" s="1">
        <f t="shared" si="77"/>
        <v>1931</v>
      </c>
      <c r="AY315" s="1">
        <f t="shared" si="78"/>
        <v>2</v>
      </c>
    </row>
    <row r="316" spans="1:52" x14ac:dyDescent="0.2">
      <c r="A316" s="59">
        <v>1168</v>
      </c>
      <c r="B316" s="50" t="s">
        <v>74</v>
      </c>
      <c r="C316" s="50" t="s">
        <v>627</v>
      </c>
      <c r="D316" s="50" t="s">
        <v>227</v>
      </c>
      <c r="E316" s="50" t="s">
        <v>496</v>
      </c>
      <c r="F316" s="49">
        <v>56425</v>
      </c>
      <c r="G316" s="50" t="s">
        <v>85</v>
      </c>
      <c r="H316" s="23">
        <v>35</v>
      </c>
      <c r="I316" s="23">
        <v>27035</v>
      </c>
      <c r="J316" s="51" t="s">
        <v>86</v>
      </c>
      <c r="L316" s="50" t="s">
        <v>87</v>
      </c>
      <c r="M316" s="26">
        <f>SUM(MRI:SPECT!M317)</f>
        <v>0</v>
      </c>
      <c r="N316" s="26">
        <f>SUM(MRI:SPECT!N317)</f>
        <v>0</v>
      </c>
      <c r="O316" s="26">
        <f>SUM(MRI:SPECT!O317)</f>
        <v>0</v>
      </c>
      <c r="P316" s="26">
        <f>SUM(MRI:SPECT!P317)</f>
        <v>0</v>
      </c>
      <c r="Q316" s="26">
        <f>SUM(MRI:SPECT!Q317)</f>
        <v>0</v>
      </c>
      <c r="R316" s="26">
        <f>SUM(MRI:SPECT!R317)</f>
        <v>0</v>
      </c>
      <c r="S316" s="26">
        <f>SUM(MRI:SPECT!S317)</f>
        <v>0</v>
      </c>
      <c r="T316" s="26">
        <f>SUM(MRI:SPECT!T317)</f>
        <v>0</v>
      </c>
      <c r="U316" s="26">
        <f>SUM(MRI:SPECT!U317)</f>
        <v>0</v>
      </c>
      <c r="V316" s="26">
        <f>SUM(MRI:SPECT!V317)</f>
        <v>0</v>
      </c>
      <c r="W316" s="26">
        <f>SUM(MRI:SPECT!W317)</f>
        <v>0</v>
      </c>
      <c r="X316" s="26">
        <f>SUM(MRI:SPECT!X317)</f>
        <v>0</v>
      </c>
      <c r="Y316" s="26">
        <f>SUM(MRI:SPECT!Y317)</f>
        <v>0</v>
      </c>
      <c r="Z316" s="26">
        <f>SUM(MRI:SPECT!Z317)</f>
        <v>217</v>
      </c>
      <c r="AA316" s="26">
        <f>SUM(MRI:SPECT!AA317)</f>
        <v>8</v>
      </c>
      <c r="AB316" s="1">
        <f>SUM(MRI:SPECT!AB317)</f>
        <v>52</v>
      </c>
      <c r="AC316" s="26">
        <f>SUM(MRI:SPECT!AC317)</f>
        <v>17</v>
      </c>
      <c r="AD316" s="26">
        <f>SUM(MRI:SPECT!AD317)</f>
        <v>30</v>
      </c>
      <c r="AE316" s="1">
        <f>SUM(MRI:SPECT!AE317)</f>
        <v>64</v>
      </c>
      <c r="AF316" s="26">
        <f>SUM(MRI:SPECT!AF317)</f>
        <v>7</v>
      </c>
      <c r="AG316" s="26">
        <f>SUM(MRI:SPECT!AG317)</f>
        <v>0</v>
      </c>
      <c r="AH316" s="1">
        <f>SUM(MRI:SPECT!AH317)</f>
        <v>0</v>
      </c>
      <c r="AI316" s="26">
        <f>SUM(MRI:SPECT!AI317)</f>
        <v>92</v>
      </c>
      <c r="AJ316" s="26">
        <f>SUM(MRI:SPECT!AJ317)</f>
        <v>10</v>
      </c>
      <c r="AK316" s="1">
        <f>SUM(MRI:SPECT!AK317)</f>
        <v>497</v>
      </c>
      <c r="AL316" s="1">
        <f>SUM(MRI:SPECT!AL317)</f>
        <v>1</v>
      </c>
      <c r="AM316" s="1">
        <f t="shared" si="66"/>
        <v>217</v>
      </c>
      <c r="AN316" s="1">
        <f t="shared" si="67"/>
        <v>8</v>
      </c>
      <c r="AO316" s="1">
        <f t="shared" si="68"/>
        <v>52</v>
      </c>
      <c r="AP316" s="1">
        <f t="shared" si="69"/>
        <v>17</v>
      </c>
      <c r="AQ316" s="1">
        <f t="shared" si="70"/>
        <v>30</v>
      </c>
      <c r="AR316" s="1">
        <f t="shared" si="71"/>
        <v>64</v>
      </c>
      <c r="AS316" s="1">
        <f t="shared" si="72"/>
        <v>7</v>
      </c>
      <c r="AT316" s="1">
        <f t="shared" si="73"/>
        <v>0</v>
      </c>
      <c r="AU316" s="1">
        <f t="shared" si="74"/>
        <v>0</v>
      </c>
      <c r="AV316" s="1">
        <f t="shared" si="75"/>
        <v>92</v>
      </c>
      <c r="AW316" s="1">
        <f t="shared" si="76"/>
        <v>10</v>
      </c>
      <c r="AX316" s="1">
        <f t="shared" si="77"/>
        <v>497</v>
      </c>
      <c r="AY316" s="1">
        <f t="shared" si="78"/>
        <v>1</v>
      </c>
    </row>
    <row r="317" spans="1:52" x14ac:dyDescent="0.2">
      <c r="A317" s="59">
        <v>1169</v>
      </c>
      <c r="B317" s="50" t="s">
        <v>74</v>
      </c>
      <c r="C317" s="50" t="s">
        <v>628</v>
      </c>
      <c r="D317" s="50" t="s">
        <v>261</v>
      </c>
      <c r="E317" s="50" t="s">
        <v>245</v>
      </c>
      <c r="F317" s="49">
        <v>56001</v>
      </c>
      <c r="G317" s="50" t="s">
        <v>246</v>
      </c>
      <c r="H317" s="23">
        <v>13</v>
      </c>
      <c r="I317" s="23">
        <v>27013</v>
      </c>
      <c r="J317" s="51" t="s">
        <v>86</v>
      </c>
      <c r="L317" s="50" t="s">
        <v>101</v>
      </c>
      <c r="M317" s="26">
        <f>SUM(MRI:SPECT!M318)</f>
        <v>1</v>
      </c>
      <c r="N317" s="26">
        <f>SUM(MRI:SPECT!N318)</f>
        <v>7</v>
      </c>
      <c r="O317" s="26">
        <f>SUM(MRI:SPECT!O318)</f>
        <v>0</v>
      </c>
      <c r="P317" s="26">
        <f>SUM(MRI:SPECT!P318)</f>
        <v>0</v>
      </c>
      <c r="Q317" s="26">
        <f>SUM(MRI:SPECT!Q318)</f>
        <v>0</v>
      </c>
      <c r="R317" s="26">
        <f>SUM(MRI:SPECT!R318)</f>
        <v>49</v>
      </c>
      <c r="S317" s="26">
        <f>SUM(MRI:SPECT!S318)</f>
        <v>24</v>
      </c>
      <c r="T317" s="26">
        <f>SUM(MRI:SPECT!T318)</f>
        <v>0</v>
      </c>
      <c r="U317" s="26">
        <f>SUM(MRI:SPECT!U318)</f>
        <v>0</v>
      </c>
      <c r="V317" s="26">
        <f>SUM(MRI:SPECT!V318)</f>
        <v>1</v>
      </c>
      <c r="W317" s="26">
        <f>SUM(MRI:SPECT!W318)</f>
        <v>0</v>
      </c>
      <c r="X317" s="26">
        <f>SUM(MRI:SPECT!X318)</f>
        <v>82</v>
      </c>
      <c r="Y317" s="26">
        <f>SUM(MRI:SPECT!Y318)</f>
        <v>1</v>
      </c>
      <c r="Z317" s="26">
        <f>SUM(MRI:SPECT!Z318)</f>
        <v>0</v>
      </c>
      <c r="AA317" s="26">
        <f>SUM(MRI:SPECT!AA318)</f>
        <v>0</v>
      </c>
      <c r="AB317" s="1">
        <f>SUM(MRI:SPECT!AB318)</f>
        <v>0</v>
      </c>
      <c r="AC317" s="26">
        <f>SUM(MRI:SPECT!AC318)</f>
        <v>0</v>
      </c>
      <c r="AD317" s="26">
        <f>SUM(MRI:SPECT!AD318)</f>
        <v>0</v>
      </c>
      <c r="AE317" s="1">
        <f>SUM(MRI:SPECT!AE318)</f>
        <v>0</v>
      </c>
      <c r="AF317" s="26">
        <f>SUM(MRI:SPECT!AF318)</f>
        <v>0</v>
      </c>
      <c r="AG317" s="26">
        <f>SUM(MRI:SPECT!AG318)</f>
        <v>0</v>
      </c>
      <c r="AH317" s="1">
        <f>SUM(MRI:SPECT!AH318)</f>
        <v>0</v>
      </c>
      <c r="AI317" s="26">
        <f>SUM(MRI:SPECT!AI318)</f>
        <v>0</v>
      </c>
      <c r="AJ317" s="26">
        <f>SUM(MRI:SPECT!AJ318)</f>
        <v>0</v>
      </c>
      <c r="AK317" s="1">
        <f>SUM(MRI:SPECT!AK318)</f>
        <v>0</v>
      </c>
      <c r="AL317" s="1">
        <f>SUM(MRI:SPECT!AL318)</f>
        <v>0</v>
      </c>
      <c r="AM317" s="1">
        <f t="shared" si="66"/>
        <v>1</v>
      </c>
      <c r="AN317" s="1">
        <f t="shared" si="67"/>
        <v>7</v>
      </c>
      <c r="AO317" s="1">
        <f t="shared" si="68"/>
        <v>0</v>
      </c>
      <c r="AP317" s="1">
        <f t="shared" si="69"/>
        <v>0</v>
      </c>
      <c r="AQ317" s="1">
        <f t="shared" si="70"/>
        <v>0</v>
      </c>
      <c r="AR317" s="1">
        <f t="shared" si="71"/>
        <v>49</v>
      </c>
      <c r="AS317" s="1">
        <f t="shared" si="72"/>
        <v>24</v>
      </c>
      <c r="AT317" s="1">
        <f t="shared" si="73"/>
        <v>0</v>
      </c>
      <c r="AU317" s="1">
        <f t="shared" si="74"/>
        <v>0</v>
      </c>
      <c r="AV317" s="1">
        <f t="shared" si="75"/>
        <v>1</v>
      </c>
      <c r="AW317" s="1">
        <f t="shared" si="76"/>
        <v>0</v>
      </c>
      <c r="AX317" s="1">
        <f t="shared" si="77"/>
        <v>82</v>
      </c>
      <c r="AY317" s="1">
        <f t="shared" si="78"/>
        <v>1</v>
      </c>
    </row>
    <row r="318" spans="1:52" x14ac:dyDescent="0.2">
      <c r="A318" s="59">
        <v>1170</v>
      </c>
      <c r="B318" s="50" t="s">
        <v>161</v>
      </c>
      <c r="C318" s="50" t="s">
        <v>629</v>
      </c>
      <c r="D318" s="50" t="s">
        <v>79</v>
      </c>
      <c r="E318" s="50" t="s">
        <v>206</v>
      </c>
      <c r="F318" s="49">
        <v>55449</v>
      </c>
      <c r="G318" s="50" t="s">
        <v>97</v>
      </c>
      <c r="H318" s="23">
        <v>3</v>
      </c>
      <c r="I318" s="23">
        <v>27003</v>
      </c>
      <c r="J318" s="51" t="s">
        <v>71</v>
      </c>
      <c r="K318" s="50" t="s">
        <v>72</v>
      </c>
      <c r="L318" s="50" t="s">
        <v>73</v>
      </c>
      <c r="M318" s="26">
        <f>SUM(MRI:SPECT!M319)</f>
        <v>0</v>
      </c>
      <c r="N318" s="26">
        <f>SUM(MRI:SPECT!N319)</f>
        <v>0</v>
      </c>
      <c r="O318" s="26">
        <f>SUM(MRI:SPECT!O319)</f>
        <v>0</v>
      </c>
      <c r="P318" s="26">
        <f>SUM(MRI:SPECT!P319)</f>
        <v>0</v>
      </c>
      <c r="Q318" s="26">
        <f>SUM(MRI:SPECT!Q319)</f>
        <v>0</v>
      </c>
      <c r="R318" s="26">
        <f>SUM(MRI:SPECT!R319)</f>
        <v>16</v>
      </c>
      <c r="S318" s="26">
        <f>SUM(MRI:SPECT!S319)</f>
        <v>28</v>
      </c>
      <c r="T318" s="26">
        <f>SUM(MRI:SPECT!T319)</f>
        <v>0</v>
      </c>
      <c r="U318" s="26">
        <f>SUM(MRI:SPECT!U319)</f>
        <v>0</v>
      </c>
      <c r="V318" s="26">
        <f>SUM(MRI:SPECT!V319)</f>
        <v>0</v>
      </c>
      <c r="W318" s="26">
        <f>SUM(MRI:SPECT!W319)</f>
        <v>0</v>
      </c>
      <c r="X318" s="26">
        <f>SUM(MRI:SPECT!X319)</f>
        <v>44</v>
      </c>
      <c r="Y318" s="26">
        <f>SUM(MRI:SPECT!Y319)</f>
        <v>1</v>
      </c>
      <c r="Z318" s="26">
        <f>SUM(MRI:SPECT!Z319)</f>
        <v>0</v>
      </c>
      <c r="AA318" s="26">
        <f>SUM(MRI:SPECT!AA319)</f>
        <v>0</v>
      </c>
      <c r="AB318" s="1">
        <f>SUM(MRI:SPECT!AB319)</f>
        <v>0</v>
      </c>
      <c r="AC318" s="26">
        <f>SUM(MRI:SPECT!AC319)</f>
        <v>0</v>
      </c>
      <c r="AD318" s="26">
        <f>SUM(MRI:SPECT!AD319)</f>
        <v>0</v>
      </c>
      <c r="AE318" s="1">
        <f>SUM(MRI:SPECT!AE319)</f>
        <v>0</v>
      </c>
      <c r="AF318" s="26">
        <f>SUM(MRI:SPECT!AF319)</f>
        <v>0</v>
      </c>
      <c r="AG318" s="26">
        <f>SUM(MRI:SPECT!AG319)</f>
        <v>0</v>
      </c>
      <c r="AH318" s="1">
        <f>SUM(MRI:SPECT!AH319)</f>
        <v>0</v>
      </c>
      <c r="AI318" s="26">
        <f>SUM(MRI:SPECT!AI319)</f>
        <v>0</v>
      </c>
      <c r="AJ318" s="26">
        <f>SUM(MRI:SPECT!AJ319)</f>
        <v>0</v>
      </c>
      <c r="AK318" s="1">
        <f>SUM(MRI:SPECT!AK319)</f>
        <v>0</v>
      </c>
      <c r="AL318" s="1">
        <f>SUM(MRI:SPECT!AL319)</f>
        <v>0</v>
      </c>
      <c r="AM318" s="1">
        <f t="shared" si="66"/>
        <v>0</v>
      </c>
      <c r="AN318" s="1">
        <f t="shared" si="67"/>
        <v>0</v>
      </c>
      <c r="AO318" s="1">
        <f t="shared" si="68"/>
        <v>0</v>
      </c>
      <c r="AP318" s="1">
        <f t="shared" si="69"/>
        <v>0</v>
      </c>
      <c r="AQ318" s="1">
        <f t="shared" si="70"/>
        <v>0</v>
      </c>
      <c r="AR318" s="1">
        <f t="shared" si="71"/>
        <v>16</v>
      </c>
      <c r="AS318" s="1">
        <f t="shared" si="72"/>
        <v>28</v>
      </c>
      <c r="AT318" s="1">
        <f t="shared" si="73"/>
        <v>0</v>
      </c>
      <c r="AU318" s="1">
        <f t="shared" si="74"/>
        <v>0</v>
      </c>
      <c r="AV318" s="1">
        <f t="shared" si="75"/>
        <v>0</v>
      </c>
      <c r="AW318" s="1">
        <f t="shared" si="76"/>
        <v>0</v>
      </c>
      <c r="AX318" s="1">
        <f t="shared" si="77"/>
        <v>44</v>
      </c>
      <c r="AY318" s="1">
        <f t="shared" si="78"/>
        <v>1</v>
      </c>
    </row>
    <row r="319" spans="1:52" x14ac:dyDescent="0.2">
      <c r="A319" s="59">
        <v>1171</v>
      </c>
      <c r="B319" s="50" t="s">
        <v>161</v>
      </c>
      <c r="C319" s="50" t="s">
        <v>630</v>
      </c>
      <c r="D319" s="50" t="s">
        <v>79</v>
      </c>
      <c r="E319" s="50" t="s">
        <v>148</v>
      </c>
      <c r="F319" s="49">
        <v>55116</v>
      </c>
      <c r="G319" s="50" t="s">
        <v>142</v>
      </c>
      <c r="H319" s="23">
        <v>123</v>
      </c>
      <c r="I319" s="23">
        <v>27123</v>
      </c>
      <c r="J319" s="51" t="s">
        <v>71</v>
      </c>
      <c r="K319" s="50" t="s">
        <v>72</v>
      </c>
      <c r="L319" s="50" t="s">
        <v>73</v>
      </c>
      <c r="M319" s="26">
        <f>SUM(MRI:SPECT!M320)</f>
        <v>3</v>
      </c>
      <c r="N319" s="26">
        <f>SUM(MRI:SPECT!N320)</f>
        <v>24</v>
      </c>
      <c r="O319" s="26">
        <f>SUM(MRI:SPECT!O320)</f>
        <v>2</v>
      </c>
      <c r="P319" s="26">
        <f>SUM(MRI:SPECT!P320)</f>
        <v>1</v>
      </c>
      <c r="Q319" s="26">
        <f>SUM(MRI:SPECT!Q320)</f>
        <v>0</v>
      </c>
      <c r="R319" s="26">
        <f>SUM(MRI:SPECT!R320)</f>
        <v>248</v>
      </c>
      <c r="S319" s="26">
        <f>SUM(MRI:SPECT!S320)</f>
        <v>91</v>
      </c>
      <c r="T319" s="26">
        <f>SUM(MRI:SPECT!T320)</f>
        <v>1</v>
      </c>
      <c r="U319" s="26">
        <f>SUM(MRI:SPECT!U320)</f>
        <v>1</v>
      </c>
      <c r="V319" s="26">
        <f>SUM(MRI:SPECT!V320)</f>
        <v>1</v>
      </c>
      <c r="W319" s="26">
        <f>SUM(MRI:SPECT!W320)</f>
        <v>0</v>
      </c>
      <c r="X319" s="26">
        <f>SUM(MRI:SPECT!X320)</f>
        <v>372</v>
      </c>
      <c r="Y319" s="26">
        <f>SUM(MRI:SPECT!Y320)</f>
        <v>1</v>
      </c>
      <c r="Z319" s="26">
        <f>SUM(MRI:SPECT!Z320)</f>
        <v>0</v>
      </c>
      <c r="AA319" s="26">
        <f>SUM(MRI:SPECT!AA320)</f>
        <v>0</v>
      </c>
      <c r="AB319" s="1">
        <f>SUM(MRI:SPECT!AB320)</f>
        <v>0</v>
      </c>
      <c r="AC319" s="26">
        <f>SUM(MRI:SPECT!AC320)</f>
        <v>0</v>
      </c>
      <c r="AD319" s="26">
        <f>SUM(MRI:SPECT!AD320)</f>
        <v>0</v>
      </c>
      <c r="AE319" s="1">
        <f>SUM(MRI:SPECT!AE320)</f>
        <v>0</v>
      </c>
      <c r="AF319" s="26">
        <f>SUM(MRI:SPECT!AF320)</f>
        <v>0</v>
      </c>
      <c r="AG319" s="26">
        <f>SUM(MRI:SPECT!AG320)</f>
        <v>0</v>
      </c>
      <c r="AH319" s="1">
        <f>SUM(MRI:SPECT!AH320)</f>
        <v>0</v>
      </c>
      <c r="AI319" s="26">
        <f>SUM(MRI:SPECT!AI320)</f>
        <v>0</v>
      </c>
      <c r="AJ319" s="26">
        <f>SUM(MRI:SPECT!AJ320)</f>
        <v>0</v>
      </c>
      <c r="AK319" s="1">
        <f>SUM(MRI:SPECT!AK320)</f>
        <v>0</v>
      </c>
      <c r="AL319" s="1">
        <f>SUM(MRI:SPECT!AL320)</f>
        <v>0</v>
      </c>
      <c r="AM319" s="1">
        <f t="shared" si="66"/>
        <v>3</v>
      </c>
      <c r="AN319" s="1">
        <f t="shared" si="67"/>
        <v>24</v>
      </c>
      <c r="AO319" s="1">
        <f t="shared" si="68"/>
        <v>2</v>
      </c>
      <c r="AP319" s="1">
        <f t="shared" si="69"/>
        <v>1</v>
      </c>
      <c r="AQ319" s="1">
        <f t="shared" si="70"/>
        <v>0</v>
      </c>
      <c r="AR319" s="1">
        <f t="shared" si="71"/>
        <v>248</v>
      </c>
      <c r="AS319" s="1">
        <f t="shared" si="72"/>
        <v>91</v>
      </c>
      <c r="AT319" s="1">
        <f t="shared" si="73"/>
        <v>1</v>
      </c>
      <c r="AU319" s="1">
        <f t="shared" si="74"/>
        <v>1</v>
      </c>
      <c r="AV319" s="1">
        <f t="shared" si="75"/>
        <v>1</v>
      </c>
      <c r="AW319" s="1">
        <f t="shared" si="76"/>
        <v>0</v>
      </c>
      <c r="AX319" s="1">
        <f t="shared" si="77"/>
        <v>372</v>
      </c>
      <c r="AY319" s="1">
        <f t="shared" si="78"/>
        <v>1</v>
      </c>
    </row>
    <row r="320" spans="1:52" x14ac:dyDescent="0.2">
      <c r="A320" s="59">
        <v>1172</v>
      </c>
      <c r="B320" s="50" t="s">
        <v>161</v>
      </c>
      <c r="C320" s="50" t="s">
        <v>631</v>
      </c>
      <c r="D320" s="50" t="s">
        <v>79</v>
      </c>
      <c r="E320" s="50" t="s">
        <v>177</v>
      </c>
      <c r="F320" s="49">
        <v>55391</v>
      </c>
      <c r="G320" s="50" t="s">
        <v>70</v>
      </c>
      <c r="H320" s="23">
        <v>53</v>
      </c>
      <c r="I320" s="23">
        <v>27053</v>
      </c>
      <c r="J320" s="51" t="s">
        <v>71</v>
      </c>
      <c r="K320" s="50" t="s">
        <v>72</v>
      </c>
      <c r="L320" s="50" t="s">
        <v>73</v>
      </c>
      <c r="M320" s="26">
        <f>SUM(MRI:SPECT!M321)</f>
        <v>484</v>
      </c>
      <c r="N320" s="26">
        <f>SUM(MRI:SPECT!N321)</f>
        <v>4</v>
      </c>
      <c r="O320" s="26">
        <f>SUM(MRI:SPECT!O321)</f>
        <v>0</v>
      </c>
      <c r="P320" s="26">
        <f>SUM(MRI:SPECT!P321)</f>
        <v>0</v>
      </c>
      <c r="Q320" s="26">
        <f>SUM(MRI:SPECT!Q321)</f>
        <v>0</v>
      </c>
      <c r="R320" s="26">
        <f>SUM(MRI:SPECT!R321)</f>
        <v>465</v>
      </c>
      <c r="S320" s="26">
        <f>SUM(MRI:SPECT!S321)</f>
        <v>178</v>
      </c>
      <c r="T320" s="26">
        <f>SUM(MRI:SPECT!T321)</f>
        <v>2</v>
      </c>
      <c r="U320" s="26">
        <f>SUM(MRI:SPECT!U321)</f>
        <v>0</v>
      </c>
      <c r="V320" s="26">
        <f>SUM(MRI:SPECT!V321)</f>
        <v>480</v>
      </c>
      <c r="W320" s="26">
        <f>SUM(MRI:SPECT!W321)</f>
        <v>130</v>
      </c>
      <c r="X320" s="26">
        <f>SUM(MRI:SPECT!X321)</f>
        <v>1743</v>
      </c>
      <c r="Y320" s="26">
        <f>SUM(MRI:SPECT!Y321)</f>
        <v>2</v>
      </c>
      <c r="Z320" s="26">
        <f>SUM(MRI:SPECT!Z321)</f>
        <v>0</v>
      </c>
      <c r="AA320" s="26">
        <f>SUM(MRI:SPECT!AA321)</f>
        <v>0</v>
      </c>
      <c r="AB320" s="1">
        <f>SUM(MRI:SPECT!AB321)</f>
        <v>0</v>
      </c>
      <c r="AC320" s="26">
        <f>SUM(MRI:SPECT!AC321)</f>
        <v>0</v>
      </c>
      <c r="AD320" s="26">
        <f>SUM(MRI:SPECT!AD321)</f>
        <v>0</v>
      </c>
      <c r="AE320" s="1">
        <f>SUM(MRI:SPECT!AE321)</f>
        <v>0</v>
      </c>
      <c r="AF320" s="26">
        <f>SUM(MRI:SPECT!AF321)</f>
        <v>0</v>
      </c>
      <c r="AG320" s="26">
        <f>SUM(MRI:SPECT!AG321)</f>
        <v>0</v>
      </c>
      <c r="AH320" s="1">
        <f>SUM(MRI:SPECT!AH321)</f>
        <v>0</v>
      </c>
      <c r="AI320" s="26">
        <f>SUM(MRI:SPECT!AI321)</f>
        <v>0</v>
      </c>
      <c r="AJ320" s="26">
        <f>SUM(MRI:SPECT!AJ321)</f>
        <v>0</v>
      </c>
      <c r="AK320" s="1">
        <f>SUM(MRI:SPECT!AK321)</f>
        <v>0</v>
      </c>
      <c r="AL320" s="1">
        <f>SUM(MRI:SPECT!AL321)</f>
        <v>0</v>
      </c>
      <c r="AM320" s="1">
        <f t="shared" si="66"/>
        <v>484</v>
      </c>
      <c r="AN320" s="1">
        <f t="shared" si="67"/>
        <v>4</v>
      </c>
      <c r="AO320" s="1">
        <f t="shared" si="68"/>
        <v>0</v>
      </c>
      <c r="AP320" s="1">
        <f t="shared" si="69"/>
        <v>0</v>
      </c>
      <c r="AQ320" s="1">
        <f t="shared" si="70"/>
        <v>0</v>
      </c>
      <c r="AR320" s="1">
        <f t="shared" si="71"/>
        <v>465</v>
      </c>
      <c r="AS320" s="1">
        <f t="shared" si="72"/>
        <v>178</v>
      </c>
      <c r="AT320" s="1">
        <f t="shared" si="73"/>
        <v>2</v>
      </c>
      <c r="AU320" s="1">
        <f t="shared" si="74"/>
        <v>0</v>
      </c>
      <c r="AV320" s="1">
        <f t="shared" si="75"/>
        <v>480</v>
      </c>
      <c r="AW320" s="1">
        <f t="shared" si="76"/>
        <v>130</v>
      </c>
      <c r="AX320" s="1">
        <f t="shared" si="77"/>
        <v>1743</v>
      </c>
      <c r="AY320" s="1">
        <f t="shared" si="78"/>
        <v>2</v>
      </c>
    </row>
    <row r="321" spans="1:51" x14ac:dyDescent="0.2">
      <c r="A321" s="59">
        <v>1173</v>
      </c>
      <c r="B321" s="50" t="s">
        <v>161</v>
      </c>
      <c r="C321" s="50" t="s">
        <v>632</v>
      </c>
      <c r="D321" s="50" t="s">
        <v>79</v>
      </c>
      <c r="E321" s="50" t="s">
        <v>177</v>
      </c>
      <c r="F321" s="49">
        <v>55391</v>
      </c>
      <c r="G321" s="50" t="s">
        <v>70</v>
      </c>
      <c r="H321" s="23">
        <v>53</v>
      </c>
      <c r="I321" s="23">
        <v>27053</v>
      </c>
      <c r="J321" s="51" t="s">
        <v>71</v>
      </c>
      <c r="K321" s="50" t="s">
        <v>72</v>
      </c>
      <c r="L321" s="50" t="s">
        <v>73</v>
      </c>
      <c r="M321" s="26">
        <f>SUM(MRI:SPECT!M322)</f>
        <v>0</v>
      </c>
      <c r="N321" s="26">
        <f>SUM(MRI:SPECT!N322)</f>
        <v>0</v>
      </c>
      <c r="O321" s="26">
        <f>SUM(MRI:SPECT!O322)</f>
        <v>0</v>
      </c>
      <c r="P321" s="26">
        <f>SUM(MRI:SPECT!P322)</f>
        <v>0</v>
      </c>
      <c r="Q321" s="26">
        <f>SUM(MRI:SPECT!Q322)</f>
        <v>0</v>
      </c>
      <c r="R321" s="26">
        <f>SUM(MRI:SPECT!R322)</f>
        <v>0</v>
      </c>
      <c r="S321" s="26">
        <f>SUM(MRI:SPECT!S322)</f>
        <v>0</v>
      </c>
      <c r="T321" s="26">
        <f>SUM(MRI:SPECT!T322)</f>
        <v>0</v>
      </c>
      <c r="U321" s="26">
        <f>SUM(MRI:SPECT!U322)</f>
        <v>0</v>
      </c>
      <c r="V321" s="26">
        <f>SUM(MRI:SPECT!V322)</f>
        <v>0</v>
      </c>
      <c r="W321" s="26">
        <f>SUM(MRI:SPECT!W322)</f>
        <v>0</v>
      </c>
      <c r="X321" s="26">
        <f>SUM(MRI:SPECT!X322)</f>
        <v>0</v>
      </c>
      <c r="Y321" s="26">
        <f>SUM(MRI:SPECT!Y322)</f>
        <v>0</v>
      </c>
      <c r="Z321" s="26">
        <f>SUM(MRI:SPECT!Z322)</f>
        <v>0</v>
      </c>
      <c r="AA321" s="26">
        <f>SUM(MRI:SPECT!AA322)</f>
        <v>0</v>
      </c>
      <c r="AB321" s="1">
        <f>SUM(MRI:SPECT!AB322)</f>
        <v>0</v>
      </c>
      <c r="AC321" s="26">
        <f>SUM(MRI:SPECT!AC322)</f>
        <v>0</v>
      </c>
      <c r="AD321" s="26">
        <f>SUM(MRI:SPECT!AD322)</f>
        <v>0</v>
      </c>
      <c r="AE321" s="1">
        <f>SUM(MRI:SPECT!AE322)</f>
        <v>0</v>
      </c>
      <c r="AF321" s="26">
        <f>SUM(MRI:SPECT!AF322)</f>
        <v>0</v>
      </c>
      <c r="AG321" s="26">
        <f>SUM(MRI:SPECT!AG322)</f>
        <v>0</v>
      </c>
      <c r="AH321" s="1">
        <f>SUM(MRI:SPECT!AH322)</f>
        <v>0</v>
      </c>
      <c r="AI321" s="26">
        <f>SUM(MRI:SPECT!AI322)</f>
        <v>0</v>
      </c>
      <c r="AJ321" s="26">
        <f>SUM(MRI:SPECT!AJ322)</f>
        <v>0</v>
      </c>
      <c r="AK321" s="1">
        <f>SUM(MRI:SPECT!AK322)</f>
        <v>0</v>
      </c>
      <c r="AL321" s="1">
        <f>SUM(MRI:SPECT!AL322)</f>
        <v>0</v>
      </c>
      <c r="AM321" s="1">
        <f t="shared" si="66"/>
        <v>0</v>
      </c>
      <c r="AN321" s="1">
        <f t="shared" si="67"/>
        <v>0</v>
      </c>
      <c r="AO321" s="1">
        <f t="shared" si="68"/>
        <v>0</v>
      </c>
      <c r="AP321" s="1">
        <f t="shared" si="69"/>
        <v>0</v>
      </c>
      <c r="AQ321" s="1">
        <f t="shared" si="70"/>
        <v>0</v>
      </c>
      <c r="AR321" s="1">
        <f t="shared" si="71"/>
        <v>0</v>
      </c>
      <c r="AS321" s="1">
        <f t="shared" si="72"/>
        <v>0</v>
      </c>
      <c r="AT321" s="1">
        <f t="shared" si="73"/>
        <v>0</v>
      </c>
      <c r="AU321" s="1">
        <f t="shared" si="74"/>
        <v>0</v>
      </c>
      <c r="AV321" s="1">
        <f t="shared" si="75"/>
        <v>0</v>
      </c>
      <c r="AW321" s="1">
        <f t="shared" si="76"/>
        <v>0</v>
      </c>
      <c r="AX321" s="1">
        <f t="shared" si="77"/>
        <v>0</v>
      </c>
      <c r="AY321" s="1">
        <f t="shared" si="78"/>
        <v>0</v>
      </c>
    </row>
    <row r="322" spans="1:51" s="31" customFormat="1" x14ac:dyDescent="0.2">
      <c r="A322" s="59">
        <v>1174</v>
      </c>
      <c r="B322" s="50" t="s">
        <v>74</v>
      </c>
      <c r="C322" s="50" t="s">
        <v>633</v>
      </c>
      <c r="D322" s="50" t="s">
        <v>261</v>
      </c>
      <c r="E322" s="50" t="s">
        <v>291</v>
      </c>
      <c r="F322" s="49">
        <v>55901</v>
      </c>
      <c r="G322" s="50" t="s">
        <v>292</v>
      </c>
      <c r="H322" s="23">
        <v>109</v>
      </c>
      <c r="I322" s="23">
        <v>27109</v>
      </c>
      <c r="J322" s="51" t="s">
        <v>71</v>
      </c>
      <c r="K322" s="50" t="s">
        <v>291</v>
      </c>
      <c r="L322" s="50" t="s">
        <v>116</v>
      </c>
      <c r="M322" s="26">
        <f>SUM(MRI:SPECT!M323)</f>
        <v>0</v>
      </c>
      <c r="N322" s="26">
        <f>SUM(MRI:SPECT!N323)</f>
        <v>0</v>
      </c>
      <c r="O322" s="26">
        <f>SUM(MRI:SPECT!O323)</f>
        <v>0</v>
      </c>
      <c r="P322" s="26">
        <f>SUM(MRI:SPECT!P323)</f>
        <v>0</v>
      </c>
      <c r="Q322" s="26">
        <f>SUM(MRI:SPECT!Q323)</f>
        <v>0</v>
      </c>
      <c r="R322" s="26">
        <f>SUM(MRI:SPECT!R323)</f>
        <v>31</v>
      </c>
      <c r="S322" s="26">
        <f>SUM(MRI:SPECT!S323)</f>
        <v>15</v>
      </c>
      <c r="T322" s="26">
        <f>SUM(MRI:SPECT!T323)</f>
        <v>0</v>
      </c>
      <c r="U322" s="26">
        <f>SUM(MRI:SPECT!U323)</f>
        <v>0</v>
      </c>
      <c r="V322" s="26">
        <f>SUM(MRI:SPECT!V323)</f>
        <v>0</v>
      </c>
      <c r="W322" s="26">
        <f>SUM(MRI:SPECT!W323)</f>
        <v>0</v>
      </c>
      <c r="X322" s="26">
        <f>SUM(MRI:SPECT!X323)</f>
        <v>46</v>
      </c>
      <c r="Y322" s="26">
        <f>SUM(MRI:SPECT!Y323)</f>
        <v>1</v>
      </c>
      <c r="Z322" s="26">
        <f>SUM(MRI:SPECT!Z323)</f>
        <v>0</v>
      </c>
      <c r="AA322" s="26">
        <f>SUM(MRI:SPECT!AA323)</f>
        <v>0</v>
      </c>
      <c r="AB322" s="1">
        <f>SUM(MRI:SPECT!AB323)</f>
        <v>0</v>
      </c>
      <c r="AC322" s="26">
        <f>SUM(MRI:SPECT!AC323)</f>
        <v>0</v>
      </c>
      <c r="AD322" s="26">
        <f>SUM(MRI:SPECT!AD323)</f>
        <v>0</v>
      </c>
      <c r="AE322" s="1">
        <f>SUM(MRI:SPECT!AE323)</f>
        <v>0</v>
      </c>
      <c r="AF322" s="26">
        <f>SUM(MRI:SPECT!AF323)</f>
        <v>0</v>
      </c>
      <c r="AG322" s="26">
        <f>SUM(MRI:SPECT!AG323)</f>
        <v>0</v>
      </c>
      <c r="AH322" s="1">
        <f>SUM(MRI:SPECT!AH323)</f>
        <v>0</v>
      </c>
      <c r="AI322" s="26">
        <f>SUM(MRI:SPECT!AI323)</f>
        <v>0</v>
      </c>
      <c r="AJ322" s="26">
        <f>SUM(MRI:SPECT!AJ323)</f>
        <v>0</v>
      </c>
      <c r="AK322" s="1">
        <f>SUM(MRI:SPECT!AK323)</f>
        <v>0</v>
      </c>
      <c r="AL322" s="1">
        <f>SUM(MRI:SPECT!AL323)</f>
        <v>0</v>
      </c>
      <c r="AM322" s="1">
        <f t="shared" si="66"/>
        <v>0</v>
      </c>
      <c r="AN322" s="1">
        <f t="shared" si="67"/>
        <v>0</v>
      </c>
      <c r="AO322" s="1">
        <f t="shared" si="68"/>
        <v>0</v>
      </c>
      <c r="AP322" s="1">
        <f t="shared" si="69"/>
        <v>0</v>
      </c>
      <c r="AQ322" s="1">
        <f t="shared" si="70"/>
        <v>0</v>
      </c>
      <c r="AR322" s="1">
        <f t="shared" si="71"/>
        <v>31</v>
      </c>
      <c r="AS322" s="1">
        <f t="shared" si="72"/>
        <v>15</v>
      </c>
      <c r="AT322" s="1">
        <f t="shared" si="73"/>
        <v>0</v>
      </c>
      <c r="AU322" s="1">
        <f t="shared" si="74"/>
        <v>0</v>
      </c>
      <c r="AV322" s="1">
        <f t="shared" si="75"/>
        <v>0</v>
      </c>
      <c r="AW322" s="1">
        <f t="shared" si="76"/>
        <v>0</v>
      </c>
      <c r="AX322" s="1">
        <f t="shared" si="77"/>
        <v>46</v>
      </c>
      <c r="AY322" s="1">
        <f t="shared" si="78"/>
        <v>1</v>
      </c>
    </row>
    <row r="323" spans="1:51" x14ac:dyDescent="0.2">
      <c r="A323" s="60">
        <v>1176</v>
      </c>
      <c r="B323" s="50" t="s">
        <v>161</v>
      </c>
      <c r="C323" s="50" t="s">
        <v>634</v>
      </c>
      <c r="D323" s="50" t="s">
        <v>79</v>
      </c>
      <c r="E323" s="50" t="s">
        <v>164</v>
      </c>
      <c r="F323" s="27">
        <v>56303</v>
      </c>
      <c r="M323" s="26">
        <f>SUM(MRI:SPECT!M324)</f>
        <v>0</v>
      </c>
      <c r="N323" s="26">
        <f>SUM(MRI:SPECT!N324)</f>
        <v>0</v>
      </c>
      <c r="O323" s="26">
        <f>SUM(MRI:SPECT!O324)</f>
        <v>0</v>
      </c>
      <c r="P323" s="26">
        <f>SUM(MRI:SPECT!P324)</f>
        <v>0</v>
      </c>
      <c r="Q323" s="26">
        <f>SUM(MRI:SPECT!Q324)</f>
        <v>0</v>
      </c>
      <c r="R323" s="26">
        <f>SUM(MRI:SPECT!R324)</f>
        <v>0</v>
      </c>
      <c r="S323" s="26">
        <f>SUM(MRI:SPECT!S324)</f>
        <v>173</v>
      </c>
      <c r="T323" s="26">
        <f>SUM(MRI:SPECT!T324)</f>
        <v>0</v>
      </c>
      <c r="U323" s="26">
        <f>SUM(MRI:SPECT!U324)</f>
        <v>0</v>
      </c>
      <c r="V323" s="26">
        <f>SUM(MRI:SPECT!V324)</f>
        <v>0</v>
      </c>
      <c r="W323" s="26">
        <f>SUM(MRI:SPECT!W324)</f>
        <v>0</v>
      </c>
      <c r="X323" s="26">
        <f>SUM(MRI:SPECT!X324)</f>
        <v>173</v>
      </c>
      <c r="Y323" s="26">
        <f>SUM(MRI:SPECT!Y324)</f>
        <v>1</v>
      </c>
      <c r="Z323" s="26">
        <f>SUM(MRI:SPECT!Z324)</f>
        <v>0</v>
      </c>
      <c r="AA323" s="26">
        <f>SUM(MRI:SPECT!AA324)</f>
        <v>0</v>
      </c>
      <c r="AB323" s="1">
        <f>SUM(MRI:SPECT!AB324)</f>
        <v>0</v>
      </c>
      <c r="AC323" s="26">
        <f>SUM(MRI:SPECT!AC324)</f>
        <v>0</v>
      </c>
      <c r="AD323" s="26">
        <f>SUM(MRI:SPECT!AD324)</f>
        <v>0</v>
      </c>
      <c r="AE323" s="1">
        <f>SUM(MRI:SPECT!AE324)</f>
        <v>0</v>
      </c>
      <c r="AF323" s="26">
        <f>SUM(MRI:SPECT!AF324)</f>
        <v>0</v>
      </c>
      <c r="AG323" s="26">
        <f>SUM(MRI:SPECT!AG324)</f>
        <v>0</v>
      </c>
      <c r="AH323" s="1">
        <f>SUM(MRI:SPECT!AH324)</f>
        <v>0</v>
      </c>
      <c r="AI323" s="26">
        <f>SUM(MRI:SPECT!AI324)</f>
        <v>0</v>
      </c>
      <c r="AJ323" s="26">
        <f>SUM(MRI:SPECT!AJ324)</f>
        <v>0</v>
      </c>
      <c r="AK323" s="1">
        <f>SUM(MRI:SPECT!AK324)</f>
        <v>0</v>
      </c>
      <c r="AL323" s="1">
        <f>SUM(MRI:SPECT!AL324)</f>
        <v>0</v>
      </c>
      <c r="AM323" s="1">
        <f t="shared" si="66"/>
        <v>0</v>
      </c>
      <c r="AN323" s="1">
        <f t="shared" si="67"/>
        <v>0</v>
      </c>
      <c r="AO323" s="1">
        <f t="shared" si="68"/>
        <v>0</v>
      </c>
      <c r="AP323" s="1">
        <f t="shared" si="69"/>
        <v>0</v>
      </c>
      <c r="AQ323" s="1">
        <f t="shared" si="70"/>
        <v>0</v>
      </c>
      <c r="AR323" s="1">
        <f t="shared" si="71"/>
        <v>0</v>
      </c>
      <c r="AS323" s="1">
        <f t="shared" si="72"/>
        <v>173</v>
      </c>
      <c r="AT323" s="1">
        <f t="shared" si="73"/>
        <v>0</v>
      </c>
      <c r="AU323" s="1">
        <f t="shared" si="74"/>
        <v>0</v>
      </c>
      <c r="AV323" s="1">
        <f t="shared" si="75"/>
        <v>0</v>
      </c>
      <c r="AW323" s="1">
        <f t="shared" si="76"/>
        <v>0</v>
      </c>
      <c r="AX323" s="1">
        <f t="shared" si="77"/>
        <v>173</v>
      </c>
      <c r="AY323" s="1">
        <f t="shared" si="78"/>
        <v>1</v>
      </c>
    </row>
    <row r="324" spans="1:51" x14ac:dyDescent="0.2">
      <c r="A324" s="60">
        <v>1177</v>
      </c>
      <c r="B324" s="50" t="s">
        <v>161</v>
      </c>
      <c r="C324" s="50" t="s">
        <v>635</v>
      </c>
      <c r="D324" s="50" t="s">
        <v>79</v>
      </c>
      <c r="E324" s="50" t="s">
        <v>636</v>
      </c>
      <c r="F324" s="27">
        <v>55014</v>
      </c>
      <c r="G324" s="50" t="s">
        <v>97</v>
      </c>
      <c r="H324" s="23">
        <v>3</v>
      </c>
      <c r="I324" s="23">
        <v>27003</v>
      </c>
      <c r="J324" s="51" t="s">
        <v>71</v>
      </c>
      <c r="K324" s="50" t="s">
        <v>72</v>
      </c>
      <c r="L324" s="50" t="s">
        <v>73</v>
      </c>
      <c r="M324" s="26">
        <f>SUM(MRI:SPECT!M325)</f>
        <v>0</v>
      </c>
      <c r="N324" s="26">
        <f>SUM(MRI:SPECT!N325)</f>
        <v>0</v>
      </c>
      <c r="O324" s="26">
        <f>SUM(MRI:SPECT!O325)</f>
        <v>0</v>
      </c>
      <c r="P324" s="26">
        <f>SUM(MRI:SPECT!P325)</f>
        <v>0</v>
      </c>
      <c r="Q324" s="26">
        <f>SUM(MRI:SPECT!Q325)</f>
        <v>0</v>
      </c>
      <c r="R324" s="26">
        <f>SUM(MRI:SPECT!R325)</f>
        <v>442</v>
      </c>
      <c r="S324" s="26">
        <f>SUM(MRI:SPECT!S325)</f>
        <v>38</v>
      </c>
      <c r="T324" s="26">
        <f>SUM(MRI:SPECT!T325)</f>
        <v>0</v>
      </c>
      <c r="U324" s="26">
        <f>SUM(MRI:SPECT!U325)</f>
        <v>0</v>
      </c>
      <c r="V324" s="26">
        <f>SUM(MRI:SPECT!V325)</f>
        <v>0</v>
      </c>
      <c r="W324" s="26">
        <f>SUM(MRI:SPECT!W325)</f>
        <v>0</v>
      </c>
      <c r="X324" s="26">
        <f>SUM(MRI:SPECT!X325)</f>
        <v>480</v>
      </c>
      <c r="Y324" s="26">
        <f>SUM(MRI:SPECT!Y325)</f>
        <v>1</v>
      </c>
      <c r="Z324" s="26">
        <f>SUM(MRI:SPECT!Z325)</f>
        <v>0</v>
      </c>
      <c r="AA324" s="26">
        <f>SUM(MRI:SPECT!AA325)</f>
        <v>0</v>
      </c>
      <c r="AB324" s="1">
        <f>SUM(MRI:SPECT!AB325)</f>
        <v>0</v>
      </c>
      <c r="AC324" s="26">
        <f>SUM(MRI:SPECT!AC325)</f>
        <v>0</v>
      </c>
      <c r="AD324" s="26">
        <f>SUM(MRI:SPECT!AD325)</f>
        <v>0</v>
      </c>
      <c r="AE324" s="1">
        <f>SUM(MRI:SPECT!AE325)</f>
        <v>0</v>
      </c>
      <c r="AF324" s="26">
        <f>SUM(MRI:SPECT!AF325)</f>
        <v>0</v>
      </c>
      <c r="AG324" s="26">
        <f>SUM(MRI:SPECT!AG325)</f>
        <v>0</v>
      </c>
      <c r="AH324" s="1">
        <f>SUM(MRI:SPECT!AH325)</f>
        <v>0</v>
      </c>
      <c r="AI324" s="26">
        <f>SUM(MRI:SPECT!AI325)</f>
        <v>0</v>
      </c>
      <c r="AJ324" s="26">
        <f>SUM(MRI:SPECT!AJ325)</f>
        <v>0</v>
      </c>
      <c r="AK324" s="1">
        <f>SUM(MRI:SPECT!AK325)</f>
        <v>0</v>
      </c>
      <c r="AL324" s="1">
        <f>SUM(MRI:SPECT!AL325)</f>
        <v>0</v>
      </c>
      <c r="AM324" s="1">
        <f t="shared" si="66"/>
        <v>0</v>
      </c>
      <c r="AN324" s="1">
        <f t="shared" si="67"/>
        <v>0</v>
      </c>
      <c r="AO324" s="1">
        <f t="shared" si="68"/>
        <v>0</v>
      </c>
      <c r="AP324" s="1">
        <f t="shared" si="69"/>
        <v>0</v>
      </c>
      <c r="AQ324" s="1">
        <f t="shared" si="70"/>
        <v>0</v>
      </c>
      <c r="AR324" s="1">
        <f t="shared" si="71"/>
        <v>442</v>
      </c>
      <c r="AS324" s="1">
        <f t="shared" si="72"/>
        <v>38</v>
      </c>
      <c r="AT324" s="1">
        <f t="shared" si="73"/>
        <v>0</v>
      </c>
      <c r="AU324" s="1">
        <f t="shared" si="74"/>
        <v>0</v>
      </c>
      <c r="AV324" s="1">
        <f t="shared" si="75"/>
        <v>0</v>
      </c>
      <c r="AW324" s="1">
        <f t="shared" si="76"/>
        <v>0</v>
      </c>
      <c r="AX324" s="1">
        <f t="shared" si="77"/>
        <v>480</v>
      </c>
      <c r="AY324" s="1">
        <f t="shared" si="78"/>
        <v>1</v>
      </c>
    </row>
    <row r="325" spans="1:51" x14ac:dyDescent="0.2">
      <c r="A325" s="60">
        <v>1178</v>
      </c>
      <c r="B325" s="50" t="s">
        <v>161</v>
      </c>
      <c r="C325" s="50" t="s">
        <v>637</v>
      </c>
      <c r="D325" s="50" t="s">
        <v>79</v>
      </c>
      <c r="E325" s="50" t="s">
        <v>145</v>
      </c>
      <c r="F325" s="27">
        <v>55350</v>
      </c>
      <c r="G325" s="50" t="s">
        <v>146</v>
      </c>
      <c r="H325" s="23">
        <v>85</v>
      </c>
      <c r="I325" s="23">
        <v>27085</v>
      </c>
      <c r="J325" s="51" t="s">
        <v>86</v>
      </c>
      <c r="L325" s="50" t="s">
        <v>101</v>
      </c>
      <c r="M325" s="26">
        <f>SUM(MRI:SPECT!M326)</f>
        <v>0</v>
      </c>
      <c r="N325" s="26">
        <f>SUM(MRI:SPECT!N326)</f>
        <v>0</v>
      </c>
      <c r="O325" s="26">
        <f>SUM(MRI:SPECT!O326)</f>
        <v>0</v>
      </c>
      <c r="P325" s="26">
        <f>SUM(MRI:SPECT!P326)</f>
        <v>0</v>
      </c>
      <c r="Q325" s="26">
        <f>SUM(MRI:SPECT!Q326)</f>
        <v>0</v>
      </c>
      <c r="R325" s="26">
        <f>SUM(MRI:SPECT!R326)</f>
        <v>0</v>
      </c>
      <c r="S325" s="26">
        <f>SUM(MRI:SPECT!S326)</f>
        <v>31</v>
      </c>
      <c r="T325" s="26">
        <f>SUM(MRI:SPECT!T326)</f>
        <v>0</v>
      </c>
      <c r="U325" s="26">
        <f>SUM(MRI:SPECT!U326)</f>
        <v>0</v>
      </c>
      <c r="V325" s="26">
        <f>SUM(MRI:SPECT!V326)</f>
        <v>0</v>
      </c>
      <c r="W325" s="26">
        <f>SUM(MRI:SPECT!W326)</f>
        <v>0</v>
      </c>
      <c r="X325" s="26">
        <f>SUM(MRI:SPECT!X326)</f>
        <v>31</v>
      </c>
      <c r="Y325" s="26">
        <f>SUM(MRI:SPECT!Y326)</f>
        <v>1</v>
      </c>
      <c r="Z325" s="26">
        <f>SUM(MRI:SPECT!Z326)</f>
        <v>0</v>
      </c>
      <c r="AA325" s="26">
        <f>SUM(MRI:SPECT!AA326)</f>
        <v>0</v>
      </c>
      <c r="AB325" s="1">
        <f>SUM(MRI:SPECT!AB326)</f>
        <v>0</v>
      </c>
      <c r="AC325" s="26">
        <f>SUM(MRI:SPECT!AC326)</f>
        <v>0</v>
      </c>
      <c r="AD325" s="26">
        <f>SUM(MRI:SPECT!AD326)</f>
        <v>0</v>
      </c>
      <c r="AE325" s="1">
        <f>SUM(MRI:SPECT!AE326)</f>
        <v>0</v>
      </c>
      <c r="AF325" s="26">
        <f>SUM(MRI:SPECT!AF326)</f>
        <v>0</v>
      </c>
      <c r="AG325" s="26">
        <f>SUM(MRI:SPECT!AG326)</f>
        <v>0</v>
      </c>
      <c r="AH325" s="1">
        <f>SUM(MRI:SPECT!AH326)</f>
        <v>0</v>
      </c>
      <c r="AI325" s="26">
        <f>SUM(MRI:SPECT!AI326)</f>
        <v>0</v>
      </c>
      <c r="AJ325" s="26">
        <f>SUM(MRI:SPECT!AJ326)</f>
        <v>0</v>
      </c>
      <c r="AK325" s="1">
        <f>SUM(MRI:SPECT!AK326)</f>
        <v>0</v>
      </c>
      <c r="AL325" s="1">
        <f>SUM(MRI:SPECT!AL326)</f>
        <v>0</v>
      </c>
      <c r="AM325" s="1">
        <f t="shared" si="66"/>
        <v>0</v>
      </c>
      <c r="AN325" s="1">
        <f t="shared" si="67"/>
        <v>0</v>
      </c>
      <c r="AO325" s="1">
        <f t="shared" si="68"/>
        <v>0</v>
      </c>
      <c r="AP325" s="1">
        <f t="shared" si="69"/>
        <v>0</v>
      </c>
      <c r="AQ325" s="1">
        <f t="shared" si="70"/>
        <v>0</v>
      </c>
      <c r="AR325" s="1">
        <f t="shared" si="71"/>
        <v>0</v>
      </c>
      <c r="AS325" s="1">
        <f t="shared" si="72"/>
        <v>31</v>
      </c>
      <c r="AT325" s="1">
        <f t="shared" si="73"/>
        <v>0</v>
      </c>
      <c r="AU325" s="1">
        <f t="shared" si="74"/>
        <v>0</v>
      </c>
      <c r="AV325" s="1">
        <f t="shared" si="75"/>
        <v>0</v>
      </c>
      <c r="AW325" s="1">
        <f t="shared" si="76"/>
        <v>0</v>
      </c>
      <c r="AX325" s="1">
        <f t="shared" si="77"/>
        <v>31</v>
      </c>
      <c r="AY325" s="1">
        <f t="shared" si="78"/>
        <v>1</v>
      </c>
    </row>
    <row r="326" spans="1:51" x14ac:dyDescent="0.2">
      <c r="A326" s="60">
        <v>1179</v>
      </c>
      <c r="B326" s="50" t="s">
        <v>161</v>
      </c>
      <c r="C326" s="50" t="s">
        <v>638</v>
      </c>
      <c r="D326" s="50" t="s">
        <v>79</v>
      </c>
      <c r="E326" s="50" t="s">
        <v>211</v>
      </c>
      <c r="F326" s="27">
        <v>56308</v>
      </c>
      <c r="M326" s="26">
        <f>SUM(MRI:SPECT!M327)</f>
        <v>11</v>
      </c>
      <c r="N326" s="26">
        <f>SUM(MRI:SPECT!N327)</f>
        <v>0</v>
      </c>
      <c r="O326" s="26">
        <f>SUM(MRI:SPECT!O327)</f>
        <v>8</v>
      </c>
      <c r="P326" s="26">
        <f>SUM(MRI:SPECT!P327)</f>
        <v>0</v>
      </c>
      <c r="Q326" s="26">
        <f>SUM(MRI:SPECT!Q327)</f>
        <v>0</v>
      </c>
      <c r="R326" s="26">
        <f>SUM(MRI:SPECT!R327)</f>
        <v>5</v>
      </c>
      <c r="S326" s="26">
        <f>SUM(MRI:SPECT!S327)</f>
        <v>22</v>
      </c>
      <c r="T326" s="26">
        <f>SUM(MRI:SPECT!T327)</f>
        <v>0</v>
      </c>
      <c r="U326" s="26">
        <f>SUM(MRI:SPECT!U327)</f>
        <v>0</v>
      </c>
      <c r="V326" s="26">
        <f>SUM(MRI:SPECT!V327)</f>
        <v>0</v>
      </c>
      <c r="W326" s="26">
        <f>SUM(MRI:SPECT!W327)</f>
        <v>0</v>
      </c>
      <c r="X326" s="26">
        <f>SUM(MRI:SPECT!X327)</f>
        <v>46</v>
      </c>
      <c r="Y326" s="26">
        <f>SUM(MRI:SPECT!Y327)</f>
        <v>1</v>
      </c>
      <c r="Z326" s="26">
        <f>SUM(MRI:SPECT!Z327)</f>
        <v>0</v>
      </c>
      <c r="AA326" s="26">
        <f>SUM(MRI:SPECT!AA327)</f>
        <v>0</v>
      </c>
      <c r="AB326" s="1">
        <f>SUM(MRI:SPECT!AB327)</f>
        <v>0</v>
      </c>
      <c r="AC326" s="26">
        <f>SUM(MRI:SPECT!AC327)</f>
        <v>0</v>
      </c>
      <c r="AD326" s="26">
        <f>SUM(MRI:SPECT!AD327)</f>
        <v>0</v>
      </c>
      <c r="AE326" s="1">
        <f>SUM(MRI:SPECT!AE327)</f>
        <v>0</v>
      </c>
      <c r="AF326" s="26">
        <f>SUM(MRI:SPECT!AF327)</f>
        <v>0</v>
      </c>
      <c r="AG326" s="26">
        <f>SUM(MRI:SPECT!AG327)</f>
        <v>0</v>
      </c>
      <c r="AH326" s="1">
        <f>SUM(MRI:SPECT!AH327)</f>
        <v>0</v>
      </c>
      <c r="AI326" s="26">
        <f>SUM(MRI:SPECT!AI327)</f>
        <v>0</v>
      </c>
      <c r="AJ326" s="26">
        <f>SUM(MRI:SPECT!AJ327)</f>
        <v>0</v>
      </c>
      <c r="AK326" s="1">
        <f>SUM(MRI:SPECT!AK327)</f>
        <v>0</v>
      </c>
      <c r="AL326" s="1">
        <f>SUM(MRI:SPECT!AL327)</f>
        <v>0</v>
      </c>
      <c r="AM326" s="1">
        <f t="shared" si="66"/>
        <v>11</v>
      </c>
      <c r="AN326" s="1">
        <f t="shared" si="67"/>
        <v>0</v>
      </c>
      <c r="AO326" s="1">
        <f t="shared" si="68"/>
        <v>8</v>
      </c>
      <c r="AP326" s="1">
        <f t="shared" si="69"/>
        <v>0</v>
      </c>
      <c r="AQ326" s="1">
        <f t="shared" si="70"/>
        <v>0</v>
      </c>
      <c r="AR326" s="1">
        <f t="shared" si="71"/>
        <v>5</v>
      </c>
      <c r="AS326" s="1">
        <f t="shared" si="72"/>
        <v>22</v>
      </c>
      <c r="AT326" s="1">
        <f t="shared" si="73"/>
        <v>0</v>
      </c>
      <c r="AU326" s="1">
        <f t="shared" si="74"/>
        <v>0</v>
      </c>
      <c r="AV326" s="1">
        <f t="shared" si="75"/>
        <v>0</v>
      </c>
      <c r="AW326" s="1">
        <f t="shared" si="76"/>
        <v>0</v>
      </c>
      <c r="AX326" s="1">
        <f t="shared" si="77"/>
        <v>46</v>
      </c>
      <c r="AY326" s="1">
        <f t="shared" si="78"/>
        <v>1</v>
      </c>
    </row>
    <row r="327" spans="1:51" x14ac:dyDescent="0.2">
      <c r="A327" s="60">
        <v>1180</v>
      </c>
      <c r="B327" s="50" t="s">
        <v>161</v>
      </c>
      <c r="C327" s="50" t="s">
        <v>639</v>
      </c>
      <c r="D327" s="50" t="s">
        <v>79</v>
      </c>
      <c r="E327" s="50" t="s">
        <v>371</v>
      </c>
      <c r="F327" s="27">
        <v>56378</v>
      </c>
      <c r="G327" s="50" t="s">
        <v>165</v>
      </c>
      <c r="H327" s="23">
        <v>145</v>
      </c>
      <c r="I327" s="23">
        <v>27145</v>
      </c>
      <c r="J327" s="51" t="s">
        <v>71</v>
      </c>
      <c r="K327" s="50" t="s">
        <v>164</v>
      </c>
      <c r="L327" s="50" t="s">
        <v>87</v>
      </c>
      <c r="M327" s="26">
        <f>SUM(MRI:SPECT!M328)</f>
        <v>3</v>
      </c>
      <c r="N327" s="26">
        <f>SUM(MRI:SPECT!N328)</f>
        <v>0</v>
      </c>
      <c r="O327" s="26">
        <f>SUM(MRI:SPECT!O328)</f>
        <v>0</v>
      </c>
      <c r="P327" s="26">
        <f>SUM(MRI:SPECT!P328)</f>
        <v>0</v>
      </c>
      <c r="Q327" s="26">
        <f>SUM(MRI:SPECT!Q328)</f>
        <v>0</v>
      </c>
      <c r="R327" s="26">
        <f>SUM(MRI:SPECT!R328)</f>
        <v>0</v>
      </c>
      <c r="S327" s="26">
        <f>SUM(MRI:SPECT!S328)</f>
        <v>1826</v>
      </c>
      <c r="T327" s="26">
        <f>SUM(MRI:SPECT!T328)</f>
        <v>0</v>
      </c>
      <c r="U327" s="26">
        <f>SUM(MRI:SPECT!U328)</f>
        <v>0</v>
      </c>
      <c r="V327" s="26">
        <f>SUM(MRI:SPECT!V328)</f>
        <v>0</v>
      </c>
      <c r="W327" s="26">
        <f>SUM(MRI:SPECT!W328)</f>
        <v>0</v>
      </c>
      <c r="X327" s="26">
        <f>SUM(MRI:SPECT!X328)</f>
        <v>1829</v>
      </c>
      <c r="Y327" s="26">
        <f>SUM(MRI:SPECT!Y328)</f>
        <v>1</v>
      </c>
      <c r="Z327" s="26">
        <f>SUM(MRI:SPECT!Z328)</f>
        <v>0</v>
      </c>
      <c r="AA327" s="26">
        <f>SUM(MRI:SPECT!AA328)</f>
        <v>0</v>
      </c>
      <c r="AB327" s="1">
        <f>SUM(MRI:SPECT!AB328)</f>
        <v>0</v>
      </c>
      <c r="AC327" s="26">
        <f>SUM(MRI:SPECT!AC328)</f>
        <v>0</v>
      </c>
      <c r="AD327" s="26">
        <f>SUM(MRI:SPECT!AD328)</f>
        <v>0</v>
      </c>
      <c r="AE327" s="1">
        <f>SUM(MRI:SPECT!AE328)</f>
        <v>0</v>
      </c>
      <c r="AF327" s="26">
        <f>SUM(MRI:SPECT!AF328)</f>
        <v>0</v>
      </c>
      <c r="AG327" s="26">
        <f>SUM(MRI:SPECT!AG328)</f>
        <v>0</v>
      </c>
      <c r="AH327" s="1">
        <f>SUM(MRI:SPECT!AH328)</f>
        <v>0</v>
      </c>
      <c r="AI327" s="26">
        <f>SUM(MRI:SPECT!AI328)</f>
        <v>0</v>
      </c>
      <c r="AJ327" s="26">
        <f>SUM(MRI:SPECT!AJ328)</f>
        <v>0</v>
      </c>
      <c r="AK327" s="1">
        <f>SUM(MRI:SPECT!AK328)</f>
        <v>0</v>
      </c>
      <c r="AL327" s="1">
        <f>SUM(MRI:SPECT!AL328)</f>
        <v>0</v>
      </c>
      <c r="AM327" s="1">
        <f t="shared" si="66"/>
        <v>3</v>
      </c>
      <c r="AN327" s="1">
        <f t="shared" si="67"/>
        <v>0</v>
      </c>
      <c r="AO327" s="1">
        <f t="shared" si="68"/>
        <v>0</v>
      </c>
      <c r="AP327" s="1">
        <f t="shared" si="69"/>
        <v>0</v>
      </c>
      <c r="AQ327" s="1">
        <f t="shared" si="70"/>
        <v>0</v>
      </c>
      <c r="AR327" s="1">
        <f t="shared" si="71"/>
        <v>0</v>
      </c>
      <c r="AS327" s="1">
        <f t="shared" si="72"/>
        <v>1826</v>
      </c>
      <c r="AT327" s="1">
        <f t="shared" si="73"/>
        <v>0</v>
      </c>
      <c r="AU327" s="1">
        <f t="shared" si="74"/>
        <v>0</v>
      </c>
      <c r="AV327" s="1">
        <f t="shared" si="75"/>
        <v>0</v>
      </c>
      <c r="AW327" s="1">
        <f t="shared" si="76"/>
        <v>0</v>
      </c>
      <c r="AX327" s="1">
        <f t="shared" si="77"/>
        <v>1829</v>
      </c>
      <c r="AY327" s="1">
        <f t="shared" si="78"/>
        <v>1</v>
      </c>
    </row>
    <row r="328" spans="1:51" x14ac:dyDescent="0.2">
      <c r="A328" s="60">
        <v>1181</v>
      </c>
      <c r="B328" s="50" t="s">
        <v>161</v>
      </c>
      <c r="C328" s="50" t="s">
        <v>640</v>
      </c>
      <c r="D328" s="50" t="s">
        <v>79</v>
      </c>
      <c r="E328" s="50" t="s">
        <v>291</v>
      </c>
      <c r="F328" s="27">
        <v>55901</v>
      </c>
      <c r="G328" s="50" t="s">
        <v>292</v>
      </c>
      <c r="H328" s="23">
        <v>109</v>
      </c>
      <c r="I328" s="23">
        <v>27109</v>
      </c>
      <c r="J328" s="51" t="s">
        <v>71</v>
      </c>
      <c r="K328" s="50" t="s">
        <v>291</v>
      </c>
      <c r="L328" s="50" t="s">
        <v>116</v>
      </c>
      <c r="M328" s="26">
        <f>SUM(MRI:SPECT!M329)</f>
        <v>0</v>
      </c>
      <c r="N328" s="26">
        <f>SUM(MRI:SPECT!N329)</f>
        <v>0</v>
      </c>
      <c r="O328" s="26">
        <f>SUM(MRI:SPECT!O329)</f>
        <v>0</v>
      </c>
      <c r="P328" s="26">
        <f>SUM(MRI:SPECT!P329)</f>
        <v>0</v>
      </c>
      <c r="Q328" s="26">
        <f>SUM(MRI:SPECT!Q329)</f>
        <v>0</v>
      </c>
      <c r="R328" s="26">
        <f>SUM(MRI:SPECT!R329)</f>
        <v>0</v>
      </c>
      <c r="S328" s="26">
        <f>SUM(MRI:SPECT!S329)</f>
        <v>352</v>
      </c>
      <c r="T328" s="26">
        <f>SUM(MRI:SPECT!T329)</f>
        <v>0</v>
      </c>
      <c r="U328" s="26">
        <f>SUM(MRI:SPECT!U329)</f>
        <v>0</v>
      </c>
      <c r="V328" s="26">
        <f>SUM(MRI:SPECT!V329)</f>
        <v>0</v>
      </c>
      <c r="W328" s="26">
        <f>SUM(MRI:SPECT!W329)</f>
        <v>0</v>
      </c>
      <c r="X328" s="26">
        <f>SUM(MRI:SPECT!X329)</f>
        <v>352</v>
      </c>
      <c r="Y328" s="26">
        <f>SUM(MRI:SPECT!Y329)</f>
        <v>1</v>
      </c>
      <c r="Z328" s="26">
        <f>SUM(MRI:SPECT!Z329)</f>
        <v>0</v>
      </c>
      <c r="AA328" s="26">
        <f>SUM(MRI:SPECT!AA329)</f>
        <v>0</v>
      </c>
      <c r="AB328" s="1">
        <f>SUM(MRI:SPECT!AB329)</f>
        <v>0</v>
      </c>
      <c r="AC328" s="26">
        <f>SUM(MRI:SPECT!AC329)</f>
        <v>0</v>
      </c>
      <c r="AD328" s="26">
        <f>SUM(MRI:SPECT!AD329)</f>
        <v>0</v>
      </c>
      <c r="AE328" s="1">
        <f>SUM(MRI:SPECT!AE329)</f>
        <v>0</v>
      </c>
      <c r="AF328" s="26">
        <f>SUM(MRI:SPECT!AF329)</f>
        <v>0</v>
      </c>
      <c r="AG328" s="26">
        <f>SUM(MRI:SPECT!AG329)</f>
        <v>0</v>
      </c>
      <c r="AH328" s="1">
        <f>SUM(MRI:SPECT!AH329)</f>
        <v>0</v>
      </c>
      <c r="AI328" s="26">
        <f>SUM(MRI:SPECT!AI329)</f>
        <v>0</v>
      </c>
      <c r="AJ328" s="26">
        <f>SUM(MRI:SPECT!AJ329)</f>
        <v>0</v>
      </c>
      <c r="AK328" s="1">
        <f>SUM(MRI:SPECT!AK329)</f>
        <v>0</v>
      </c>
      <c r="AL328" s="1">
        <f>SUM(MRI:SPECT!AL329)</f>
        <v>0</v>
      </c>
      <c r="AM328" s="1">
        <f t="shared" si="66"/>
        <v>0</v>
      </c>
      <c r="AN328" s="1">
        <f t="shared" si="67"/>
        <v>0</v>
      </c>
      <c r="AO328" s="1">
        <f t="shared" si="68"/>
        <v>0</v>
      </c>
      <c r="AP328" s="1">
        <f t="shared" si="69"/>
        <v>0</v>
      </c>
      <c r="AQ328" s="1">
        <f t="shared" si="70"/>
        <v>0</v>
      </c>
      <c r="AR328" s="1">
        <f t="shared" si="71"/>
        <v>0</v>
      </c>
      <c r="AS328" s="1">
        <f t="shared" si="72"/>
        <v>352</v>
      </c>
      <c r="AT328" s="1">
        <f t="shared" si="73"/>
        <v>0</v>
      </c>
      <c r="AU328" s="1">
        <f t="shared" si="74"/>
        <v>0</v>
      </c>
      <c r="AV328" s="1">
        <f t="shared" si="75"/>
        <v>0</v>
      </c>
      <c r="AW328" s="1">
        <f t="shared" si="76"/>
        <v>0</v>
      </c>
      <c r="AX328" s="1">
        <f t="shared" si="77"/>
        <v>352</v>
      </c>
      <c r="AY328" s="1">
        <f t="shared" si="78"/>
        <v>1</v>
      </c>
    </row>
    <row r="329" spans="1:51" x14ac:dyDescent="0.2">
      <c r="A329" s="60">
        <v>1182</v>
      </c>
      <c r="B329" s="50" t="s">
        <v>161</v>
      </c>
      <c r="C329" s="50" t="s">
        <v>641</v>
      </c>
      <c r="D329" s="50" t="s">
        <v>79</v>
      </c>
      <c r="E329" s="50" t="s">
        <v>141</v>
      </c>
      <c r="F329" s="27">
        <v>55109</v>
      </c>
      <c r="G329" s="50" t="s">
        <v>142</v>
      </c>
      <c r="H329" s="23">
        <v>123</v>
      </c>
      <c r="I329" s="23">
        <v>27123</v>
      </c>
      <c r="J329" s="51" t="s">
        <v>71</v>
      </c>
      <c r="K329" s="50" t="s">
        <v>72</v>
      </c>
      <c r="L329" s="50" t="s">
        <v>73</v>
      </c>
      <c r="M329" s="26">
        <f>SUM(MRI:SPECT!M330)</f>
        <v>0</v>
      </c>
      <c r="N329" s="26">
        <f>SUM(MRI:SPECT!N330)</f>
        <v>0</v>
      </c>
      <c r="O329" s="26">
        <f>SUM(MRI:SPECT!O330)</f>
        <v>0</v>
      </c>
      <c r="P329" s="26">
        <f>SUM(MRI:SPECT!P330)</f>
        <v>0</v>
      </c>
      <c r="Q329" s="26">
        <f>SUM(MRI:SPECT!Q330)</f>
        <v>0</v>
      </c>
      <c r="R329" s="26">
        <f>SUM(MRI:SPECT!R330)</f>
        <v>213</v>
      </c>
      <c r="S329" s="26">
        <f>SUM(MRI:SPECT!S330)</f>
        <v>0</v>
      </c>
      <c r="T329" s="26">
        <f>SUM(MRI:SPECT!T330)</f>
        <v>0</v>
      </c>
      <c r="U329" s="26">
        <f>SUM(MRI:SPECT!U330)</f>
        <v>0</v>
      </c>
      <c r="V329" s="26">
        <f>SUM(MRI:SPECT!V330)</f>
        <v>0</v>
      </c>
      <c r="W329" s="26">
        <f>SUM(MRI:SPECT!W330)</f>
        <v>0</v>
      </c>
      <c r="X329" s="26">
        <f>SUM(MRI:SPECT!X330)</f>
        <v>213</v>
      </c>
      <c r="Y329" s="26">
        <f>SUM(MRI:SPECT!Y330)</f>
        <v>1</v>
      </c>
      <c r="Z329" s="26">
        <f>SUM(MRI:SPECT!Z330)</f>
        <v>0</v>
      </c>
      <c r="AA329" s="26">
        <f>SUM(MRI:SPECT!AA330)</f>
        <v>0</v>
      </c>
      <c r="AB329" s="1">
        <f>SUM(MRI:SPECT!AB330)</f>
        <v>0</v>
      </c>
      <c r="AC329" s="26">
        <f>SUM(MRI:SPECT!AC330)</f>
        <v>0</v>
      </c>
      <c r="AD329" s="26">
        <f>SUM(MRI:SPECT!AD330)</f>
        <v>0</v>
      </c>
      <c r="AE329" s="1">
        <f>SUM(MRI:SPECT!AE330)</f>
        <v>0</v>
      </c>
      <c r="AF329" s="26">
        <f>SUM(MRI:SPECT!AF330)</f>
        <v>0</v>
      </c>
      <c r="AG329" s="26">
        <f>SUM(MRI:SPECT!AG330)</f>
        <v>0</v>
      </c>
      <c r="AH329" s="1">
        <f>SUM(MRI:SPECT!AH330)</f>
        <v>0</v>
      </c>
      <c r="AI329" s="26">
        <f>SUM(MRI:SPECT!AI330)</f>
        <v>0</v>
      </c>
      <c r="AJ329" s="26">
        <f>SUM(MRI:SPECT!AJ330)</f>
        <v>0</v>
      </c>
      <c r="AK329" s="1">
        <f>SUM(MRI:SPECT!AK330)</f>
        <v>0</v>
      </c>
      <c r="AL329" s="1">
        <f>SUM(MRI:SPECT!AL330)</f>
        <v>0</v>
      </c>
      <c r="AM329" s="1">
        <f t="shared" si="66"/>
        <v>0</v>
      </c>
      <c r="AN329" s="1">
        <f t="shared" si="67"/>
        <v>0</v>
      </c>
      <c r="AO329" s="1">
        <f t="shared" si="68"/>
        <v>0</v>
      </c>
      <c r="AP329" s="1">
        <f t="shared" si="69"/>
        <v>0</v>
      </c>
      <c r="AQ329" s="1">
        <f t="shared" si="70"/>
        <v>0</v>
      </c>
      <c r="AR329" s="1">
        <f t="shared" si="71"/>
        <v>213</v>
      </c>
      <c r="AS329" s="1">
        <f t="shared" si="72"/>
        <v>0</v>
      </c>
      <c r="AT329" s="1">
        <f t="shared" si="73"/>
        <v>0</v>
      </c>
      <c r="AU329" s="1">
        <f t="shared" si="74"/>
        <v>0</v>
      </c>
      <c r="AV329" s="1">
        <f t="shared" si="75"/>
        <v>0</v>
      </c>
      <c r="AW329" s="1">
        <f t="shared" si="76"/>
        <v>0</v>
      </c>
      <c r="AX329" s="1">
        <f t="shared" si="77"/>
        <v>213</v>
      </c>
      <c r="AY329" s="1">
        <f t="shared" si="78"/>
        <v>1</v>
      </c>
    </row>
    <row r="330" spans="1:51" x14ac:dyDescent="0.2">
      <c r="A330" s="60">
        <v>1183</v>
      </c>
      <c r="B330" s="50" t="s">
        <v>161</v>
      </c>
      <c r="C330" s="50" t="s">
        <v>642</v>
      </c>
      <c r="D330" s="50" t="s">
        <v>79</v>
      </c>
      <c r="E330" s="50" t="s">
        <v>148</v>
      </c>
      <c r="F330" s="27">
        <v>55102</v>
      </c>
      <c r="G330" s="50" t="s">
        <v>142</v>
      </c>
      <c r="H330" s="23">
        <v>123</v>
      </c>
      <c r="I330" s="23">
        <v>27123</v>
      </c>
      <c r="J330" s="51" t="s">
        <v>71</v>
      </c>
      <c r="K330" s="50" t="s">
        <v>72</v>
      </c>
      <c r="L330" s="50" t="s">
        <v>73</v>
      </c>
      <c r="M330" s="26">
        <f>SUM(MRI:SPECT!M331)</f>
        <v>0</v>
      </c>
      <c r="N330" s="26">
        <f>SUM(MRI:SPECT!N331)</f>
        <v>0</v>
      </c>
      <c r="O330" s="26">
        <f>SUM(MRI:SPECT!O331)</f>
        <v>0</v>
      </c>
      <c r="P330" s="26">
        <f>SUM(MRI:SPECT!P331)</f>
        <v>0</v>
      </c>
      <c r="Q330" s="26">
        <f>SUM(MRI:SPECT!Q331)</f>
        <v>0</v>
      </c>
      <c r="R330" s="26">
        <f>SUM(MRI:SPECT!R331)</f>
        <v>0</v>
      </c>
      <c r="S330" s="26">
        <f>SUM(MRI:SPECT!S331)</f>
        <v>107</v>
      </c>
      <c r="T330" s="26">
        <f>SUM(MRI:SPECT!T331)</f>
        <v>0</v>
      </c>
      <c r="U330" s="26">
        <f>SUM(MRI:SPECT!U331)</f>
        <v>0</v>
      </c>
      <c r="V330" s="26">
        <f>SUM(MRI:SPECT!V331)</f>
        <v>0</v>
      </c>
      <c r="W330" s="26">
        <f>SUM(MRI:SPECT!W331)</f>
        <v>0</v>
      </c>
      <c r="X330" s="26">
        <f>SUM(MRI:SPECT!X331)</f>
        <v>107</v>
      </c>
      <c r="Y330" s="26">
        <f>SUM(MRI:SPECT!Y331)</f>
        <v>1</v>
      </c>
      <c r="Z330" s="26">
        <f>SUM(MRI:SPECT!Z331)</f>
        <v>0</v>
      </c>
      <c r="AA330" s="26">
        <f>SUM(MRI:SPECT!AA331)</f>
        <v>0</v>
      </c>
      <c r="AB330" s="1">
        <f>SUM(MRI:SPECT!AB331)</f>
        <v>0</v>
      </c>
      <c r="AC330" s="26">
        <f>SUM(MRI:SPECT!AC331)</f>
        <v>0</v>
      </c>
      <c r="AD330" s="26">
        <f>SUM(MRI:SPECT!AD331)</f>
        <v>0</v>
      </c>
      <c r="AE330" s="1">
        <f>SUM(MRI:SPECT!AE331)</f>
        <v>0</v>
      </c>
      <c r="AF330" s="26">
        <f>SUM(MRI:SPECT!AF331)</f>
        <v>0</v>
      </c>
      <c r="AG330" s="26">
        <f>SUM(MRI:SPECT!AG331)</f>
        <v>0</v>
      </c>
      <c r="AH330" s="1">
        <f>SUM(MRI:SPECT!AH331)</f>
        <v>0</v>
      </c>
      <c r="AI330" s="26">
        <f>SUM(MRI:SPECT!AI331)</f>
        <v>0</v>
      </c>
      <c r="AJ330" s="26">
        <f>SUM(MRI:SPECT!AJ331)</f>
        <v>0</v>
      </c>
      <c r="AK330" s="1">
        <f>SUM(MRI:SPECT!AK331)</f>
        <v>0</v>
      </c>
      <c r="AL330" s="1">
        <f>SUM(MRI:SPECT!AL331)</f>
        <v>0</v>
      </c>
      <c r="AM330" s="1">
        <f t="shared" si="66"/>
        <v>0</v>
      </c>
      <c r="AN330" s="1">
        <f t="shared" si="67"/>
        <v>0</v>
      </c>
      <c r="AO330" s="1">
        <f t="shared" si="68"/>
        <v>0</v>
      </c>
      <c r="AP330" s="1">
        <f t="shared" si="69"/>
        <v>0</v>
      </c>
      <c r="AQ330" s="1">
        <f t="shared" si="70"/>
        <v>0</v>
      </c>
      <c r="AR330" s="1">
        <f t="shared" si="71"/>
        <v>0</v>
      </c>
      <c r="AS330" s="1">
        <f t="shared" si="72"/>
        <v>107</v>
      </c>
      <c r="AT330" s="1">
        <f t="shared" si="73"/>
        <v>0</v>
      </c>
      <c r="AU330" s="1">
        <f t="shared" si="74"/>
        <v>0</v>
      </c>
      <c r="AV330" s="1">
        <f t="shared" si="75"/>
        <v>0</v>
      </c>
      <c r="AW330" s="1">
        <f t="shared" si="76"/>
        <v>0</v>
      </c>
      <c r="AX330" s="1">
        <f t="shared" si="77"/>
        <v>107</v>
      </c>
      <c r="AY330" s="1">
        <f t="shared" si="78"/>
        <v>1</v>
      </c>
    </row>
    <row r="331" spans="1:51" x14ac:dyDescent="0.2">
      <c r="A331" s="60">
        <v>1184</v>
      </c>
      <c r="B331" s="50" t="s">
        <v>161</v>
      </c>
      <c r="C331" s="50" t="s">
        <v>643</v>
      </c>
      <c r="D331" s="50" t="s">
        <v>79</v>
      </c>
      <c r="E331" s="50" t="s">
        <v>134</v>
      </c>
      <c r="F331" s="27">
        <v>55447</v>
      </c>
      <c r="G331" s="50" t="s">
        <v>70</v>
      </c>
      <c r="H331" s="23">
        <v>53</v>
      </c>
      <c r="I331" s="23">
        <v>27053</v>
      </c>
      <c r="J331" s="51" t="s">
        <v>71</v>
      </c>
      <c r="K331" s="50" t="s">
        <v>72</v>
      </c>
      <c r="L331" s="50" t="s">
        <v>73</v>
      </c>
      <c r="M331" s="26">
        <f>SUM(MRI:SPECT!M332)</f>
        <v>1</v>
      </c>
      <c r="N331" s="26">
        <f>SUM(MRI:SPECT!N332)</f>
        <v>2</v>
      </c>
      <c r="O331" s="26">
        <f>SUM(MRI:SPECT!O332)</f>
        <v>0</v>
      </c>
      <c r="P331" s="26">
        <f>SUM(MRI:SPECT!P332)</f>
        <v>0</v>
      </c>
      <c r="Q331" s="26">
        <f>SUM(MRI:SPECT!Q332)</f>
        <v>0</v>
      </c>
      <c r="R331" s="26">
        <f>SUM(MRI:SPECT!R332)</f>
        <v>18</v>
      </c>
      <c r="S331" s="26">
        <f>SUM(MRI:SPECT!S332)</f>
        <v>0</v>
      </c>
      <c r="T331" s="26">
        <f>SUM(MRI:SPECT!T332)</f>
        <v>0</v>
      </c>
      <c r="U331" s="26">
        <f>SUM(MRI:SPECT!U332)</f>
        <v>0</v>
      </c>
      <c r="V331" s="26">
        <f>SUM(MRI:SPECT!V332)</f>
        <v>0</v>
      </c>
      <c r="W331" s="26">
        <f>SUM(MRI:SPECT!W332)</f>
        <v>0</v>
      </c>
      <c r="X331" s="26">
        <f>SUM(MRI:SPECT!X332)</f>
        <v>21</v>
      </c>
      <c r="Y331" s="26">
        <f>SUM(MRI:SPECT!Y332)</f>
        <v>1</v>
      </c>
      <c r="Z331" s="26">
        <f>SUM(MRI:SPECT!Z332)</f>
        <v>0</v>
      </c>
      <c r="AA331" s="26">
        <f>SUM(MRI:SPECT!AA332)</f>
        <v>0</v>
      </c>
      <c r="AB331" s="1">
        <f>SUM(MRI:SPECT!AB332)</f>
        <v>0</v>
      </c>
      <c r="AC331" s="26">
        <f>SUM(MRI:SPECT!AC332)</f>
        <v>0</v>
      </c>
      <c r="AD331" s="26">
        <f>SUM(MRI:SPECT!AD332)</f>
        <v>0</v>
      </c>
      <c r="AE331" s="1">
        <f>SUM(MRI:SPECT!AE332)</f>
        <v>0</v>
      </c>
      <c r="AF331" s="26">
        <f>SUM(MRI:SPECT!AF332)</f>
        <v>0</v>
      </c>
      <c r="AG331" s="26">
        <f>SUM(MRI:SPECT!AG332)</f>
        <v>0</v>
      </c>
      <c r="AH331" s="1">
        <f>SUM(MRI:SPECT!AH332)</f>
        <v>0</v>
      </c>
      <c r="AI331" s="26">
        <f>SUM(MRI:SPECT!AI332)</f>
        <v>0</v>
      </c>
      <c r="AJ331" s="26">
        <f>SUM(MRI:SPECT!AJ332)</f>
        <v>0</v>
      </c>
      <c r="AK331" s="1">
        <f>SUM(MRI:SPECT!AK332)</f>
        <v>0</v>
      </c>
      <c r="AL331" s="1">
        <f>SUM(MRI:SPECT!AL332)</f>
        <v>0</v>
      </c>
      <c r="AM331" s="1">
        <f t="shared" si="66"/>
        <v>1</v>
      </c>
      <c r="AN331" s="1">
        <f t="shared" si="67"/>
        <v>2</v>
      </c>
      <c r="AO331" s="1">
        <f t="shared" si="68"/>
        <v>0</v>
      </c>
      <c r="AP331" s="1">
        <f t="shared" si="69"/>
        <v>0</v>
      </c>
      <c r="AQ331" s="1">
        <f t="shared" si="70"/>
        <v>0</v>
      </c>
      <c r="AR331" s="1">
        <f t="shared" si="71"/>
        <v>18</v>
      </c>
      <c r="AS331" s="1">
        <f t="shared" si="72"/>
        <v>0</v>
      </c>
      <c r="AT331" s="1">
        <f t="shared" si="73"/>
        <v>0</v>
      </c>
      <c r="AU331" s="1">
        <f t="shared" si="74"/>
        <v>0</v>
      </c>
      <c r="AV331" s="1">
        <f t="shared" si="75"/>
        <v>0</v>
      </c>
      <c r="AW331" s="1">
        <f t="shared" si="76"/>
        <v>0</v>
      </c>
      <c r="AX331" s="1">
        <f t="shared" si="77"/>
        <v>21</v>
      </c>
      <c r="AY331" s="1">
        <f t="shared" si="78"/>
        <v>1</v>
      </c>
    </row>
    <row r="332" spans="1:51" x14ac:dyDescent="0.2">
      <c r="A332" s="60">
        <v>1185</v>
      </c>
      <c r="B332" s="50" t="s">
        <v>161</v>
      </c>
      <c r="C332" s="50" t="s">
        <v>644</v>
      </c>
      <c r="D332" s="50" t="s">
        <v>645</v>
      </c>
      <c r="E332" s="50" t="s">
        <v>262</v>
      </c>
      <c r="F332" s="27">
        <v>55066</v>
      </c>
      <c r="G332" s="50" t="s">
        <v>263</v>
      </c>
      <c r="H332" s="23">
        <v>147</v>
      </c>
      <c r="I332" s="23">
        <v>27147</v>
      </c>
      <c r="J332" s="51" t="s">
        <v>86</v>
      </c>
      <c r="L332" s="50" t="s">
        <v>116</v>
      </c>
      <c r="M332" s="26">
        <f>SUM(MRI:SPECT!M333)</f>
        <v>6</v>
      </c>
      <c r="N332" s="26">
        <f>SUM(MRI:SPECT!N333)</f>
        <v>14</v>
      </c>
      <c r="O332" s="26">
        <f>SUM(MRI:SPECT!O333)</f>
        <v>0</v>
      </c>
      <c r="P332" s="26">
        <f>SUM(MRI:SPECT!P333)</f>
        <v>0</v>
      </c>
      <c r="Q332" s="26">
        <f>SUM(MRI:SPECT!Q333)</f>
        <v>0</v>
      </c>
      <c r="R332" s="26">
        <f>SUM(MRI:SPECT!R333)</f>
        <v>84</v>
      </c>
      <c r="S332" s="26">
        <f>SUM(MRI:SPECT!S333)</f>
        <v>46</v>
      </c>
      <c r="T332" s="26">
        <f>SUM(MRI:SPECT!T333)</f>
        <v>0</v>
      </c>
      <c r="U332" s="26">
        <f>SUM(MRI:SPECT!U333)</f>
        <v>0</v>
      </c>
      <c r="V332" s="26">
        <f>SUM(MRI:SPECT!V333)</f>
        <v>3</v>
      </c>
      <c r="W332" s="26">
        <f>SUM(MRI:SPECT!W333)</f>
        <v>5</v>
      </c>
      <c r="X332" s="26">
        <f>SUM(MRI:SPECT!X333)</f>
        <v>158</v>
      </c>
      <c r="Y332" s="26">
        <f>SUM(MRI:SPECT!Y333)</f>
        <v>1</v>
      </c>
      <c r="Z332" s="26">
        <f>SUM(MRI:SPECT!Z333)</f>
        <v>0</v>
      </c>
      <c r="AA332" s="26">
        <f>SUM(MRI:SPECT!AA333)</f>
        <v>0</v>
      </c>
      <c r="AB332" s="1">
        <f>SUM(MRI:SPECT!AB333)</f>
        <v>0</v>
      </c>
      <c r="AC332" s="26">
        <f>SUM(MRI:SPECT!AC333)</f>
        <v>0</v>
      </c>
      <c r="AD332" s="26">
        <f>SUM(MRI:SPECT!AD333)</f>
        <v>0</v>
      </c>
      <c r="AE332" s="1">
        <f>SUM(MRI:SPECT!AE333)</f>
        <v>0</v>
      </c>
      <c r="AF332" s="26">
        <f>SUM(MRI:SPECT!AF333)</f>
        <v>0</v>
      </c>
      <c r="AG332" s="26">
        <f>SUM(MRI:SPECT!AG333)</f>
        <v>0</v>
      </c>
      <c r="AH332" s="1">
        <f>SUM(MRI:SPECT!AH333)</f>
        <v>0</v>
      </c>
      <c r="AI332" s="26">
        <f>SUM(MRI:SPECT!AI333)</f>
        <v>0</v>
      </c>
      <c r="AJ332" s="26">
        <f>SUM(MRI:SPECT!AJ333)</f>
        <v>0</v>
      </c>
      <c r="AK332" s="1">
        <f>SUM(MRI:SPECT!AK333)</f>
        <v>0</v>
      </c>
      <c r="AL332" s="1">
        <f>SUM(MRI:SPECT!AL333)</f>
        <v>0</v>
      </c>
      <c r="AM332" s="1">
        <f t="shared" ref="AM332:AM395" si="79">SUM(M332+Z332)</f>
        <v>6</v>
      </c>
      <c r="AN332" s="1">
        <f t="shared" ref="AN332:AN395" si="80">SUM(N332+AA332)</f>
        <v>14</v>
      </c>
      <c r="AO332" s="1">
        <f t="shared" ref="AO332:AO395" si="81">SUM(O332+AB332)</f>
        <v>0</v>
      </c>
      <c r="AP332" s="1">
        <f t="shared" ref="AP332:AP395" si="82">SUM(P332+AC332)</f>
        <v>0</v>
      </c>
      <c r="AQ332" s="1">
        <f t="shared" ref="AQ332:AQ395" si="83">SUM(Q332+AD332)</f>
        <v>0</v>
      </c>
      <c r="AR332" s="1">
        <f t="shared" ref="AR332:AR395" si="84">SUM(R332+AE332)</f>
        <v>84</v>
      </c>
      <c r="AS332" s="1">
        <f t="shared" ref="AS332:AS395" si="85">SUM(S332+AF332)</f>
        <v>46</v>
      </c>
      <c r="AT332" s="1">
        <f t="shared" ref="AT332:AT395" si="86">SUM(T332+AG332)</f>
        <v>0</v>
      </c>
      <c r="AU332" s="1">
        <f t="shared" ref="AU332:AU395" si="87">SUM(U332+AH332)</f>
        <v>0</v>
      </c>
      <c r="AV332" s="1">
        <f t="shared" ref="AV332:AV395" si="88">SUM(V332+AI332)</f>
        <v>3</v>
      </c>
      <c r="AW332" s="1">
        <f t="shared" ref="AW332:AW395" si="89">SUM(W332+AJ332)</f>
        <v>5</v>
      </c>
      <c r="AX332" s="1">
        <f t="shared" ref="AX332:AX395" si="90">SUM(X332+AK332)</f>
        <v>158</v>
      </c>
      <c r="AY332" s="1">
        <f t="shared" ref="AY332:AY395" si="91">SUM(Y332+AL332)</f>
        <v>1</v>
      </c>
    </row>
    <row r="333" spans="1:51" x14ac:dyDescent="0.2">
      <c r="A333" s="60">
        <v>1187</v>
      </c>
      <c r="B333" s="50" t="s">
        <v>161</v>
      </c>
      <c r="C333" s="50" t="s">
        <v>646</v>
      </c>
      <c r="D333" s="50" t="s">
        <v>647</v>
      </c>
      <c r="E333" s="50" t="s">
        <v>404</v>
      </c>
      <c r="F333" s="27">
        <v>55113</v>
      </c>
      <c r="G333" s="50" t="s">
        <v>142</v>
      </c>
      <c r="H333" s="23">
        <v>123</v>
      </c>
      <c r="I333" s="23">
        <v>27123</v>
      </c>
      <c r="J333" s="51" t="s">
        <v>71</v>
      </c>
      <c r="K333" s="50" t="s">
        <v>72</v>
      </c>
      <c r="L333" s="50" t="s">
        <v>73</v>
      </c>
      <c r="M333" s="26">
        <f>SUM(MRI:SPECT!M334)</f>
        <v>0</v>
      </c>
      <c r="N333" s="26">
        <f>SUM(MRI:SPECT!N334)</f>
        <v>0</v>
      </c>
      <c r="O333" s="26">
        <f>SUM(MRI:SPECT!O334)</f>
        <v>0</v>
      </c>
      <c r="P333" s="26">
        <f>SUM(MRI:SPECT!P334)</f>
        <v>0</v>
      </c>
      <c r="Q333" s="26">
        <f>SUM(MRI:SPECT!Q334)</f>
        <v>0</v>
      </c>
      <c r="R333" s="26">
        <f>SUM(MRI:SPECT!R334)</f>
        <v>0</v>
      </c>
      <c r="S333" s="26">
        <f>SUM(MRI:SPECT!S334)</f>
        <v>7</v>
      </c>
      <c r="T333" s="26">
        <f>SUM(MRI:SPECT!T334)</f>
        <v>0</v>
      </c>
      <c r="U333" s="26">
        <f>SUM(MRI:SPECT!U334)</f>
        <v>0</v>
      </c>
      <c r="V333" s="26">
        <f>SUM(MRI:SPECT!V334)</f>
        <v>0</v>
      </c>
      <c r="W333" s="26">
        <f>SUM(MRI:SPECT!W334)</f>
        <v>0</v>
      </c>
      <c r="X333" s="26">
        <f>SUM(MRI:SPECT!X334)</f>
        <v>7</v>
      </c>
      <c r="Y333" s="26">
        <f>SUM(MRI:SPECT!Y334)</f>
        <v>1</v>
      </c>
      <c r="Z333" s="26">
        <f>SUM(MRI:SPECT!Z334)</f>
        <v>0</v>
      </c>
      <c r="AA333" s="26">
        <f>SUM(MRI:SPECT!AA334)</f>
        <v>0</v>
      </c>
      <c r="AB333" s="1">
        <f>SUM(MRI:SPECT!AB334)</f>
        <v>0</v>
      </c>
      <c r="AC333" s="26">
        <f>SUM(MRI:SPECT!AC334)</f>
        <v>0</v>
      </c>
      <c r="AD333" s="26">
        <f>SUM(MRI:SPECT!AD334)</f>
        <v>0</v>
      </c>
      <c r="AE333" s="1">
        <f>SUM(MRI:SPECT!AE334)</f>
        <v>0</v>
      </c>
      <c r="AF333" s="26">
        <f>SUM(MRI:SPECT!AF334)</f>
        <v>0</v>
      </c>
      <c r="AG333" s="26">
        <f>SUM(MRI:SPECT!AG334)</f>
        <v>0</v>
      </c>
      <c r="AH333" s="1">
        <f>SUM(MRI:SPECT!AH334)</f>
        <v>0</v>
      </c>
      <c r="AI333" s="26">
        <f>SUM(MRI:SPECT!AI334)</f>
        <v>0</v>
      </c>
      <c r="AJ333" s="26">
        <f>SUM(MRI:SPECT!AJ334)</f>
        <v>0</v>
      </c>
      <c r="AK333" s="1">
        <f>SUM(MRI:SPECT!AK334)</f>
        <v>0</v>
      </c>
      <c r="AL333" s="1">
        <f>SUM(MRI:SPECT!AL334)</f>
        <v>0</v>
      </c>
      <c r="AM333" s="1">
        <f t="shared" si="79"/>
        <v>0</v>
      </c>
      <c r="AN333" s="1">
        <f t="shared" si="80"/>
        <v>0</v>
      </c>
      <c r="AO333" s="1">
        <f t="shared" si="81"/>
        <v>0</v>
      </c>
      <c r="AP333" s="1">
        <f t="shared" si="82"/>
        <v>0</v>
      </c>
      <c r="AQ333" s="1">
        <f t="shared" si="83"/>
        <v>0</v>
      </c>
      <c r="AR333" s="1">
        <f t="shared" si="84"/>
        <v>0</v>
      </c>
      <c r="AS333" s="1">
        <f t="shared" si="85"/>
        <v>7</v>
      </c>
      <c r="AT333" s="1">
        <f t="shared" si="86"/>
        <v>0</v>
      </c>
      <c r="AU333" s="1">
        <f t="shared" si="87"/>
        <v>0</v>
      </c>
      <c r="AV333" s="1">
        <f t="shared" si="88"/>
        <v>0</v>
      </c>
      <c r="AW333" s="1">
        <f t="shared" si="89"/>
        <v>0</v>
      </c>
      <c r="AX333" s="1">
        <f t="shared" si="90"/>
        <v>7</v>
      </c>
      <c r="AY333" s="1">
        <f t="shared" si="91"/>
        <v>1</v>
      </c>
    </row>
    <row r="334" spans="1:51" x14ac:dyDescent="0.2">
      <c r="A334" s="60">
        <v>1188</v>
      </c>
      <c r="B334" s="50" t="s">
        <v>161</v>
      </c>
      <c r="C334" s="50" t="s">
        <v>648</v>
      </c>
      <c r="D334" s="50" t="s">
        <v>79</v>
      </c>
      <c r="E334" s="50" t="s">
        <v>475</v>
      </c>
      <c r="F334" s="27">
        <v>55744</v>
      </c>
      <c r="G334" s="50" t="s">
        <v>313</v>
      </c>
      <c r="H334" s="23">
        <v>61</v>
      </c>
      <c r="I334" s="23">
        <v>27061</v>
      </c>
      <c r="J334" s="51" t="s">
        <v>86</v>
      </c>
      <c r="L334" s="50" t="s">
        <v>183</v>
      </c>
      <c r="M334" s="26">
        <f>SUM(MRI:SPECT!M335)</f>
        <v>0</v>
      </c>
      <c r="N334" s="26">
        <f>SUM(MRI:SPECT!N335)</f>
        <v>0</v>
      </c>
      <c r="O334" s="26">
        <f>SUM(MRI:SPECT!O335)</f>
        <v>0</v>
      </c>
      <c r="P334" s="26">
        <f>SUM(MRI:SPECT!P335)</f>
        <v>0</v>
      </c>
      <c r="Q334" s="26">
        <f>SUM(MRI:SPECT!Q335)</f>
        <v>0</v>
      </c>
      <c r="R334" s="26">
        <f>SUM(MRI:SPECT!R335)</f>
        <v>0</v>
      </c>
      <c r="S334" s="26">
        <f>SUM(MRI:SPECT!S335)</f>
        <v>164</v>
      </c>
      <c r="T334" s="26">
        <f>SUM(MRI:SPECT!T335)</f>
        <v>0</v>
      </c>
      <c r="U334" s="26">
        <f>SUM(MRI:SPECT!U335)</f>
        <v>0</v>
      </c>
      <c r="V334" s="26">
        <f>SUM(MRI:SPECT!V335)</f>
        <v>0</v>
      </c>
      <c r="W334" s="26">
        <f>SUM(MRI:SPECT!W335)</f>
        <v>0</v>
      </c>
      <c r="X334" s="26">
        <f>SUM(MRI:SPECT!X335)</f>
        <v>164</v>
      </c>
      <c r="Y334" s="26">
        <f>SUM(MRI:SPECT!Y335)</f>
        <v>1</v>
      </c>
      <c r="Z334" s="26">
        <f>SUM(MRI:SPECT!Z335)</f>
        <v>0</v>
      </c>
      <c r="AA334" s="26">
        <f>SUM(MRI:SPECT!AA335)</f>
        <v>0</v>
      </c>
      <c r="AB334" s="1">
        <f>SUM(MRI:SPECT!AB335)</f>
        <v>0</v>
      </c>
      <c r="AC334" s="26">
        <f>SUM(MRI:SPECT!AC335)</f>
        <v>0</v>
      </c>
      <c r="AD334" s="26">
        <f>SUM(MRI:SPECT!AD335)</f>
        <v>0</v>
      </c>
      <c r="AE334" s="1">
        <f>SUM(MRI:SPECT!AE335)</f>
        <v>0</v>
      </c>
      <c r="AF334" s="26">
        <f>SUM(MRI:SPECT!AF335)</f>
        <v>0</v>
      </c>
      <c r="AG334" s="26">
        <f>SUM(MRI:SPECT!AG335)</f>
        <v>0</v>
      </c>
      <c r="AH334" s="1">
        <f>SUM(MRI:SPECT!AH335)</f>
        <v>0</v>
      </c>
      <c r="AI334" s="26">
        <f>SUM(MRI:SPECT!AI335)</f>
        <v>0</v>
      </c>
      <c r="AJ334" s="26">
        <f>SUM(MRI:SPECT!AJ335)</f>
        <v>0</v>
      </c>
      <c r="AK334" s="1">
        <f>SUM(MRI:SPECT!AK335)</f>
        <v>0</v>
      </c>
      <c r="AL334" s="1">
        <f>SUM(MRI:SPECT!AL335)</f>
        <v>0</v>
      </c>
      <c r="AM334" s="1">
        <f t="shared" si="79"/>
        <v>0</v>
      </c>
      <c r="AN334" s="1">
        <f t="shared" si="80"/>
        <v>0</v>
      </c>
      <c r="AO334" s="1">
        <f t="shared" si="81"/>
        <v>0</v>
      </c>
      <c r="AP334" s="1">
        <f t="shared" si="82"/>
        <v>0</v>
      </c>
      <c r="AQ334" s="1">
        <f t="shared" si="83"/>
        <v>0</v>
      </c>
      <c r="AR334" s="1">
        <f t="shared" si="84"/>
        <v>0</v>
      </c>
      <c r="AS334" s="1">
        <f t="shared" si="85"/>
        <v>164</v>
      </c>
      <c r="AT334" s="1">
        <f t="shared" si="86"/>
        <v>0</v>
      </c>
      <c r="AU334" s="1">
        <f t="shared" si="87"/>
        <v>0</v>
      </c>
      <c r="AV334" s="1">
        <f t="shared" si="88"/>
        <v>0</v>
      </c>
      <c r="AW334" s="1">
        <f t="shared" si="89"/>
        <v>0</v>
      </c>
      <c r="AX334" s="1">
        <f t="shared" si="90"/>
        <v>164</v>
      </c>
      <c r="AY334" s="1">
        <f t="shared" si="91"/>
        <v>1</v>
      </c>
    </row>
    <row r="335" spans="1:51" x14ac:dyDescent="0.2">
      <c r="A335" s="60">
        <v>1189</v>
      </c>
      <c r="B335" s="50" t="s">
        <v>161</v>
      </c>
      <c r="C335" s="50" t="s">
        <v>649</v>
      </c>
      <c r="D335" s="50" t="s">
        <v>650</v>
      </c>
      <c r="E335" s="50" t="s">
        <v>291</v>
      </c>
      <c r="F335" s="27">
        <v>55901</v>
      </c>
      <c r="G335" s="50" t="s">
        <v>292</v>
      </c>
      <c r="H335" s="23">
        <v>109</v>
      </c>
      <c r="I335" s="23">
        <v>27109</v>
      </c>
      <c r="J335" s="51" t="s">
        <v>71</v>
      </c>
      <c r="K335" s="50" t="s">
        <v>291</v>
      </c>
      <c r="L335" s="50" t="s">
        <v>116</v>
      </c>
      <c r="M335" s="26">
        <f>SUM(MRI:SPECT!M336)</f>
        <v>0</v>
      </c>
      <c r="N335" s="26">
        <f>SUM(MRI:SPECT!N336)</f>
        <v>2</v>
      </c>
      <c r="O335" s="26">
        <f>SUM(MRI:SPECT!O336)</f>
        <v>0</v>
      </c>
      <c r="P335" s="26">
        <f>SUM(MRI:SPECT!P336)</f>
        <v>0</v>
      </c>
      <c r="Q335" s="26">
        <f>SUM(MRI:SPECT!Q336)</f>
        <v>0</v>
      </c>
      <c r="R335" s="26">
        <f>SUM(MRI:SPECT!R336)</f>
        <v>19</v>
      </c>
      <c r="S335" s="26">
        <f>SUM(MRI:SPECT!S336)</f>
        <v>26</v>
      </c>
      <c r="T335" s="26">
        <f>SUM(MRI:SPECT!T336)</f>
        <v>0</v>
      </c>
      <c r="U335" s="26">
        <f>SUM(MRI:SPECT!U336)</f>
        <v>0</v>
      </c>
      <c r="V335" s="26">
        <f>SUM(MRI:SPECT!V336)</f>
        <v>1</v>
      </c>
      <c r="W335" s="26">
        <f>SUM(MRI:SPECT!W336)</f>
        <v>0</v>
      </c>
      <c r="X335" s="26">
        <f>SUM(MRI:SPECT!X336)</f>
        <v>48</v>
      </c>
      <c r="Y335" s="26">
        <f>SUM(MRI:SPECT!Y336)</f>
        <v>1</v>
      </c>
      <c r="Z335" s="26">
        <f>SUM(MRI:SPECT!Z336)</f>
        <v>0</v>
      </c>
      <c r="AA335" s="26">
        <f>SUM(MRI:SPECT!AA336)</f>
        <v>0</v>
      </c>
      <c r="AB335" s="1">
        <f>SUM(MRI:SPECT!AB336)</f>
        <v>0</v>
      </c>
      <c r="AC335" s="26">
        <f>SUM(MRI:SPECT!AC336)</f>
        <v>0</v>
      </c>
      <c r="AD335" s="26">
        <f>SUM(MRI:SPECT!AD336)</f>
        <v>0</v>
      </c>
      <c r="AE335" s="1">
        <f>SUM(MRI:SPECT!AE336)</f>
        <v>0</v>
      </c>
      <c r="AF335" s="26">
        <f>SUM(MRI:SPECT!AF336)</f>
        <v>0</v>
      </c>
      <c r="AG335" s="26">
        <f>SUM(MRI:SPECT!AG336)</f>
        <v>0</v>
      </c>
      <c r="AH335" s="1">
        <f>SUM(MRI:SPECT!AH336)</f>
        <v>0</v>
      </c>
      <c r="AI335" s="26">
        <f>SUM(MRI:SPECT!AI336)</f>
        <v>0</v>
      </c>
      <c r="AJ335" s="26">
        <f>SUM(MRI:SPECT!AJ336)</f>
        <v>0</v>
      </c>
      <c r="AK335" s="1">
        <f>SUM(MRI:SPECT!AK336)</f>
        <v>0</v>
      </c>
      <c r="AL335" s="1">
        <f>SUM(MRI:SPECT!AL336)</f>
        <v>0</v>
      </c>
      <c r="AM335" s="1">
        <f t="shared" si="79"/>
        <v>0</v>
      </c>
      <c r="AN335" s="1">
        <f t="shared" si="80"/>
        <v>2</v>
      </c>
      <c r="AO335" s="1">
        <f t="shared" si="81"/>
        <v>0</v>
      </c>
      <c r="AP335" s="1">
        <f t="shared" si="82"/>
        <v>0</v>
      </c>
      <c r="AQ335" s="1">
        <f t="shared" si="83"/>
        <v>0</v>
      </c>
      <c r="AR335" s="1">
        <f t="shared" si="84"/>
        <v>19</v>
      </c>
      <c r="AS335" s="1">
        <f t="shared" si="85"/>
        <v>26</v>
      </c>
      <c r="AT335" s="1">
        <f t="shared" si="86"/>
        <v>0</v>
      </c>
      <c r="AU335" s="1">
        <f t="shared" si="87"/>
        <v>0</v>
      </c>
      <c r="AV335" s="1">
        <f t="shared" si="88"/>
        <v>1</v>
      </c>
      <c r="AW335" s="1">
        <f t="shared" si="89"/>
        <v>0</v>
      </c>
      <c r="AX335" s="1">
        <f t="shared" si="90"/>
        <v>48</v>
      </c>
      <c r="AY335" s="1">
        <f t="shared" si="91"/>
        <v>1</v>
      </c>
    </row>
    <row r="336" spans="1:51" x14ac:dyDescent="0.2">
      <c r="A336" s="60">
        <v>1190</v>
      </c>
      <c r="B336" s="50" t="s">
        <v>161</v>
      </c>
      <c r="C336" s="50" t="s">
        <v>651</v>
      </c>
      <c r="D336" s="50" t="s">
        <v>79</v>
      </c>
      <c r="E336" s="50" t="s">
        <v>119</v>
      </c>
      <c r="F336" s="27">
        <v>55122</v>
      </c>
      <c r="G336" s="50" t="s">
        <v>91</v>
      </c>
      <c r="H336" s="23">
        <v>37</v>
      </c>
      <c r="I336" s="23">
        <v>27037</v>
      </c>
      <c r="J336" s="51" t="s">
        <v>71</v>
      </c>
      <c r="K336" s="50" t="s">
        <v>72</v>
      </c>
      <c r="L336" s="50" t="s">
        <v>73</v>
      </c>
      <c r="M336" s="26">
        <f>SUM(MRI:SPECT!M337)</f>
        <v>30</v>
      </c>
      <c r="N336" s="26">
        <f>SUM(MRI:SPECT!N337)</f>
        <v>16</v>
      </c>
      <c r="O336" s="26">
        <f>SUM(MRI:SPECT!O337)</f>
        <v>7</v>
      </c>
      <c r="P336" s="26">
        <f>SUM(MRI:SPECT!P337)</f>
        <v>0</v>
      </c>
      <c r="Q336" s="26">
        <f>SUM(MRI:SPECT!Q337)</f>
        <v>0</v>
      </c>
      <c r="R336" s="26">
        <f>SUM(MRI:SPECT!R337)</f>
        <v>21</v>
      </c>
      <c r="S336" s="26">
        <f>SUM(MRI:SPECT!S337)</f>
        <v>16</v>
      </c>
      <c r="T336" s="26">
        <f>SUM(MRI:SPECT!T337)</f>
        <v>0</v>
      </c>
      <c r="U336" s="26">
        <f>SUM(MRI:SPECT!U337)</f>
        <v>0</v>
      </c>
      <c r="V336" s="26">
        <f>SUM(MRI:SPECT!V337)</f>
        <v>0</v>
      </c>
      <c r="W336" s="26">
        <f>SUM(MRI:SPECT!W337)</f>
        <v>0</v>
      </c>
      <c r="X336" s="26">
        <f>SUM(MRI:SPECT!X337)</f>
        <v>90</v>
      </c>
      <c r="Y336" s="26">
        <f>SUM(MRI:SPECT!Y337)</f>
        <v>1</v>
      </c>
      <c r="Z336" s="26">
        <f>SUM(MRI:SPECT!Z337)</f>
        <v>0</v>
      </c>
      <c r="AA336" s="26">
        <f>SUM(MRI:SPECT!AA337)</f>
        <v>0</v>
      </c>
      <c r="AB336" s="1">
        <f>SUM(MRI:SPECT!AB337)</f>
        <v>0</v>
      </c>
      <c r="AC336" s="26">
        <f>SUM(MRI:SPECT!AC337)</f>
        <v>0</v>
      </c>
      <c r="AD336" s="26">
        <f>SUM(MRI:SPECT!AD337)</f>
        <v>0</v>
      </c>
      <c r="AE336" s="1">
        <f>SUM(MRI:SPECT!AE337)</f>
        <v>0</v>
      </c>
      <c r="AF336" s="26">
        <f>SUM(MRI:SPECT!AF337)</f>
        <v>0</v>
      </c>
      <c r="AG336" s="26">
        <f>SUM(MRI:SPECT!AG337)</f>
        <v>0</v>
      </c>
      <c r="AH336" s="1">
        <f>SUM(MRI:SPECT!AH337)</f>
        <v>0</v>
      </c>
      <c r="AI336" s="26">
        <f>SUM(MRI:SPECT!AI337)</f>
        <v>0</v>
      </c>
      <c r="AJ336" s="26">
        <f>SUM(MRI:SPECT!AJ337)</f>
        <v>0</v>
      </c>
      <c r="AK336" s="1">
        <f>SUM(MRI:SPECT!AK337)</f>
        <v>0</v>
      </c>
      <c r="AL336" s="1">
        <f>SUM(MRI:SPECT!AL337)</f>
        <v>0</v>
      </c>
      <c r="AM336" s="1">
        <f t="shared" si="79"/>
        <v>30</v>
      </c>
      <c r="AN336" s="1">
        <f t="shared" si="80"/>
        <v>16</v>
      </c>
      <c r="AO336" s="1">
        <f t="shared" si="81"/>
        <v>7</v>
      </c>
      <c r="AP336" s="1">
        <f t="shared" si="82"/>
        <v>0</v>
      </c>
      <c r="AQ336" s="1">
        <f t="shared" si="83"/>
        <v>0</v>
      </c>
      <c r="AR336" s="1">
        <f t="shared" si="84"/>
        <v>21</v>
      </c>
      <c r="AS336" s="1">
        <f t="shared" si="85"/>
        <v>16</v>
      </c>
      <c r="AT336" s="1">
        <f t="shared" si="86"/>
        <v>0</v>
      </c>
      <c r="AU336" s="1">
        <f t="shared" si="87"/>
        <v>0</v>
      </c>
      <c r="AV336" s="1">
        <f t="shared" si="88"/>
        <v>0</v>
      </c>
      <c r="AW336" s="1">
        <f t="shared" si="89"/>
        <v>0</v>
      </c>
      <c r="AX336" s="1">
        <f t="shared" si="90"/>
        <v>90</v>
      </c>
      <c r="AY336" s="1">
        <f t="shared" si="91"/>
        <v>1</v>
      </c>
    </row>
    <row r="337" spans="1:51" x14ac:dyDescent="0.2">
      <c r="A337" s="60">
        <v>1191</v>
      </c>
      <c r="B337" s="50" t="s">
        <v>161</v>
      </c>
      <c r="C337" s="50" t="s">
        <v>652</v>
      </c>
      <c r="D337" s="50" t="s">
        <v>79</v>
      </c>
      <c r="E337" s="50" t="s">
        <v>545</v>
      </c>
      <c r="F337" s="27">
        <v>55378</v>
      </c>
      <c r="G337" s="50" t="s">
        <v>581</v>
      </c>
      <c r="H337" s="23">
        <v>139</v>
      </c>
      <c r="I337" s="23">
        <v>27139</v>
      </c>
      <c r="J337" s="51" t="s">
        <v>71</v>
      </c>
      <c r="K337" s="50" t="s">
        <v>72</v>
      </c>
      <c r="L337" s="50" t="s">
        <v>73</v>
      </c>
      <c r="M337" s="26">
        <f>SUM(MRI:SPECT!M338)</f>
        <v>0</v>
      </c>
      <c r="N337" s="26">
        <f>SUM(MRI:SPECT!N338)</f>
        <v>0</v>
      </c>
      <c r="O337" s="26">
        <f>SUM(MRI:SPECT!O338)</f>
        <v>0</v>
      </c>
      <c r="P337" s="26">
        <f>SUM(MRI:SPECT!P338)</f>
        <v>0</v>
      </c>
      <c r="Q337" s="26">
        <f>SUM(MRI:SPECT!Q338)</f>
        <v>0</v>
      </c>
      <c r="R337" s="26">
        <f>SUM(MRI:SPECT!R338)</f>
        <v>0</v>
      </c>
      <c r="S337" s="26">
        <f>SUM(MRI:SPECT!S338)</f>
        <v>550</v>
      </c>
      <c r="T337" s="26">
        <f>SUM(MRI:SPECT!T338)</f>
        <v>0</v>
      </c>
      <c r="U337" s="26">
        <f>SUM(MRI:SPECT!U338)</f>
        <v>0</v>
      </c>
      <c r="V337" s="26">
        <f>SUM(MRI:SPECT!V338)</f>
        <v>0</v>
      </c>
      <c r="W337" s="26">
        <f>SUM(MRI:SPECT!W338)</f>
        <v>0</v>
      </c>
      <c r="X337" s="26">
        <f>SUM(MRI:SPECT!X338)</f>
        <v>550</v>
      </c>
      <c r="Y337" s="26">
        <f>SUM(MRI:SPECT!Y338)</f>
        <v>1</v>
      </c>
      <c r="Z337" s="26">
        <f>SUM(MRI:SPECT!Z338)</f>
        <v>0</v>
      </c>
      <c r="AA337" s="26">
        <f>SUM(MRI:SPECT!AA338)</f>
        <v>0</v>
      </c>
      <c r="AB337" s="1">
        <f>SUM(MRI:SPECT!AB338)</f>
        <v>0</v>
      </c>
      <c r="AC337" s="26">
        <f>SUM(MRI:SPECT!AC338)</f>
        <v>0</v>
      </c>
      <c r="AD337" s="26">
        <f>SUM(MRI:SPECT!AD338)</f>
        <v>0</v>
      </c>
      <c r="AE337" s="1">
        <f>SUM(MRI:SPECT!AE338)</f>
        <v>0</v>
      </c>
      <c r="AF337" s="26">
        <f>SUM(MRI:SPECT!AF338)</f>
        <v>0</v>
      </c>
      <c r="AG337" s="26">
        <f>SUM(MRI:SPECT!AG338)</f>
        <v>0</v>
      </c>
      <c r="AH337" s="1">
        <f>SUM(MRI:SPECT!AH338)</f>
        <v>0</v>
      </c>
      <c r="AI337" s="26">
        <f>SUM(MRI:SPECT!AI338)</f>
        <v>0</v>
      </c>
      <c r="AJ337" s="26">
        <f>SUM(MRI:SPECT!AJ338)</f>
        <v>0</v>
      </c>
      <c r="AK337" s="1">
        <f>SUM(MRI:SPECT!AK338)</f>
        <v>0</v>
      </c>
      <c r="AL337" s="1">
        <f>SUM(MRI:SPECT!AL338)</f>
        <v>0</v>
      </c>
      <c r="AM337" s="1">
        <f t="shared" si="79"/>
        <v>0</v>
      </c>
      <c r="AN337" s="1">
        <f t="shared" si="80"/>
        <v>0</v>
      </c>
      <c r="AO337" s="1">
        <f t="shared" si="81"/>
        <v>0</v>
      </c>
      <c r="AP337" s="1">
        <f t="shared" si="82"/>
        <v>0</v>
      </c>
      <c r="AQ337" s="1">
        <f t="shared" si="83"/>
        <v>0</v>
      </c>
      <c r="AR337" s="1">
        <f t="shared" si="84"/>
        <v>0</v>
      </c>
      <c r="AS337" s="1">
        <f t="shared" si="85"/>
        <v>550</v>
      </c>
      <c r="AT337" s="1">
        <f t="shared" si="86"/>
        <v>0</v>
      </c>
      <c r="AU337" s="1">
        <f t="shared" si="87"/>
        <v>0</v>
      </c>
      <c r="AV337" s="1">
        <f t="shared" si="88"/>
        <v>0</v>
      </c>
      <c r="AW337" s="1">
        <f t="shared" si="89"/>
        <v>0</v>
      </c>
      <c r="AX337" s="1">
        <f t="shared" si="90"/>
        <v>550</v>
      </c>
      <c r="AY337" s="1">
        <f t="shared" si="91"/>
        <v>1</v>
      </c>
    </row>
    <row r="338" spans="1:51" x14ac:dyDescent="0.2">
      <c r="A338" s="60">
        <v>1192</v>
      </c>
      <c r="B338" s="50" t="s">
        <v>161</v>
      </c>
      <c r="C338" s="50" t="s">
        <v>653</v>
      </c>
      <c r="D338" s="50" t="s">
        <v>517</v>
      </c>
      <c r="E338" s="50" t="s">
        <v>654</v>
      </c>
      <c r="F338" s="27">
        <v>55376</v>
      </c>
      <c r="G338" s="50" t="s">
        <v>348</v>
      </c>
      <c r="H338" s="23">
        <v>171</v>
      </c>
      <c r="I338" s="23">
        <v>27171</v>
      </c>
      <c r="J338" s="51" t="s">
        <v>71</v>
      </c>
      <c r="K338" s="50" t="s">
        <v>72</v>
      </c>
      <c r="L338" s="50" t="s">
        <v>87</v>
      </c>
      <c r="M338" s="26">
        <f>SUM(MRI:SPECT!M339)</f>
        <v>0</v>
      </c>
      <c r="N338" s="26">
        <f>SUM(MRI:SPECT!N339)</f>
        <v>1</v>
      </c>
      <c r="O338" s="26">
        <f>SUM(MRI:SPECT!O339)</f>
        <v>0</v>
      </c>
      <c r="P338" s="26">
        <f>SUM(MRI:SPECT!P339)</f>
        <v>0</v>
      </c>
      <c r="Q338" s="26">
        <f>SUM(MRI:SPECT!Q339)</f>
        <v>0</v>
      </c>
      <c r="R338" s="26">
        <f>SUM(MRI:SPECT!R339)</f>
        <v>12</v>
      </c>
      <c r="S338" s="26">
        <f>SUM(MRI:SPECT!S339)</f>
        <v>6</v>
      </c>
      <c r="T338" s="26">
        <f>SUM(MRI:SPECT!T339)</f>
        <v>0</v>
      </c>
      <c r="U338" s="26">
        <f>SUM(MRI:SPECT!U339)</f>
        <v>0</v>
      </c>
      <c r="V338" s="26">
        <f>SUM(MRI:SPECT!V339)</f>
        <v>0</v>
      </c>
      <c r="W338" s="26">
        <f>SUM(MRI:SPECT!W339)</f>
        <v>0</v>
      </c>
      <c r="X338" s="26">
        <f>SUM(MRI:SPECT!X339)</f>
        <v>19</v>
      </c>
      <c r="Y338" s="26">
        <f>SUM(MRI:SPECT!Y339)</f>
        <v>1</v>
      </c>
      <c r="Z338" s="26">
        <f>SUM(MRI:SPECT!Z339)</f>
        <v>0</v>
      </c>
      <c r="AA338" s="26">
        <f>SUM(MRI:SPECT!AA339)</f>
        <v>0</v>
      </c>
      <c r="AB338" s="1">
        <f>SUM(MRI:SPECT!AB339)</f>
        <v>0</v>
      </c>
      <c r="AC338" s="26">
        <f>SUM(MRI:SPECT!AC339)</f>
        <v>0</v>
      </c>
      <c r="AD338" s="26">
        <f>SUM(MRI:SPECT!AD339)</f>
        <v>0</v>
      </c>
      <c r="AE338" s="1">
        <f>SUM(MRI:SPECT!AE339)</f>
        <v>0</v>
      </c>
      <c r="AF338" s="26">
        <f>SUM(MRI:SPECT!AF339)</f>
        <v>0</v>
      </c>
      <c r="AG338" s="26">
        <f>SUM(MRI:SPECT!AG339)</f>
        <v>0</v>
      </c>
      <c r="AH338" s="1">
        <f>SUM(MRI:SPECT!AH339)</f>
        <v>0</v>
      </c>
      <c r="AI338" s="26">
        <f>SUM(MRI:SPECT!AI339)</f>
        <v>0</v>
      </c>
      <c r="AJ338" s="26">
        <f>SUM(MRI:SPECT!AJ339)</f>
        <v>0</v>
      </c>
      <c r="AK338" s="1">
        <f>SUM(MRI:SPECT!AK339)</f>
        <v>0</v>
      </c>
      <c r="AL338" s="1">
        <f>SUM(MRI:SPECT!AL339)</f>
        <v>0</v>
      </c>
      <c r="AM338" s="1">
        <f t="shared" si="79"/>
        <v>0</v>
      </c>
      <c r="AN338" s="1">
        <f t="shared" si="80"/>
        <v>1</v>
      </c>
      <c r="AO338" s="1">
        <f t="shared" si="81"/>
        <v>0</v>
      </c>
      <c r="AP338" s="1">
        <f t="shared" si="82"/>
        <v>0</v>
      </c>
      <c r="AQ338" s="1">
        <f t="shared" si="83"/>
        <v>0</v>
      </c>
      <c r="AR338" s="1">
        <f t="shared" si="84"/>
        <v>12</v>
      </c>
      <c r="AS338" s="1">
        <f t="shared" si="85"/>
        <v>6</v>
      </c>
      <c r="AT338" s="1">
        <f t="shared" si="86"/>
        <v>0</v>
      </c>
      <c r="AU338" s="1">
        <f t="shared" si="87"/>
        <v>0</v>
      </c>
      <c r="AV338" s="1">
        <f t="shared" si="88"/>
        <v>0</v>
      </c>
      <c r="AW338" s="1">
        <f t="shared" si="89"/>
        <v>0</v>
      </c>
      <c r="AX338" s="1">
        <f t="shared" si="90"/>
        <v>19</v>
      </c>
      <c r="AY338" s="1">
        <f t="shared" si="91"/>
        <v>1</v>
      </c>
    </row>
    <row r="339" spans="1:51" x14ac:dyDescent="0.2">
      <c r="A339" s="60">
        <v>1193</v>
      </c>
      <c r="B339" s="50" t="s">
        <v>161</v>
      </c>
      <c r="C339" s="50" t="s">
        <v>655</v>
      </c>
      <c r="D339" s="50" t="s">
        <v>79</v>
      </c>
      <c r="E339" s="50" t="s">
        <v>656</v>
      </c>
      <c r="F339" s="27">
        <v>55115</v>
      </c>
      <c r="G339" s="50" t="s">
        <v>127</v>
      </c>
      <c r="H339" s="23">
        <v>163</v>
      </c>
      <c r="I339" s="23">
        <v>27163</v>
      </c>
      <c r="J339" s="51" t="s">
        <v>71</v>
      </c>
      <c r="K339" s="50" t="s">
        <v>72</v>
      </c>
      <c r="L339" s="50" t="s">
        <v>73</v>
      </c>
      <c r="M339" s="26">
        <f>SUM(MRI:SPECT!M340)</f>
        <v>0</v>
      </c>
      <c r="N339" s="26">
        <f>SUM(MRI:SPECT!N340)</f>
        <v>0</v>
      </c>
      <c r="O339" s="26">
        <f>SUM(MRI:SPECT!O340)</f>
        <v>0</v>
      </c>
      <c r="P339" s="26">
        <f>SUM(MRI:SPECT!P340)</f>
        <v>0</v>
      </c>
      <c r="Q339" s="26">
        <f>SUM(MRI:SPECT!Q340)</f>
        <v>0</v>
      </c>
      <c r="R339" s="26">
        <f>SUM(MRI:SPECT!R340)</f>
        <v>16</v>
      </c>
      <c r="S339" s="26">
        <f>SUM(MRI:SPECT!S340)</f>
        <v>0</v>
      </c>
      <c r="T339" s="26">
        <f>SUM(MRI:SPECT!T340)</f>
        <v>0</v>
      </c>
      <c r="U339" s="26">
        <f>SUM(MRI:SPECT!U340)</f>
        <v>0</v>
      </c>
      <c r="V339" s="26">
        <f>SUM(MRI:SPECT!V340)</f>
        <v>0</v>
      </c>
      <c r="W339" s="26">
        <f>SUM(MRI:SPECT!W340)</f>
        <v>0</v>
      </c>
      <c r="X339" s="26">
        <f>SUM(MRI:SPECT!X340)</f>
        <v>16</v>
      </c>
      <c r="Y339" s="26">
        <f>SUM(MRI:SPECT!Y340)</f>
        <v>1</v>
      </c>
      <c r="Z339" s="26">
        <f>SUM(MRI:SPECT!Z340)</f>
        <v>0</v>
      </c>
      <c r="AA339" s="26">
        <f>SUM(MRI:SPECT!AA340)</f>
        <v>0</v>
      </c>
      <c r="AB339" s="1">
        <f>SUM(MRI:SPECT!AB340)</f>
        <v>0</v>
      </c>
      <c r="AC339" s="26">
        <f>SUM(MRI:SPECT!AC340)</f>
        <v>0</v>
      </c>
      <c r="AD339" s="26">
        <f>SUM(MRI:SPECT!AD340)</f>
        <v>0</v>
      </c>
      <c r="AE339" s="1">
        <f>SUM(MRI:SPECT!AE340)</f>
        <v>0</v>
      </c>
      <c r="AF339" s="26">
        <f>SUM(MRI:SPECT!AF340)</f>
        <v>0</v>
      </c>
      <c r="AG339" s="26">
        <f>SUM(MRI:SPECT!AG340)</f>
        <v>0</v>
      </c>
      <c r="AH339" s="1">
        <f>SUM(MRI:SPECT!AH340)</f>
        <v>0</v>
      </c>
      <c r="AI339" s="26">
        <f>SUM(MRI:SPECT!AI340)</f>
        <v>0</v>
      </c>
      <c r="AJ339" s="26">
        <f>SUM(MRI:SPECT!AJ340)</f>
        <v>0</v>
      </c>
      <c r="AK339" s="1">
        <f>SUM(MRI:SPECT!AK340)</f>
        <v>0</v>
      </c>
      <c r="AL339" s="1">
        <f>SUM(MRI:SPECT!AL340)</f>
        <v>0</v>
      </c>
      <c r="AM339" s="1">
        <f t="shared" si="79"/>
        <v>0</v>
      </c>
      <c r="AN339" s="1">
        <f t="shared" si="80"/>
        <v>0</v>
      </c>
      <c r="AO339" s="1">
        <f t="shared" si="81"/>
        <v>0</v>
      </c>
      <c r="AP339" s="1">
        <f t="shared" si="82"/>
        <v>0</v>
      </c>
      <c r="AQ339" s="1">
        <f t="shared" si="83"/>
        <v>0</v>
      </c>
      <c r="AR339" s="1">
        <f t="shared" si="84"/>
        <v>16</v>
      </c>
      <c r="AS339" s="1">
        <f t="shared" si="85"/>
        <v>0</v>
      </c>
      <c r="AT339" s="1">
        <f t="shared" si="86"/>
        <v>0</v>
      </c>
      <c r="AU339" s="1">
        <f t="shared" si="87"/>
        <v>0</v>
      </c>
      <c r="AV339" s="1">
        <f t="shared" si="88"/>
        <v>0</v>
      </c>
      <c r="AW339" s="1">
        <f t="shared" si="89"/>
        <v>0</v>
      </c>
      <c r="AX339" s="1">
        <f t="shared" si="90"/>
        <v>16</v>
      </c>
      <c r="AY339" s="1">
        <f t="shared" si="91"/>
        <v>1</v>
      </c>
    </row>
    <row r="340" spans="1:51" x14ac:dyDescent="0.2">
      <c r="A340" s="60">
        <v>1195</v>
      </c>
      <c r="B340" s="50" t="s">
        <v>161</v>
      </c>
      <c r="C340" s="50" t="s">
        <v>657</v>
      </c>
      <c r="D340" s="50" t="s">
        <v>79</v>
      </c>
      <c r="E340" s="50" t="s">
        <v>658</v>
      </c>
      <c r="F340" s="27">
        <v>55427</v>
      </c>
      <c r="M340" s="26">
        <f>SUM(MRI:SPECT!M341)</f>
        <v>0</v>
      </c>
      <c r="N340" s="26">
        <f>SUM(MRI:SPECT!N341)</f>
        <v>0</v>
      </c>
      <c r="O340" s="26">
        <f>SUM(MRI:SPECT!O341)</f>
        <v>0</v>
      </c>
      <c r="P340" s="26">
        <f>SUM(MRI:SPECT!P341)</f>
        <v>0</v>
      </c>
      <c r="Q340" s="26">
        <f>SUM(MRI:SPECT!Q341)</f>
        <v>0</v>
      </c>
      <c r="R340" s="26">
        <f>SUM(MRI:SPECT!R341)</f>
        <v>0</v>
      </c>
      <c r="S340" s="26">
        <f>SUM(MRI:SPECT!S341)</f>
        <v>175</v>
      </c>
      <c r="T340" s="26">
        <f>SUM(MRI:SPECT!T341)</f>
        <v>0</v>
      </c>
      <c r="U340" s="26">
        <f>SUM(MRI:SPECT!U341)</f>
        <v>0</v>
      </c>
      <c r="V340" s="26">
        <f>SUM(MRI:SPECT!V341)</f>
        <v>0</v>
      </c>
      <c r="W340" s="26">
        <f>SUM(MRI:SPECT!W341)</f>
        <v>0</v>
      </c>
      <c r="X340" s="26">
        <f>SUM(MRI:SPECT!X341)</f>
        <v>175</v>
      </c>
      <c r="Y340" s="26">
        <f>SUM(MRI:SPECT!Y341)</f>
        <v>1</v>
      </c>
      <c r="Z340" s="26">
        <f>SUM(MRI:SPECT!Z341)</f>
        <v>0</v>
      </c>
      <c r="AA340" s="26">
        <f>SUM(MRI:SPECT!AA341)</f>
        <v>0</v>
      </c>
      <c r="AB340" s="1">
        <f>SUM(MRI:SPECT!AB341)</f>
        <v>0</v>
      </c>
      <c r="AC340" s="26">
        <f>SUM(MRI:SPECT!AC341)</f>
        <v>0</v>
      </c>
      <c r="AD340" s="26">
        <f>SUM(MRI:SPECT!AD341)</f>
        <v>0</v>
      </c>
      <c r="AE340" s="1">
        <f>SUM(MRI:SPECT!AE341)</f>
        <v>0</v>
      </c>
      <c r="AF340" s="26">
        <f>SUM(MRI:SPECT!AF341)</f>
        <v>0</v>
      </c>
      <c r="AG340" s="26">
        <f>SUM(MRI:SPECT!AG341)</f>
        <v>0</v>
      </c>
      <c r="AH340" s="1">
        <f>SUM(MRI:SPECT!AH341)</f>
        <v>0</v>
      </c>
      <c r="AI340" s="26">
        <f>SUM(MRI:SPECT!AI341)</f>
        <v>0</v>
      </c>
      <c r="AJ340" s="26">
        <f>SUM(MRI:SPECT!AJ341)</f>
        <v>0</v>
      </c>
      <c r="AK340" s="1">
        <f>SUM(MRI:SPECT!AK341)</f>
        <v>0</v>
      </c>
      <c r="AL340" s="1">
        <f>SUM(MRI:SPECT!AL341)</f>
        <v>0</v>
      </c>
      <c r="AM340" s="1">
        <f t="shared" si="79"/>
        <v>0</v>
      </c>
      <c r="AN340" s="1">
        <f t="shared" si="80"/>
        <v>0</v>
      </c>
      <c r="AO340" s="1">
        <f t="shared" si="81"/>
        <v>0</v>
      </c>
      <c r="AP340" s="1">
        <f t="shared" si="82"/>
        <v>0</v>
      </c>
      <c r="AQ340" s="1">
        <f t="shared" si="83"/>
        <v>0</v>
      </c>
      <c r="AR340" s="1">
        <f t="shared" si="84"/>
        <v>0</v>
      </c>
      <c r="AS340" s="1">
        <f t="shared" si="85"/>
        <v>175</v>
      </c>
      <c r="AT340" s="1">
        <f t="shared" si="86"/>
        <v>0</v>
      </c>
      <c r="AU340" s="1">
        <f t="shared" si="87"/>
        <v>0</v>
      </c>
      <c r="AV340" s="1">
        <f t="shared" si="88"/>
        <v>0</v>
      </c>
      <c r="AW340" s="1">
        <f t="shared" si="89"/>
        <v>0</v>
      </c>
      <c r="AX340" s="1">
        <f t="shared" si="90"/>
        <v>175</v>
      </c>
      <c r="AY340" s="1">
        <f t="shared" si="91"/>
        <v>1</v>
      </c>
    </row>
    <row r="341" spans="1:51" x14ac:dyDescent="0.2">
      <c r="A341" s="60">
        <v>1196</v>
      </c>
      <c r="B341" s="50" t="s">
        <v>161</v>
      </c>
      <c r="C341" s="50" t="s">
        <v>659</v>
      </c>
      <c r="D341" s="50" t="s">
        <v>79</v>
      </c>
      <c r="E341" s="50" t="s">
        <v>126</v>
      </c>
      <c r="F341" s="27">
        <v>55125</v>
      </c>
      <c r="G341" s="50" t="s">
        <v>127</v>
      </c>
      <c r="H341" s="23">
        <v>163</v>
      </c>
      <c r="I341" s="23">
        <v>27163</v>
      </c>
      <c r="J341" s="51" t="s">
        <v>71</v>
      </c>
      <c r="K341" s="50" t="s">
        <v>72</v>
      </c>
      <c r="L341" s="50" t="s">
        <v>73</v>
      </c>
      <c r="M341" s="26">
        <f>SUM(MRI:SPECT!M342)</f>
        <v>2</v>
      </c>
      <c r="N341" s="26">
        <f>SUM(MRI:SPECT!N342)</f>
        <v>1</v>
      </c>
      <c r="O341" s="26">
        <f>SUM(MRI:SPECT!O342)</f>
        <v>0</v>
      </c>
      <c r="P341" s="26">
        <f>SUM(MRI:SPECT!P342)</f>
        <v>0</v>
      </c>
      <c r="Q341" s="26">
        <f>SUM(MRI:SPECT!Q342)</f>
        <v>0</v>
      </c>
      <c r="R341" s="26">
        <f>SUM(MRI:SPECT!R342)</f>
        <v>20</v>
      </c>
      <c r="S341" s="26">
        <f>SUM(MRI:SPECT!S342)</f>
        <v>10</v>
      </c>
      <c r="T341" s="26">
        <f>SUM(MRI:SPECT!T342)</f>
        <v>0</v>
      </c>
      <c r="U341" s="26">
        <f>SUM(MRI:SPECT!U342)</f>
        <v>0</v>
      </c>
      <c r="V341" s="26">
        <f>SUM(MRI:SPECT!V342)</f>
        <v>0</v>
      </c>
      <c r="W341" s="26">
        <f>SUM(MRI:SPECT!W342)</f>
        <v>0</v>
      </c>
      <c r="X341" s="26">
        <f>SUM(MRI:SPECT!X342)</f>
        <v>33</v>
      </c>
      <c r="Y341" s="26">
        <f>SUM(MRI:SPECT!Y342)</f>
        <v>1</v>
      </c>
      <c r="Z341" s="26">
        <f>SUM(MRI:SPECT!Z342)</f>
        <v>0</v>
      </c>
      <c r="AA341" s="26">
        <f>SUM(MRI:SPECT!AA342)</f>
        <v>0</v>
      </c>
      <c r="AB341" s="1">
        <f>SUM(MRI:SPECT!AB342)</f>
        <v>0</v>
      </c>
      <c r="AC341" s="26">
        <f>SUM(MRI:SPECT!AC342)</f>
        <v>0</v>
      </c>
      <c r="AD341" s="26">
        <f>SUM(MRI:SPECT!AD342)</f>
        <v>0</v>
      </c>
      <c r="AE341" s="1">
        <f>SUM(MRI:SPECT!AE342)</f>
        <v>0</v>
      </c>
      <c r="AF341" s="26">
        <f>SUM(MRI:SPECT!AF342)</f>
        <v>0</v>
      </c>
      <c r="AG341" s="26">
        <f>SUM(MRI:SPECT!AG342)</f>
        <v>0</v>
      </c>
      <c r="AH341" s="1">
        <f>SUM(MRI:SPECT!AH342)</f>
        <v>0</v>
      </c>
      <c r="AI341" s="26">
        <f>SUM(MRI:SPECT!AI342)</f>
        <v>0</v>
      </c>
      <c r="AJ341" s="26">
        <f>SUM(MRI:SPECT!AJ342)</f>
        <v>0</v>
      </c>
      <c r="AK341" s="1">
        <f>SUM(MRI:SPECT!AK342)</f>
        <v>0</v>
      </c>
      <c r="AL341" s="1">
        <f>SUM(MRI:SPECT!AL342)</f>
        <v>0</v>
      </c>
      <c r="AM341" s="1">
        <f t="shared" si="79"/>
        <v>2</v>
      </c>
      <c r="AN341" s="1">
        <f t="shared" si="80"/>
        <v>1</v>
      </c>
      <c r="AO341" s="1">
        <f t="shared" si="81"/>
        <v>0</v>
      </c>
      <c r="AP341" s="1">
        <f t="shared" si="82"/>
        <v>0</v>
      </c>
      <c r="AQ341" s="1">
        <f t="shared" si="83"/>
        <v>0</v>
      </c>
      <c r="AR341" s="1">
        <f t="shared" si="84"/>
        <v>20</v>
      </c>
      <c r="AS341" s="1">
        <f t="shared" si="85"/>
        <v>10</v>
      </c>
      <c r="AT341" s="1">
        <f t="shared" si="86"/>
        <v>0</v>
      </c>
      <c r="AU341" s="1">
        <f t="shared" si="87"/>
        <v>0</v>
      </c>
      <c r="AV341" s="1">
        <f t="shared" si="88"/>
        <v>0</v>
      </c>
      <c r="AW341" s="1">
        <f t="shared" si="89"/>
        <v>0</v>
      </c>
      <c r="AX341" s="1">
        <f t="shared" si="90"/>
        <v>33</v>
      </c>
      <c r="AY341" s="1">
        <f t="shared" si="91"/>
        <v>1</v>
      </c>
    </row>
    <row r="342" spans="1:51" x14ac:dyDescent="0.2">
      <c r="A342" s="60">
        <v>1197</v>
      </c>
      <c r="B342" s="50" t="s">
        <v>161</v>
      </c>
      <c r="C342" s="50" t="s">
        <v>660</v>
      </c>
      <c r="D342" s="50" t="s">
        <v>79</v>
      </c>
      <c r="E342" s="50" t="s">
        <v>578</v>
      </c>
      <c r="F342" s="27">
        <v>55912</v>
      </c>
      <c r="G342" s="50" t="s">
        <v>579</v>
      </c>
      <c r="H342" s="23">
        <v>99</v>
      </c>
      <c r="I342" s="23">
        <v>27099</v>
      </c>
      <c r="J342" s="51" t="s">
        <v>86</v>
      </c>
      <c r="L342" s="50" t="s">
        <v>116</v>
      </c>
      <c r="M342" s="26">
        <f>SUM(MRI:SPECT!M343)</f>
        <v>0</v>
      </c>
      <c r="N342" s="26">
        <f>SUM(MRI:SPECT!N343)</f>
        <v>2</v>
      </c>
      <c r="O342" s="26">
        <f>SUM(MRI:SPECT!O343)</f>
        <v>0</v>
      </c>
      <c r="P342" s="26">
        <f>SUM(MRI:SPECT!P343)</f>
        <v>0</v>
      </c>
      <c r="Q342" s="26">
        <f>SUM(MRI:SPECT!Q343)</f>
        <v>0</v>
      </c>
      <c r="R342" s="26">
        <f>SUM(MRI:SPECT!R343)</f>
        <v>10</v>
      </c>
      <c r="S342" s="26">
        <f>SUM(MRI:SPECT!S343)</f>
        <v>52</v>
      </c>
      <c r="T342" s="26">
        <f>SUM(MRI:SPECT!T343)</f>
        <v>0</v>
      </c>
      <c r="U342" s="26">
        <f>SUM(MRI:SPECT!U343)</f>
        <v>0</v>
      </c>
      <c r="V342" s="26">
        <f>SUM(MRI:SPECT!V343)</f>
        <v>0</v>
      </c>
      <c r="W342" s="26">
        <f>SUM(MRI:SPECT!W343)</f>
        <v>0</v>
      </c>
      <c r="X342" s="26">
        <f>SUM(MRI:SPECT!X343)</f>
        <v>64</v>
      </c>
      <c r="Y342" s="26">
        <f>SUM(MRI:SPECT!Y343)</f>
        <v>1</v>
      </c>
      <c r="Z342" s="26">
        <f>SUM(MRI:SPECT!Z343)</f>
        <v>0</v>
      </c>
      <c r="AA342" s="26">
        <f>SUM(MRI:SPECT!AA343)</f>
        <v>0</v>
      </c>
      <c r="AB342" s="1">
        <f>SUM(MRI:SPECT!AB343)</f>
        <v>0</v>
      </c>
      <c r="AC342" s="26">
        <f>SUM(MRI:SPECT!AC343)</f>
        <v>0</v>
      </c>
      <c r="AD342" s="26">
        <f>SUM(MRI:SPECT!AD343)</f>
        <v>0</v>
      </c>
      <c r="AE342" s="1">
        <f>SUM(MRI:SPECT!AE343)</f>
        <v>0</v>
      </c>
      <c r="AF342" s="26">
        <f>SUM(MRI:SPECT!AF343)</f>
        <v>0</v>
      </c>
      <c r="AG342" s="26">
        <f>SUM(MRI:SPECT!AG343)</f>
        <v>0</v>
      </c>
      <c r="AH342" s="1">
        <f>SUM(MRI:SPECT!AH343)</f>
        <v>0</v>
      </c>
      <c r="AI342" s="26">
        <f>SUM(MRI:SPECT!AI343)</f>
        <v>0</v>
      </c>
      <c r="AJ342" s="26">
        <f>SUM(MRI:SPECT!AJ343)</f>
        <v>0</v>
      </c>
      <c r="AK342" s="1">
        <f>SUM(MRI:SPECT!AK343)</f>
        <v>0</v>
      </c>
      <c r="AL342" s="1">
        <f>SUM(MRI:SPECT!AL343)</f>
        <v>0</v>
      </c>
      <c r="AM342" s="1">
        <f t="shared" si="79"/>
        <v>0</v>
      </c>
      <c r="AN342" s="1">
        <f t="shared" si="80"/>
        <v>2</v>
      </c>
      <c r="AO342" s="1">
        <f t="shared" si="81"/>
        <v>0</v>
      </c>
      <c r="AP342" s="1">
        <f t="shared" si="82"/>
        <v>0</v>
      </c>
      <c r="AQ342" s="1">
        <f t="shared" si="83"/>
        <v>0</v>
      </c>
      <c r="AR342" s="1">
        <f t="shared" si="84"/>
        <v>10</v>
      </c>
      <c r="AS342" s="1">
        <f t="shared" si="85"/>
        <v>52</v>
      </c>
      <c r="AT342" s="1">
        <f t="shared" si="86"/>
        <v>0</v>
      </c>
      <c r="AU342" s="1">
        <f t="shared" si="87"/>
        <v>0</v>
      </c>
      <c r="AV342" s="1">
        <f t="shared" si="88"/>
        <v>0</v>
      </c>
      <c r="AW342" s="1">
        <f t="shared" si="89"/>
        <v>0</v>
      </c>
      <c r="AX342" s="1">
        <f t="shared" si="90"/>
        <v>64</v>
      </c>
      <c r="AY342" s="1">
        <f t="shared" si="91"/>
        <v>1</v>
      </c>
    </row>
    <row r="343" spans="1:51" x14ac:dyDescent="0.2">
      <c r="A343" s="60">
        <v>1199</v>
      </c>
      <c r="B343" s="50" t="s">
        <v>161</v>
      </c>
      <c r="C343" s="50" t="s">
        <v>661</v>
      </c>
      <c r="D343" s="50" t="s">
        <v>79</v>
      </c>
      <c r="E343" s="50" t="s">
        <v>137</v>
      </c>
      <c r="F343" s="27">
        <v>55369</v>
      </c>
      <c r="G343" s="50" t="s">
        <v>70</v>
      </c>
      <c r="H343" s="23">
        <v>53</v>
      </c>
      <c r="I343" s="23">
        <v>27053</v>
      </c>
      <c r="J343" s="51" t="s">
        <v>71</v>
      </c>
      <c r="K343" s="50" t="s">
        <v>72</v>
      </c>
      <c r="L343" s="50" t="s">
        <v>73</v>
      </c>
      <c r="M343" s="26">
        <f>SUM(MRI:SPECT!M344)</f>
        <v>1</v>
      </c>
      <c r="N343" s="26">
        <f>SUM(MRI:SPECT!N344)</f>
        <v>0</v>
      </c>
      <c r="O343" s="26">
        <f>SUM(MRI:SPECT!O344)</f>
        <v>0</v>
      </c>
      <c r="P343" s="26">
        <f>SUM(MRI:SPECT!P344)</f>
        <v>1</v>
      </c>
      <c r="Q343" s="26">
        <f>SUM(MRI:SPECT!Q344)</f>
        <v>0</v>
      </c>
      <c r="R343" s="26">
        <f>SUM(MRI:SPECT!R344)</f>
        <v>15</v>
      </c>
      <c r="S343" s="26">
        <f>SUM(MRI:SPECT!S344)</f>
        <v>14</v>
      </c>
      <c r="T343" s="26">
        <f>SUM(MRI:SPECT!T344)</f>
        <v>19</v>
      </c>
      <c r="U343" s="26">
        <f>SUM(MRI:SPECT!U344)</f>
        <v>195</v>
      </c>
      <c r="V343" s="26">
        <f>SUM(MRI:SPECT!V344)</f>
        <v>0</v>
      </c>
      <c r="W343" s="26">
        <f>SUM(MRI:SPECT!W344)</f>
        <v>0</v>
      </c>
      <c r="X343" s="26">
        <f>SUM(MRI:SPECT!X344)</f>
        <v>245</v>
      </c>
      <c r="Y343" s="26">
        <f>SUM(MRI:SPECT!Y344)</f>
        <v>2</v>
      </c>
      <c r="Z343" s="26">
        <f>SUM(MRI:SPECT!Z344)</f>
        <v>0</v>
      </c>
      <c r="AA343" s="26">
        <f>SUM(MRI:SPECT!AA344)</f>
        <v>0</v>
      </c>
      <c r="AB343" s="1">
        <f>SUM(MRI:SPECT!AB344)</f>
        <v>0</v>
      </c>
      <c r="AC343" s="26">
        <f>SUM(MRI:SPECT!AC344)</f>
        <v>0</v>
      </c>
      <c r="AD343" s="26">
        <f>SUM(MRI:SPECT!AD344)</f>
        <v>0</v>
      </c>
      <c r="AE343" s="1">
        <f>SUM(MRI:SPECT!AE344)</f>
        <v>0</v>
      </c>
      <c r="AF343" s="26">
        <f>SUM(MRI:SPECT!AF344)</f>
        <v>0</v>
      </c>
      <c r="AG343" s="26">
        <f>SUM(MRI:SPECT!AG344)</f>
        <v>0</v>
      </c>
      <c r="AH343" s="1">
        <f>SUM(MRI:SPECT!AH344)</f>
        <v>0</v>
      </c>
      <c r="AI343" s="26">
        <f>SUM(MRI:SPECT!AI344)</f>
        <v>0</v>
      </c>
      <c r="AJ343" s="26">
        <f>SUM(MRI:SPECT!AJ344)</f>
        <v>0</v>
      </c>
      <c r="AK343" s="1">
        <f>SUM(MRI:SPECT!AK344)</f>
        <v>0</v>
      </c>
      <c r="AL343" s="1">
        <f>SUM(MRI:SPECT!AL344)</f>
        <v>0</v>
      </c>
      <c r="AM343" s="1">
        <f t="shared" si="79"/>
        <v>1</v>
      </c>
      <c r="AN343" s="1">
        <f t="shared" si="80"/>
        <v>0</v>
      </c>
      <c r="AO343" s="1">
        <f t="shared" si="81"/>
        <v>0</v>
      </c>
      <c r="AP343" s="1">
        <f t="shared" si="82"/>
        <v>1</v>
      </c>
      <c r="AQ343" s="1">
        <f t="shared" si="83"/>
        <v>0</v>
      </c>
      <c r="AR343" s="1">
        <f t="shared" si="84"/>
        <v>15</v>
      </c>
      <c r="AS343" s="1">
        <f t="shared" si="85"/>
        <v>14</v>
      </c>
      <c r="AT343" s="1">
        <f t="shared" si="86"/>
        <v>19</v>
      </c>
      <c r="AU343" s="1">
        <f t="shared" si="87"/>
        <v>195</v>
      </c>
      <c r="AV343" s="1">
        <f t="shared" si="88"/>
        <v>0</v>
      </c>
      <c r="AW343" s="1">
        <f t="shared" si="89"/>
        <v>0</v>
      </c>
      <c r="AX343" s="1">
        <f t="shared" si="90"/>
        <v>245</v>
      </c>
      <c r="AY343" s="1">
        <f t="shared" si="91"/>
        <v>2</v>
      </c>
    </row>
    <row r="344" spans="1:51" x14ac:dyDescent="0.2">
      <c r="A344" s="60">
        <v>1201</v>
      </c>
      <c r="B344" s="50" t="s">
        <v>161</v>
      </c>
      <c r="C344" s="50" t="s">
        <v>662</v>
      </c>
      <c r="D344" s="50" t="s">
        <v>79</v>
      </c>
      <c r="E344" s="50" t="s">
        <v>211</v>
      </c>
      <c r="F344" s="27">
        <v>56308</v>
      </c>
      <c r="G344" s="50" t="s">
        <v>212</v>
      </c>
      <c r="H344" s="23">
        <v>41</v>
      </c>
      <c r="I344" s="23">
        <v>27041</v>
      </c>
      <c r="J344" s="51" t="s">
        <v>86</v>
      </c>
      <c r="L344" s="50" t="s">
        <v>213</v>
      </c>
      <c r="M344" s="26">
        <f>SUM(MRI:SPECT!M345)</f>
        <v>0</v>
      </c>
      <c r="N344" s="26">
        <f>SUM(MRI:SPECT!N345)</f>
        <v>0</v>
      </c>
      <c r="O344" s="26">
        <f>SUM(MRI:SPECT!O345)</f>
        <v>0</v>
      </c>
      <c r="P344" s="26">
        <f>SUM(MRI:SPECT!P345)</f>
        <v>0</v>
      </c>
      <c r="Q344" s="26">
        <f>SUM(MRI:SPECT!Q345)</f>
        <v>0</v>
      </c>
      <c r="R344" s="26">
        <f>SUM(MRI:SPECT!R345)</f>
        <v>0</v>
      </c>
      <c r="S344" s="26">
        <f>SUM(MRI:SPECT!S345)</f>
        <v>0</v>
      </c>
      <c r="T344" s="26">
        <f>SUM(MRI:SPECT!T345)</f>
        <v>0</v>
      </c>
      <c r="U344" s="26">
        <f>SUM(MRI:SPECT!U345)</f>
        <v>0</v>
      </c>
      <c r="V344" s="26">
        <f>SUM(MRI:SPECT!V345)</f>
        <v>0</v>
      </c>
      <c r="W344" s="26">
        <f>SUM(MRI:SPECT!W345)</f>
        <v>0</v>
      </c>
      <c r="X344" s="26">
        <f>SUM(MRI:SPECT!X345)</f>
        <v>0</v>
      </c>
      <c r="Y344" s="26">
        <f>SUM(MRI:SPECT!Y345)</f>
        <v>0</v>
      </c>
      <c r="Z344" s="26">
        <f>SUM(MRI:SPECT!Z345)</f>
        <v>0</v>
      </c>
      <c r="AA344" s="26">
        <f>SUM(MRI:SPECT!AA345)</f>
        <v>0</v>
      </c>
      <c r="AB344" s="1">
        <f>SUM(MRI:SPECT!AB345)</f>
        <v>0</v>
      </c>
      <c r="AC344" s="26">
        <f>SUM(MRI:SPECT!AC345)</f>
        <v>0</v>
      </c>
      <c r="AD344" s="26">
        <f>SUM(MRI:SPECT!AD345)</f>
        <v>0</v>
      </c>
      <c r="AE344" s="1">
        <f>SUM(MRI:SPECT!AE345)</f>
        <v>0</v>
      </c>
      <c r="AF344" s="26">
        <f>SUM(MRI:SPECT!AF345)</f>
        <v>0</v>
      </c>
      <c r="AG344" s="26">
        <f>SUM(MRI:SPECT!AG345)</f>
        <v>0</v>
      </c>
      <c r="AH344" s="1">
        <f>SUM(MRI:SPECT!AH345)</f>
        <v>0</v>
      </c>
      <c r="AI344" s="26">
        <f>SUM(MRI:SPECT!AI345)</f>
        <v>0</v>
      </c>
      <c r="AJ344" s="26">
        <f>SUM(MRI:SPECT!AJ345)</f>
        <v>0</v>
      </c>
      <c r="AK344" s="1">
        <f>SUM(MRI:SPECT!AK345)</f>
        <v>0</v>
      </c>
      <c r="AL344" s="1">
        <f>SUM(MRI:SPECT!AL345)</f>
        <v>0</v>
      </c>
      <c r="AM344" s="1">
        <f t="shared" si="79"/>
        <v>0</v>
      </c>
      <c r="AN344" s="1">
        <f t="shared" si="80"/>
        <v>0</v>
      </c>
      <c r="AO344" s="1">
        <f t="shared" si="81"/>
        <v>0</v>
      </c>
      <c r="AP344" s="1">
        <f t="shared" si="82"/>
        <v>0</v>
      </c>
      <c r="AQ344" s="1">
        <f t="shared" si="83"/>
        <v>0</v>
      </c>
      <c r="AR344" s="1">
        <f t="shared" si="84"/>
        <v>0</v>
      </c>
      <c r="AS344" s="1">
        <f t="shared" si="85"/>
        <v>0</v>
      </c>
      <c r="AT344" s="1">
        <f t="shared" si="86"/>
        <v>0</v>
      </c>
      <c r="AU344" s="1">
        <f t="shared" si="87"/>
        <v>0</v>
      </c>
      <c r="AV344" s="1">
        <f t="shared" si="88"/>
        <v>0</v>
      </c>
      <c r="AW344" s="1">
        <f t="shared" si="89"/>
        <v>0</v>
      </c>
      <c r="AX344" s="1">
        <f t="shared" si="90"/>
        <v>0</v>
      </c>
      <c r="AY344" s="1">
        <f t="shared" si="91"/>
        <v>0</v>
      </c>
    </row>
    <row r="345" spans="1:51" x14ac:dyDescent="0.2">
      <c r="A345" s="60">
        <v>1203</v>
      </c>
      <c r="B345" s="50" t="s">
        <v>81</v>
      </c>
      <c r="C345" s="50" t="s">
        <v>663</v>
      </c>
      <c r="D345" s="50" t="s">
        <v>79</v>
      </c>
      <c r="E345" s="50" t="s">
        <v>148</v>
      </c>
      <c r="F345" s="27">
        <v>55103</v>
      </c>
      <c r="G345" s="50" t="s">
        <v>142</v>
      </c>
      <c r="H345" s="23">
        <v>123</v>
      </c>
      <c r="I345" s="23">
        <v>27123</v>
      </c>
      <c r="J345" s="51" t="s">
        <v>71</v>
      </c>
      <c r="K345" s="50" t="s">
        <v>72</v>
      </c>
      <c r="L345" s="50" t="s">
        <v>73</v>
      </c>
      <c r="M345" s="26">
        <f>SUM(MRI:SPECT!M346)</f>
        <v>1051</v>
      </c>
      <c r="N345" s="26">
        <f>SUM(MRI:SPECT!N346)</f>
        <v>651</v>
      </c>
      <c r="O345" s="26">
        <f>SUM(MRI:SPECT!O346)</f>
        <v>365</v>
      </c>
      <c r="P345" s="26">
        <f>SUM(MRI:SPECT!P346)</f>
        <v>88</v>
      </c>
      <c r="Q345" s="26">
        <f>SUM(MRI:SPECT!Q346)</f>
        <v>246</v>
      </c>
      <c r="R345" s="26">
        <f>SUM(MRI:SPECT!R346)</f>
        <v>169</v>
      </c>
      <c r="S345" s="26">
        <f>SUM(MRI:SPECT!S346)</f>
        <v>19</v>
      </c>
      <c r="T345" s="26">
        <f>SUM(MRI:SPECT!T346)</f>
        <v>82</v>
      </c>
      <c r="U345" s="26">
        <f>SUM(MRI:SPECT!U346)</f>
        <v>332</v>
      </c>
      <c r="V345" s="26">
        <f>SUM(MRI:SPECT!V346)</f>
        <v>388</v>
      </c>
      <c r="W345" s="26">
        <f>SUM(MRI:SPECT!W346)</f>
        <v>88</v>
      </c>
      <c r="X345" s="26">
        <f>SUM(MRI:SPECT!X346)</f>
        <v>3479</v>
      </c>
      <c r="Y345" s="26">
        <f>SUM(MRI:SPECT!Y346)</f>
        <v>2</v>
      </c>
      <c r="Z345" s="26">
        <f>SUM(MRI:SPECT!Z346)</f>
        <v>0</v>
      </c>
      <c r="AA345" s="26">
        <f>SUM(MRI:SPECT!AA346)</f>
        <v>0</v>
      </c>
      <c r="AB345" s="1">
        <f>SUM(MRI:SPECT!AB346)</f>
        <v>0</v>
      </c>
      <c r="AC345" s="26">
        <f>SUM(MRI:SPECT!AC346)</f>
        <v>0</v>
      </c>
      <c r="AD345" s="26">
        <f>SUM(MRI:SPECT!AD346)</f>
        <v>0</v>
      </c>
      <c r="AE345" s="1">
        <f>SUM(MRI:SPECT!AE346)</f>
        <v>0</v>
      </c>
      <c r="AF345" s="26">
        <f>SUM(MRI:SPECT!AF346)</f>
        <v>0</v>
      </c>
      <c r="AG345" s="26">
        <f>SUM(MRI:SPECT!AG346)</f>
        <v>0</v>
      </c>
      <c r="AH345" s="1">
        <f>SUM(MRI:SPECT!AH346)</f>
        <v>0</v>
      </c>
      <c r="AI345" s="26">
        <f>SUM(MRI:SPECT!AI346)</f>
        <v>0</v>
      </c>
      <c r="AJ345" s="26">
        <f>SUM(MRI:SPECT!AJ346)</f>
        <v>0</v>
      </c>
      <c r="AK345" s="1">
        <f>SUM(MRI:SPECT!AK346)</f>
        <v>0</v>
      </c>
      <c r="AL345" s="1">
        <f>SUM(MRI:SPECT!AL346)</f>
        <v>0</v>
      </c>
      <c r="AM345" s="1">
        <f t="shared" si="79"/>
        <v>1051</v>
      </c>
      <c r="AN345" s="1">
        <f t="shared" si="80"/>
        <v>651</v>
      </c>
      <c r="AO345" s="1">
        <f t="shared" si="81"/>
        <v>365</v>
      </c>
      <c r="AP345" s="1">
        <f t="shared" si="82"/>
        <v>88</v>
      </c>
      <c r="AQ345" s="1">
        <f t="shared" si="83"/>
        <v>246</v>
      </c>
      <c r="AR345" s="1">
        <f t="shared" si="84"/>
        <v>169</v>
      </c>
      <c r="AS345" s="1">
        <f t="shared" si="85"/>
        <v>19</v>
      </c>
      <c r="AT345" s="1">
        <f t="shared" si="86"/>
        <v>82</v>
      </c>
      <c r="AU345" s="1">
        <f t="shared" si="87"/>
        <v>332</v>
      </c>
      <c r="AV345" s="1">
        <f t="shared" si="88"/>
        <v>388</v>
      </c>
      <c r="AW345" s="1">
        <f t="shared" si="89"/>
        <v>88</v>
      </c>
      <c r="AX345" s="1">
        <f t="shared" si="90"/>
        <v>3479</v>
      </c>
      <c r="AY345" s="1">
        <f t="shared" si="91"/>
        <v>2</v>
      </c>
    </row>
    <row r="346" spans="1:51" x14ac:dyDescent="0.2">
      <c r="A346" s="60">
        <v>1204</v>
      </c>
      <c r="B346" s="50" t="s">
        <v>81</v>
      </c>
      <c r="C346" s="50" t="s">
        <v>664</v>
      </c>
      <c r="D346" s="50" t="s">
        <v>144</v>
      </c>
      <c r="E346" s="50" t="s">
        <v>665</v>
      </c>
      <c r="F346" s="27">
        <v>56241</v>
      </c>
      <c r="G346" s="50" t="s">
        <v>666</v>
      </c>
      <c r="H346" s="23">
        <v>173</v>
      </c>
      <c r="I346" s="23">
        <v>27173</v>
      </c>
      <c r="J346" s="51" t="s">
        <v>86</v>
      </c>
      <c r="L346" s="50" t="s">
        <v>219</v>
      </c>
      <c r="M346" s="26">
        <f>SUM(MRI:SPECT!M347)</f>
        <v>0</v>
      </c>
      <c r="N346" s="26">
        <f>SUM(MRI:SPECT!N347)</f>
        <v>0</v>
      </c>
      <c r="O346" s="26">
        <f>SUM(MRI:SPECT!O347)</f>
        <v>0</v>
      </c>
      <c r="P346" s="26">
        <f>SUM(MRI:SPECT!P347)</f>
        <v>0</v>
      </c>
      <c r="Q346" s="26">
        <f>SUM(MRI:SPECT!Q347)</f>
        <v>0</v>
      </c>
      <c r="R346" s="26">
        <f>SUM(MRI:SPECT!R347)</f>
        <v>0</v>
      </c>
      <c r="S346" s="26">
        <f>SUM(MRI:SPECT!S347)</f>
        <v>0</v>
      </c>
      <c r="T346" s="26">
        <f>SUM(MRI:SPECT!T347)</f>
        <v>0</v>
      </c>
      <c r="U346" s="26">
        <f>SUM(MRI:SPECT!U347)</f>
        <v>0</v>
      </c>
      <c r="V346" s="26">
        <f>SUM(MRI:SPECT!V347)</f>
        <v>0</v>
      </c>
      <c r="W346" s="26">
        <f>SUM(MRI:SPECT!W347)</f>
        <v>0</v>
      </c>
      <c r="X346" s="26">
        <f>SUM(MRI:SPECT!X347)</f>
        <v>0</v>
      </c>
      <c r="Y346" s="26">
        <f>SUM(MRI:SPECT!Y347)</f>
        <v>1</v>
      </c>
      <c r="Z346" s="26">
        <f>SUM(MRI:SPECT!Z347)</f>
        <v>0</v>
      </c>
      <c r="AA346" s="26">
        <f>SUM(MRI:SPECT!AA347)</f>
        <v>0</v>
      </c>
      <c r="AB346" s="1">
        <f>SUM(MRI:SPECT!AB347)</f>
        <v>0</v>
      </c>
      <c r="AC346" s="26">
        <f>SUM(MRI:SPECT!AC347)</f>
        <v>0</v>
      </c>
      <c r="AD346" s="26">
        <f>SUM(MRI:SPECT!AD347)</f>
        <v>0</v>
      </c>
      <c r="AE346" s="1">
        <f>SUM(MRI:SPECT!AE347)</f>
        <v>0</v>
      </c>
      <c r="AF346" s="26">
        <f>SUM(MRI:SPECT!AF347)</f>
        <v>0</v>
      </c>
      <c r="AG346" s="26">
        <f>SUM(MRI:SPECT!AG347)</f>
        <v>0</v>
      </c>
      <c r="AH346" s="1">
        <f>SUM(MRI:SPECT!AH347)</f>
        <v>0</v>
      </c>
      <c r="AI346" s="26">
        <f>SUM(MRI:SPECT!AI347)</f>
        <v>0</v>
      </c>
      <c r="AJ346" s="26">
        <f>SUM(MRI:SPECT!AJ347)</f>
        <v>0</v>
      </c>
      <c r="AK346" s="1">
        <f>SUM(MRI:SPECT!AK347)</f>
        <v>0</v>
      </c>
      <c r="AL346" s="1">
        <f>SUM(MRI:SPECT!AL347)</f>
        <v>0</v>
      </c>
      <c r="AM346" s="1">
        <f t="shared" si="79"/>
        <v>0</v>
      </c>
      <c r="AN346" s="1">
        <f t="shared" si="80"/>
        <v>0</v>
      </c>
      <c r="AO346" s="1">
        <f t="shared" si="81"/>
        <v>0</v>
      </c>
      <c r="AP346" s="1">
        <f t="shared" si="82"/>
        <v>0</v>
      </c>
      <c r="AQ346" s="1">
        <f t="shared" si="83"/>
        <v>0</v>
      </c>
      <c r="AR346" s="1">
        <f t="shared" si="84"/>
        <v>0</v>
      </c>
      <c r="AS346" s="1">
        <f t="shared" si="85"/>
        <v>0</v>
      </c>
      <c r="AT346" s="1">
        <f t="shared" si="86"/>
        <v>0</v>
      </c>
      <c r="AU346" s="1">
        <f t="shared" si="87"/>
        <v>0</v>
      </c>
      <c r="AV346" s="1">
        <f t="shared" si="88"/>
        <v>0</v>
      </c>
      <c r="AW346" s="1">
        <f t="shared" si="89"/>
        <v>0</v>
      </c>
      <c r="AX346" s="1">
        <f t="shared" si="90"/>
        <v>0</v>
      </c>
      <c r="AY346" s="1">
        <f t="shared" si="91"/>
        <v>1</v>
      </c>
    </row>
    <row r="347" spans="1:51" x14ac:dyDescent="0.2">
      <c r="A347" s="60">
        <v>1205</v>
      </c>
      <c r="B347" s="50" t="s">
        <v>74</v>
      </c>
      <c r="C347" s="50" t="s">
        <v>237</v>
      </c>
      <c r="D347" s="50" t="s">
        <v>238</v>
      </c>
      <c r="E347" s="50" t="s">
        <v>571</v>
      </c>
      <c r="F347" s="27">
        <v>55042</v>
      </c>
      <c r="G347" s="50" t="s">
        <v>127</v>
      </c>
      <c r="H347" s="23">
        <v>163</v>
      </c>
      <c r="I347" s="23">
        <v>27163</v>
      </c>
      <c r="J347" s="51" t="s">
        <v>71</v>
      </c>
      <c r="K347" s="50" t="s">
        <v>72</v>
      </c>
      <c r="L347" s="50" t="s">
        <v>73</v>
      </c>
      <c r="M347" s="26">
        <f>SUM(MRI:SPECT!M348)</f>
        <v>0</v>
      </c>
      <c r="N347" s="26">
        <f>SUM(MRI:SPECT!N348)</f>
        <v>0</v>
      </c>
      <c r="O347" s="26">
        <f>SUM(MRI:SPECT!O348)</f>
        <v>0</v>
      </c>
      <c r="P347" s="26">
        <f>SUM(MRI:SPECT!P348)</f>
        <v>0</v>
      </c>
      <c r="Q347" s="26">
        <f>SUM(MRI:SPECT!Q348)</f>
        <v>0</v>
      </c>
      <c r="R347" s="26">
        <f>SUM(MRI:SPECT!R348)</f>
        <v>0</v>
      </c>
      <c r="S347" s="26">
        <f>SUM(MRI:SPECT!S348)</f>
        <v>0</v>
      </c>
      <c r="T347" s="26">
        <f>SUM(MRI:SPECT!T348)</f>
        <v>0</v>
      </c>
      <c r="U347" s="26">
        <f>SUM(MRI:SPECT!U348)</f>
        <v>0</v>
      </c>
      <c r="V347" s="26">
        <f>SUM(MRI:SPECT!V348)</f>
        <v>0</v>
      </c>
      <c r="W347" s="26">
        <f>SUM(MRI:SPECT!W348)</f>
        <v>0</v>
      </c>
      <c r="X347" s="26">
        <f>SUM(MRI:SPECT!X348)</f>
        <v>0</v>
      </c>
      <c r="Y347" s="26">
        <f>SUM(MRI:SPECT!Y348)</f>
        <v>1</v>
      </c>
      <c r="Z347" s="26">
        <f>SUM(MRI:SPECT!Z348)</f>
        <v>0</v>
      </c>
      <c r="AA347" s="26">
        <f>SUM(MRI:SPECT!AA348)</f>
        <v>0</v>
      </c>
      <c r="AB347" s="1">
        <f>SUM(MRI:SPECT!AB348)</f>
        <v>0</v>
      </c>
      <c r="AC347" s="26">
        <f>SUM(MRI:SPECT!AC348)</f>
        <v>0</v>
      </c>
      <c r="AD347" s="26">
        <f>SUM(MRI:SPECT!AD348)</f>
        <v>0</v>
      </c>
      <c r="AE347" s="1">
        <f>SUM(MRI:SPECT!AE348)</f>
        <v>0</v>
      </c>
      <c r="AF347" s="26">
        <f>SUM(MRI:SPECT!AF348)</f>
        <v>0</v>
      </c>
      <c r="AG347" s="26">
        <f>SUM(MRI:SPECT!AG348)</f>
        <v>0</v>
      </c>
      <c r="AH347" s="1">
        <f>SUM(MRI:SPECT!AH348)</f>
        <v>0</v>
      </c>
      <c r="AI347" s="26">
        <f>SUM(MRI:SPECT!AI348)</f>
        <v>0</v>
      </c>
      <c r="AJ347" s="26">
        <f>SUM(MRI:SPECT!AJ348)</f>
        <v>0</v>
      </c>
      <c r="AK347" s="1">
        <f>SUM(MRI:SPECT!AK348)</f>
        <v>0</v>
      </c>
      <c r="AL347" s="1">
        <f>SUM(MRI:SPECT!AL348)</f>
        <v>1</v>
      </c>
      <c r="AM347" s="1">
        <f t="shared" si="79"/>
        <v>0</v>
      </c>
      <c r="AN347" s="1">
        <f t="shared" si="80"/>
        <v>0</v>
      </c>
      <c r="AO347" s="1">
        <f t="shared" si="81"/>
        <v>0</v>
      </c>
      <c r="AP347" s="1">
        <f t="shared" si="82"/>
        <v>0</v>
      </c>
      <c r="AQ347" s="1">
        <f t="shared" si="83"/>
        <v>0</v>
      </c>
      <c r="AR347" s="1">
        <f t="shared" si="84"/>
        <v>0</v>
      </c>
      <c r="AS347" s="1">
        <f t="shared" si="85"/>
        <v>0</v>
      </c>
      <c r="AT347" s="1">
        <f t="shared" si="86"/>
        <v>0</v>
      </c>
      <c r="AU347" s="1">
        <f t="shared" si="87"/>
        <v>0</v>
      </c>
      <c r="AV347" s="1">
        <f t="shared" si="88"/>
        <v>0</v>
      </c>
      <c r="AW347" s="1">
        <f t="shared" si="89"/>
        <v>0</v>
      </c>
      <c r="AX347" s="1">
        <f t="shared" si="90"/>
        <v>0</v>
      </c>
      <c r="AY347" s="1">
        <f t="shared" si="91"/>
        <v>2</v>
      </c>
    </row>
    <row r="348" spans="1:51" x14ac:dyDescent="0.2">
      <c r="A348" s="60">
        <v>1207</v>
      </c>
      <c r="B348" s="50" t="s">
        <v>81</v>
      </c>
      <c r="C348" s="50" t="s">
        <v>667</v>
      </c>
      <c r="D348" s="50" t="s">
        <v>144</v>
      </c>
      <c r="E348" s="50" t="s">
        <v>668</v>
      </c>
      <c r="F348" s="27">
        <v>56479</v>
      </c>
      <c r="G348" s="50" t="s">
        <v>375</v>
      </c>
      <c r="H348" s="23">
        <v>159</v>
      </c>
      <c r="I348" s="23">
        <v>27159</v>
      </c>
      <c r="J348" s="51" t="s">
        <v>86</v>
      </c>
      <c r="L348" s="50" t="s">
        <v>87</v>
      </c>
      <c r="M348" s="26">
        <f>SUM(MRI:SPECT!M349)</f>
        <v>0</v>
      </c>
      <c r="N348" s="26">
        <f>SUM(MRI:SPECT!N349)</f>
        <v>0</v>
      </c>
      <c r="O348" s="26">
        <f>SUM(MRI:SPECT!O349)</f>
        <v>0</v>
      </c>
      <c r="P348" s="26">
        <f>SUM(MRI:SPECT!P349)</f>
        <v>0</v>
      </c>
      <c r="Q348" s="26">
        <f>SUM(MRI:SPECT!Q349)</f>
        <v>0</v>
      </c>
      <c r="R348" s="26">
        <f>SUM(MRI:SPECT!R349)</f>
        <v>0</v>
      </c>
      <c r="S348" s="26">
        <f>SUM(MRI:SPECT!S349)</f>
        <v>0</v>
      </c>
      <c r="T348" s="26">
        <f>SUM(MRI:SPECT!T349)</f>
        <v>0</v>
      </c>
      <c r="U348" s="26">
        <f>SUM(MRI:SPECT!U349)</f>
        <v>0</v>
      </c>
      <c r="V348" s="26">
        <f>SUM(MRI:SPECT!V349)</f>
        <v>0</v>
      </c>
      <c r="W348" s="26">
        <f>SUM(MRI:SPECT!W349)</f>
        <v>0</v>
      </c>
      <c r="X348" s="26">
        <f>SUM(MRI:SPECT!X349)</f>
        <v>0</v>
      </c>
      <c r="Y348" s="26">
        <f>SUM(MRI:SPECT!Y349)</f>
        <v>0</v>
      </c>
      <c r="Z348" s="26">
        <f>SUM(MRI:SPECT!Z349)</f>
        <v>0</v>
      </c>
      <c r="AA348" s="26">
        <f>SUM(MRI:SPECT!AA349)</f>
        <v>0</v>
      </c>
      <c r="AB348" s="1">
        <f>SUM(MRI:SPECT!AB349)</f>
        <v>0</v>
      </c>
      <c r="AC348" s="26">
        <f>SUM(MRI:SPECT!AC349)</f>
        <v>0</v>
      </c>
      <c r="AD348" s="26">
        <f>SUM(MRI:SPECT!AD349)</f>
        <v>0</v>
      </c>
      <c r="AE348" s="1">
        <f>SUM(MRI:SPECT!AE349)</f>
        <v>0</v>
      </c>
      <c r="AF348" s="26">
        <f>SUM(MRI:SPECT!AF349)</f>
        <v>0</v>
      </c>
      <c r="AG348" s="26">
        <f>SUM(MRI:SPECT!AG349)</f>
        <v>0</v>
      </c>
      <c r="AH348" s="1">
        <f>SUM(MRI:SPECT!AH349)</f>
        <v>0</v>
      </c>
      <c r="AI348" s="26">
        <f>SUM(MRI:SPECT!AI349)</f>
        <v>0</v>
      </c>
      <c r="AJ348" s="26">
        <f>SUM(MRI:SPECT!AJ349)</f>
        <v>0</v>
      </c>
      <c r="AK348" s="1">
        <f>SUM(MRI:SPECT!AK349)</f>
        <v>0</v>
      </c>
      <c r="AL348" s="1">
        <f>SUM(MRI:SPECT!AL349)</f>
        <v>0</v>
      </c>
      <c r="AM348" s="1">
        <f t="shared" si="79"/>
        <v>0</v>
      </c>
      <c r="AN348" s="1">
        <f t="shared" si="80"/>
        <v>0</v>
      </c>
      <c r="AO348" s="1">
        <f t="shared" si="81"/>
        <v>0</v>
      </c>
      <c r="AP348" s="1">
        <f t="shared" si="82"/>
        <v>0</v>
      </c>
      <c r="AQ348" s="1">
        <f t="shared" si="83"/>
        <v>0</v>
      </c>
      <c r="AR348" s="1">
        <f t="shared" si="84"/>
        <v>0</v>
      </c>
      <c r="AS348" s="1">
        <f t="shared" si="85"/>
        <v>0</v>
      </c>
      <c r="AT348" s="1">
        <f t="shared" si="86"/>
        <v>0</v>
      </c>
      <c r="AU348" s="1">
        <f t="shared" si="87"/>
        <v>0</v>
      </c>
      <c r="AV348" s="1">
        <f t="shared" si="88"/>
        <v>0</v>
      </c>
      <c r="AW348" s="1">
        <f t="shared" si="89"/>
        <v>0</v>
      </c>
      <c r="AX348" s="1">
        <f t="shared" si="90"/>
        <v>0</v>
      </c>
      <c r="AY348" s="1">
        <f t="shared" si="91"/>
        <v>0</v>
      </c>
    </row>
    <row r="349" spans="1:51" x14ac:dyDescent="0.2">
      <c r="A349" s="60">
        <v>1208</v>
      </c>
      <c r="B349" s="50" t="s">
        <v>81</v>
      </c>
      <c r="C349" s="50" t="s">
        <v>669</v>
      </c>
      <c r="D349" s="50" t="s">
        <v>393</v>
      </c>
      <c r="E349" s="50" t="s">
        <v>394</v>
      </c>
      <c r="F349" s="27">
        <v>53527</v>
      </c>
      <c r="M349" s="26">
        <f>SUM(MRI:SPECT!M350)</f>
        <v>13</v>
      </c>
      <c r="N349" s="26">
        <f>SUM(MRI:SPECT!N350)</f>
        <v>6</v>
      </c>
      <c r="O349" s="26">
        <f>SUM(MRI:SPECT!O350)</f>
        <v>0</v>
      </c>
      <c r="P349" s="26">
        <f>SUM(MRI:SPECT!P350)</f>
        <v>8</v>
      </c>
      <c r="Q349" s="26">
        <f>SUM(MRI:SPECT!Q350)</f>
        <v>6</v>
      </c>
      <c r="R349" s="26">
        <f>SUM(MRI:SPECT!R350)</f>
        <v>0</v>
      </c>
      <c r="S349" s="26">
        <f>SUM(MRI:SPECT!S350)</f>
        <v>65</v>
      </c>
      <c r="T349" s="26">
        <f>SUM(MRI:SPECT!T350)</f>
        <v>3</v>
      </c>
      <c r="U349" s="26">
        <f>SUM(MRI:SPECT!U350)</f>
        <v>0</v>
      </c>
      <c r="V349" s="26">
        <f>SUM(MRI:SPECT!V350)</f>
        <v>5</v>
      </c>
      <c r="W349" s="26">
        <f>SUM(MRI:SPECT!W350)</f>
        <v>14</v>
      </c>
      <c r="X349" s="26">
        <f>SUM(MRI:SPECT!X350)</f>
        <v>120</v>
      </c>
      <c r="Y349" s="26">
        <f>SUM(MRI:SPECT!Y350)</f>
        <v>1</v>
      </c>
      <c r="Z349" s="26">
        <f>SUM(MRI:SPECT!Z350)</f>
        <v>0</v>
      </c>
      <c r="AA349" s="26">
        <f>SUM(MRI:SPECT!AA350)</f>
        <v>0</v>
      </c>
      <c r="AB349" s="1">
        <f>SUM(MRI:SPECT!AB350)</f>
        <v>0</v>
      </c>
      <c r="AC349" s="26">
        <f>SUM(MRI:SPECT!AC350)</f>
        <v>0</v>
      </c>
      <c r="AD349" s="26">
        <f>SUM(MRI:SPECT!AD350)</f>
        <v>0</v>
      </c>
      <c r="AE349" s="1">
        <f>SUM(MRI:SPECT!AE350)</f>
        <v>0</v>
      </c>
      <c r="AF349" s="26">
        <f>SUM(MRI:SPECT!AF350)</f>
        <v>0</v>
      </c>
      <c r="AG349" s="26">
        <f>SUM(MRI:SPECT!AG350)</f>
        <v>0</v>
      </c>
      <c r="AH349" s="1">
        <f>SUM(MRI:SPECT!AH350)</f>
        <v>0</v>
      </c>
      <c r="AI349" s="26">
        <f>SUM(MRI:SPECT!AI350)</f>
        <v>0</v>
      </c>
      <c r="AJ349" s="26">
        <f>SUM(MRI:SPECT!AJ350)</f>
        <v>0</v>
      </c>
      <c r="AK349" s="1">
        <f>SUM(MRI:SPECT!AK350)</f>
        <v>0</v>
      </c>
      <c r="AL349" s="1">
        <f>SUM(MRI:SPECT!AL350)</f>
        <v>0</v>
      </c>
      <c r="AM349" s="1">
        <f t="shared" si="79"/>
        <v>13</v>
      </c>
      <c r="AN349" s="1">
        <f t="shared" si="80"/>
        <v>6</v>
      </c>
      <c r="AO349" s="1">
        <f t="shared" si="81"/>
        <v>0</v>
      </c>
      <c r="AP349" s="1">
        <f t="shared" si="82"/>
        <v>8</v>
      </c>
      <c r="AQ349" s="1">
        <f t="shared" si="83"/>
        <v>6</v>
      </c>
      <c r="AR349" s="1">
        <f t="shared" si="84"/>
        <v>0</v>
      </c>
      <c r="AS349" s="1">
        <f t="shared" si="85"/>
        <v>65</v>
      </c>
      <c r="AT349" s="1">
        <f t="shared" si="86"/>
        <v>3</v>
      </c>
      <c r="AU349" s="1">
        <f t="shared" si="87"/>
        <v>0</v>
      </c>
      <c r="AV349" s="1">
        <f t="shared" si="88"/>
        <v>5</v>
      </c>
      <c r="AW349" s="1">
        <f t="shared" si="89"/>
        <v>14</v>
      </c>
      <c r="AX349" s="1">
        <f t="shared" si="90"/>
        <v>120</v>
      </c>
      <c r="AY349" s="1">
        <f t="shared" si="91"/>
        <v>1</v>
      </c>
    </row>
    <row r="350" spans="1:51" x14ac:dyDescent="0.2">
      <c r="A350" s="60">
        <v>1209</v>
      </c>
      <c r="B350" s="50" t="s">
        <v>161</v>
      </c>
      <c r="C350" s="50" t="s">
        <v>670</v>
      </c>
      <c r="D350" s="50" t="s">
        <v>79</v>
      </c>
      <c r="E350" s="50" t="s">
        <v>315</v>
      </c>
      <c r="F350" s="27">
        <v>55021</v>
      </c>
      <c r="G350" s="50" t="s">
        <v>115</v>
      </c>
      <c r="H350" s="23">
        <v>131</v>
      </c>
      <c r="I350" s="23">
        <v>27131</v>
      </c>
      <c r="J350" s="51" t="s">
        <v>86</v>
      </c>
      <c r="L350" s="50" t="s">
        <v>116</v>
      </c>
      <c r="M350" s="26">
        <f>SUM(MRI:SPECT!M351)</f>
        <v>0</v>
      </c>
      <c r="N350" s="26">
        <f>SUM(MRI:SPECT!N351)</f>
        <v>1</v>
      </c>
      <c r="O350" s="26">
        <f>SUM(MRI:SPECT!O351)</f>
        <v>1</v>
      </c>
      <c r="P350" s="26">
        <f>SUM(MRI:SPECT!P351)</f>
        <v>0</v>
      </c>
      <c r="Q350" s="26">
        <f>SUM(MRI:SPECT!Q351)</f>
        <v>0</v>
      </c>
      <c r="R350" s="26">
        <f>SUM(MRI:SPECT!R351)</f>
        <v>11</v>
      </c>
      <c r="S350" s="26">
        <f>SUM(MRI:SPECT!S351)</f>
        <v>1</v>
      </c>
      <c r="T350" s="26">
        <f>SUM(MRI:SPECT!T351)</f>
        <v>0</v>
      </c>
      <c r="U350" s="26">
        <f>SUM(MRI:SPECT!U351)</f>
        <v>0</v>
      </c>
      <c r="V350" s="26">
        <f>SUM(MRI:SPECT!V351)</f>
        <v>1</v>
      </c>
      <c r="W350" s="26">
        <f>SUM(MRI:SPECT!W351)</f>
        <v>0</v>
      </c>
      <c r="X350" s="26">
        <f>SUM(MRI:SPECT!X351)</f>
        <v>15</v>
      </c>
      <c r="Y350" s="26">
        <f>SUM(MRI:SPECT!Y351)</f>
        <v>1</v>
      </c>
      <c r="Z350" s="26">
        <f>SUM(MRI:SPECT!Z351)</f>
        <v>0</v>
      </c>
      <c r="AA350" s="26">
        <f>SUM(MRI:SPECT!AA351)</f>
        <v>0</v>
      </c>
      <c r="AB350" s="1">
        <f>SUM(MRI:SPECT!AB351)</f>
        <v>0</v>
      </c>
      <c r="AC350" s="26">
        <f>SUM(MRI:SPECT!AC351)</f>
        <v>0</v>
      </c>
      <c r="AD350" s="26">
        <f>SUM(MRI:SPECT!AD351)</f>
        <v>0</v>
      </c>
      <c r="AE350" s="1">
        <f>SUM(MRI:SPECT!AE351)</f>
        <v>0</v>
      </c>
      <c r="AF350" s="26">
        <f>SUM(MRI:SPECT!AF351)</f>
        <v>0</v>
      </c>
      <c r="AG350" s="26">
        <f>SUM(MRI:SPECT!AG351)</f>
        <v>0</v>
      </c>
      <c r="AH350" s="1">
        <f>SUM(MRI:SPECT!AH351)</f>
        <v>0</v>
      </c>
      <c r="AI350" s="26">
        <f>SUM(MRI:SPECT!AI351)</f>
        <v>0</v>
      </c>
      <c r="AJ350" s="26">
        <f>SUM(MRI:SPECT!AJ351)</f>
        <v>0</v>
      </c>
      <c r="AK350" s="1">
        <f>SUM(MRI:SPECT!AK351)</f>
        <v>0</v>
      </c>
      <c r="AL350" s="1">
        <f>SUM(MRI:SPECT!AL351)</f>
        <v>0</v>
      </c>
      <c r="AM350" s="1">
        <f t="shared" si="79"/>
        <v>0</v>
      </c>
      <c r="AN350" s="1">
        <f t="shared" si="80"/>
        <v>1</v>
      </c>
      <c r="AO350" s="1">
        <f t="shared" si="81"/>
        <v>1</v>
      </c>
      <c r="AP350" s="1">
        <f t="shared" si="82"/>
        <v>0</v>
      </c>
      <c r="AQ350" s="1">
        <f t="shared" si="83"/>
        <v>0</v>
      </c>
      <c r="AR350" s="1">
        <f t="shared" si="84"/>
        <v>11</v>
      </c>
      <c r="AS350" s="1">
        <f t="shared" si="85"/>
        <v>1</v>
      </c>
      <c r="AT350" s="1">
        <f t="shared" si="86"/>
        <v>0</v>
      </c>
      <c r="AU350" s="1">
        <f t="shared" si="87"/>
        <v>0</v>
      </c>
      <c r="AV350" s="1">
        <f t="shared" si="88"/>
        <v>1</v>
      </c>
      <c r="AW350" s="1">
        <f t="shared" si="89"/>
        <v>0</v>
      </c>
      <c r="AX350" s="1">
        <f t="shared" si="90"/>
        <v>15</v>
      </c>
      <c r="AY350" s="1">
        <f t="shared" si="91"/>
        <v>1</v>
      </c>
    </row>
    <row r="351" spans="1:51" x14ac:dyDescent="0.2">
      <c r="A351" s="60">
        <v>1210</v>
      </c>
      <c r="B351" s="50" t="s">
        <v>161</v>
      </c>
      <c r="C351" s="50" t="s">
        <v>671</v>
      </c>
      <c r="D351" s="50" t="s">
        <v>79</v>
      </c>
      <c r="E351" s="50" t="s">
        <v>134</v>
      </c>
      <c r="F351" s="27">
        <v>55447</v>
      </c>
      <c r="G351" s="50" t="s">
        <v>70</v>
      </c>
      <c r="H351" s="23">
        <v>53</v>
      </c>
      <c r="I351" s="23">
        <v>27053</v>
      </c>
      <c r="J351" s="51" t="s">
        <v>71</v>
      </c>
      <c r="K351" s="50" t="s">
        <v>72</v>
      </c>
      <c r="L351" s="50" t="s">
        <v>73</v>
      </c>
      <c r="M351" s="26">
        <f>SUM(MRI:SPECT!M352)</f>
        <v>0</v>
      </c>
      <c r="N351" s="26">
        <f>SUM(MRI:SPECT!N352)</f>
        <v>0</v>
      </c>
      <c r="O351" s="26">
        <f>SUM(MRI:SPECT!O352)</f>
        <v>0</v>
      </c>
      <c r="P351" s="26">
        <f>SUM(MRI:SPECT!P352)</f>
        <v>0</v>
      </c>
      <c r="Q351" s="26">
        <f>SUM(MRI:SPECT!Q352)</f>
        <v>0</v>
      </c>
      <c r="R351" s="26">
        <f>SUM(MRI:SPECT!R352)</f>
        <v>50</v>
      </c>
      <c r="S351" s="26">
        <f>SUM(MRI:SPECT!S352)</f>
        <v>0</v>
      </c>
      <c r="T351" s="26">
        <f>SUM(MRI:SPECT!T352)</f>
        <v>0</v>
      </c>
      <c r="U351" s="26">
        <f>SUM(MRI:SPECT!U352)</f>
        <v>0</v>
      </c>
      <c r="V351" s="26">
        <f>SUM(MRI:SPECT!V352)</f>
        <v>0</v>
      </c>
      <c r="W351" s="26">
        <f>SUM(MRI:SPECT!W352)</f>
        <v>0</v>
      </c>
      <c r="X351" s="26">
        <f>SUM(MRI:SPECT!X352)</f>
        <v>50</v>
      </c>
      <c r="Y351" s="26">
        <f>SUM(MRI:SPECT!Y352)</f>
        <v>1</v>
      </c>
      <c r="Z351" s="26">
        <f>SUM(MRI:SPECT!Z352)</f>
        <v>0</v>
      </c>
      <c r="AA351" s="26">
        <f>SUM(MRI:SPECT!AA352)</f>
        <v>0</v>
      </c>
      <c r="AB351" s="1">
        <f>SUM(MRI:SPECT!AB352)</f>
        <v>0</v>
      </c>
      <c r="AC351" s="26">
        <f>SUM(MRI:SPECT!AC352)</f>
        <v>0</v>
      </c>
      <c r="AD351" s="26">
        <f>SUM(MRI:SPECT!AD352)</f>
        <v>0</v>
      </c>
      <c r="AE351" s="1">
        <f>SUM(MRI:SPECT!AE352)</f>
        <v>0</v>
      </c>
      <c r="AF351" s="26">
        <f>SUM(MRI:SPECT!AF352)</f>
        <v>0</v>
      </c>
      <c r="AG351" s="26">
        <f>SUM(MRI:SPECT!AG352)</f>
        <v>0</v>
      </c>
      <c r="AH351" s="1">
        <f>SUM(MRI:SPECT!AH352)</f>
        <v>0</v>
      </c>
      <c r="AI351" s="26">
        <f>SUM(MRI:SPECT!AI352)</f>
        <v>0</v>
      </c>
      <c r="AJ351" s="26">
        <f>SUM(MRI:SPECT!AJ352)</f>
        <v>0</v>
      </c>
      <c r="AK351" s="1">
        <f>SUM(MRI:SPECT!AK352)</f>
        <v>0</v>
      </c>
      <c r="AL351" s="1">
        <f>SUM(MRI:SPECT!AL352)</f>
        <v>0</v>
      </c>
      <c r="AM351" s="1">
        <f t="shared" si="79"/>
        <v>0</v>
      </c>
      <c r="AN351" s="1">
        <f t="shared" si="80"/>
        <v>0</v>
      </c>
      <c r="AO351" s="1">
        <f t="shared" si="81"/>
        <v>0</v>
      </c>
      <c r="AP351" s="1">
        <f t="shared" si="82"/>
        <v>0</v>
      </c>
      <c r="AQ351" s="1">
        <f t="shared" si="83"/>
        <v>0</v>
      </c>
      <c r="AR351" s="1">
        <f t="shared" si="84"/>
        <v>50</v>
      </c>
      <c r="AS351" s="1">
        <f t="shared" si="85"/>
        <v>0</v>
      </c>
      <c r="AT351" s="1">
        <f t="shared" si="86"/>
        <v>0</v>
      </c>
      <c r="AU351" s="1">
        <f t="shared" si="87"/>
        <v>0</v>
      </c>
      <c r="AV351" s="1">
        <f t="shared" si="88"/>
        <v>0</v>
      </c>
      <c r="AW351" s="1">
        <f t="shared" si="89"/>
        <v>0</v>
      </c>
      <c r="AX351" s="1">
        <f t="shared" si="90"/>
        <v>50</v>
      </c>
      <c r="AY351" s="1">
        <f t="shared" si="91"/>
        <v>1</v>
      </c>
    </row>
    <row r="352" spans="1:51" x14ac:dyDescent="0.2">
      <c r="A352" s="60">
        <v>1211</v>
      </c>
      <c r="B352" s="50" t="s">
        <v>161</v>
      </c>
      <c r="C352" s="50" t="s">
        <v>672</v>
      </c>
      <c r="D352" s="50" t="s">
        <v>79</v>
      </c>
      <c r="E352" s="50" t="s">
        <v>137</v>
      </c>
      <c r="F352" s="27">
        <v>55369</v>
      </c>
      <c r="G352" s="50" t="s">
        <v>70</v>
      </c>
      <c r="H352" s="23">
        <v>53</v>
      </c>
      <c r="I352" s="23">
        <v>27053</v>
      </c>
      <c r="J352" s="51" t="s">
        <v>71</v>
      </c>
      <c r="K352" s="50" t="s">
        <v>72</v>
      </c>
      <c r="L352" s="50" t="s">
        <v>73</v>
      </c>
      <c r="M352" s="26">
        <f>SUM(MRI:SPECT!M353)</f>
        <v>1</v>
      </c>
      <c r="N352" s="26">
        <f>SUM(MRI:SPECT!N353)</f>
        <v>0</v>
      </c>
      <c r="O352" s="26">
        <f>SUM(MRI:SPECT!O353)</f>
        <v>0</v>
      </c>
      <c r="P352" s="26">
        <f>SUM(MRI:SPECT!P353)</f>
        <v>0</v>
      </c>
      <c r="Q352" s="26">
        <f>SUM(MRI:SPECT!Q353)</f>
        <v>0</v>
      </c>
      <c r="R352" s="26">
        <f>SUM(MRI:SPECT!R353)</f>
        <v>19</v>
      </c>
      <c r="S352" s="26">
        <f>SUM(MRI:SPECT!S353)</f>
        <v>0</v>
      </c>
      <c r="T352" s="26">
        <f>SUM(MRI:SPECT!T353)</f>
        <v>0</v>
      </c>
      <c r="U352" s="26">
        <f>SUM(MRI:SPECT!U353)</f>
        <v>0</v>
      </c>
      <c r="V352" s="26">
        <f>SUM(MRI:SPECT!V353)</f>
        <v>0</v>
      </c>
      <c r="W352" s="26">
        <f>SUM(MRI:SPECT!W353)</f>
        <v>0</v>
      </c>
      <c r="X352" s="26">
        <f>SUM(MRI:SPECT!X353)</f>
        <v>20</v>
      </c>
      <c r="Y352" s="26">
        <f>SUM(MRI:SPECT!Y353)</f>
        <v>1</v>
      </c>
      <c r="Z352" s="26">
        <f>SUM(MRI:SPECT!Z353)</f>
        <v>0</v>
      </c>
      <c r="AA352" s="26">
        <f>SUM(MRI:SPECT!AA353)</f>
        <v>0</v>
      </c>
      <c r="AB352" s="1">
        <f>SUM(MRI:SPECT!AB353)</f>
        <v>0</v>
      </c>
      <c r="AC352" s="26">
        <f>SUM(MRI:SPECT!AC353)</f>
        <v>0</v>
      </c>
      <c r="AD352" s="26">
        <f>SUM(MRI:SPECT!AD353)</f>
        <v>0</v>
      </c>
      <c r="AE352" s="1">
        <f>SUM(MRI:SPECT!AE353)</f>
        <v>0</v>
      </c>
      <c r="AF352" s="26">
        <f>SUM(MRI:SPECT!AF353)</f>
        <v>0</v>
      </c>
      <c r="AG352" s="26">
        <f>SUM(MRI:SPECT!AG353)</f>
        <v>0</v>
      </c>
      <c r="AH352" s="1">
        <f>SUM(MRI:SPECT!AH353)</f>
        <v>0</v>
      </c>
      <c r="AI352" s="26">
        <f>SUM(MRI:SPECT!AI353)</f>
        <v>0</v>
      </c>
      <c r="AJ352" s="26">
        <f>SUM(MRI:SPECT!AJ353)</f>
        <v>0</v>
      </c>
      <c r="AK352" s="1">
        <f>SUM(MRI:SPECT!AK353)</f>
        <v>0</v>
      </c>
      <c r="AL352" s="1">
        <f>SUM(MRI:SPECT!AL353)</f>
        <v>0</v>
      </c>
      <c r="AM352" s="1">
        <f t="shared" si="79"/>
        <v>1</v>
      </c>
      <c r="AN352" s="1">
        <f t="shared" si="80"/>
        <v>0</v>
      </c>
      <c r="AO352" s="1">
        <f t="shared" si="81"/>
        <v>0</v>
      </c>
      <c r="AP352" s="1">
        <f t="shared" si="82"/>
        <v>0</v>
      </c>
      <c r="AQ352" s="1">
        <f t="shared" si="83"/>
        <v>0</v>
      </c>
      <c r="AR352" s="1">
        <f t="shared" si="84"/>
        <v>19</v>
      </c>
      <c r="AS352" s="1">
        <f t="shared" si="85"/>
        <v>0</v>
      </c>
      <c r="AT352" s="1">
        <f t="shared" si="86"/>
        <v>0</v>
      </c>
      <c r="AU352" s="1">
        <f t="shared" si="87"/>
        <v>0</v>
      </c>
      <c r="AV352" s="1">
        <f t="shared" si="88"/>
        <v>0</v>
      </c>
      <c r="AW352" s="1">
        <f t="shared" si="89"/>
        <v>0</v>
      </c>
      <c r="AX352" s="1">
        <f t="shared" si="90"/>
        <v>20</v>
      </c>
      <c r="AY352" s="1">
        <f t="shared" si="91"/>
        <v>1</v>
      </c>
    </row>
    <row r="353" spans="1:51" x14ac:dyDescent="0.2">
      <c r="A353" s="60">
        <v>1212</v>
      </c>
      <c r="B353" s="50" t="s">
        <v>161</v>
      </c>
      <c r="C353" s="50" t="s">
        <v>673</v>
      </c>
      <c r="D353" s="50" t="s">
        <v>555</v>
      </c>
      <c r="E353" s="50" t="s">
        <v>245</v>
      </c>
      <c r="F353" s="27">
        <v>56001</v>
      </c>
      <c r="M353" s="26">
        <f>SUM(MRI:SPECT!M354)</f>
        <v>0</v>
      </c>
      <c r="N353" s="26">
        <f>SUM(MRI:SPECT!N354)</f>
        <v>27</v>
      </c>
      <c r="O353" s="26">
        <f>SUM(MRI:SPECT!O354)</f>
        <v>0</v>
      </c>
      <c r="P353" s="26">
        <f>SUM(MRI:SPECT!P354)</f>
        <v>0</v>
      </c>
      <c r="Q353" s="26">
        <f>SUM(MRI:SPECT!Q354)</f>
        <v>0</v>
      </c>
      <c r="R353" s="26">
        <f>SUM(MRI:SPECT!R354)</f>
        <v>81</v>
      </c>
      <c r="S353" s="26">
        <f>SUM(MRI:SPECT!S354)</f>
        <v>41</v>
      </c>
      <c r="T353" s="26">
        <f>SUM(MRI:SPECT!T354)</f>
        <v>0</v>
      </c>
      <c r="U353" s="26">
        <f>SUM(MRI:SPECT!U354)</f>
        <v>0</v>
      </c>
      <c r="V353" s="26">
        <f>SUM(MRI:SPECT!V354)</f>
        <v>6</v>
      </c>
      <c r="W353" s="26">
        <f>SUM(MRI:SPECT!W354)</f>
        <v>0</v>
      </c>
      <c r="X353" s="26">
        <f>SUM(MRI:SPECT!X354)</f>
        <v>155</v>
      </c>
      <c r="Y353" s="26">
        <f>SUM(MRI:SPECT!Y354)</f>
        <v>1</v>
      </c>
      <c r="Z353" s="26">
        <f>SUM(MRI:SPECT!Z354)</f>
        <v>0</v>
      </c>
      <c r="AA353" s="26">
        <f>SUM(MRI:SPECT!AA354)</f>
        <v>0</v>
      </c>
      <c r="AB353" s="1">
        <f>SUM(MRI:SPECT!AB354)</f>
        <v>0</v>
      </c>
      <c r="AC353" s="26">
        <f>SUM(MRI:SPECT!AC354)</f>
        <v>0</v>
      </c>
      <c r="AD353" s="26">
        <f>SUM(MRI:SPECT!AD354)</f>
        <v>0</v>
      </c>
      <c r="AE353" s="1">
        <f>SUM(MRI:SPECT!AE354)</f>
        <v>0</v>
      </c>
      <c r="AF353" s="26">
        <f>SUM(MRI:SPECT!AF354)</f>
        <v>0</v>
      </c>
      <c r="AG353" s="26">
        <f>SUM(MRI:SPECT!AG354)</f>
        <v>0</v>
      </c>
      <c r="AH353" s="1">
        <f>SUM(MRI:SPECT!AH354)</f>
        <v>0</v>
      </c>
      <c r="AI353" s="26">
        <f>SUM(MRI:SPECT!AI354)</f>
        <v>0</v>
      </c>
      <c r="AJ353" s="26">
        <f>SUM(MRI:SPECT!AJ354)</f>
        <v>0</v>
      </c>
      <c r="AK353" s="1">
        <f>SUM(MRI:SPECT!AK354)</f>
        <v>0</v>
      </c>
      <c r="AL353" s="1">
        <f>SUM(MRI:SPECT!AL354)</f>
        <v>0</v>
      </c>
      <c r="AM353" s="1">
        <f t="shared" si="79"/>
        <v>0</v>
      </c>
      <c r="AN353" s="1">
        <f t="shared" si="80"/>
        <v>27</v>
      </c>
      <c r="AO353" s="1">
        <f t="shared" si="81"/>
        <v>0</v>
      </c>
      <c r="AP353" s="1">
        <f t="shared" si="82"/>
        <v>0</v>
      </c>
      <c r="AQ353" s="1">
        <f t="shared" si="83"/>
        <v>0</v>
      </c>
      <c r="AR353" s="1">
        <f t="shared" si="84"/>
        <v>81</v>
      </c>
      <c r="AS353" s="1">
        <f t="shared" si="85"/>
        <v>41</v>
      </c>
      <c r="AT353" s="1">
        <f t="shared" si="86"/>
        <v>0</v>
      </c>
      <c r="AU353" s="1">
        <f t="shared" si="87"/>
        <v>0</v>
      </c>
      <c r="AV353" s="1">
        <f t="shared" si="88"/>
        <v>6</v>
      </c>
      <c r="AW353" s="1">
        <f t="shared" si="89"/>
        <v>0</v>
      </c>
      <c r="AX353" s="1">
        <f t="shared" si="90"/>
        <v>155</v>
      </c>
      <c r="AY353" s="1">
        <f t="shared" si="91"/>
        <v>1</v>
      </c>
    </row>
    <row r="354" spans="1:51" x14ac:dyDescent="0.2">
      <c r="A354" s="60">
        <v>1213</v>
      </c>
      <c r="B354" s="50" t="s">
        <v>161</v>
      </c>
      <c r="C354" s="50" t="s">
        <v>674</v>
      </c>
      <c r="D354" s="50" t="s">
        <v>647</v>
      </c>
      <c r="E354" s="50" t="s">
        <v>121</v>
      </c>
      <c r="F354" s="27">
        <v>55435</v>
      </c>
      <c r="G354" s="50" t="s">
        <v>70</v>
      </c>
      <c r="H354" s="23">
        <v>53</v>
      </c>
      <c r="I354" s="23">
        <v>27053</v>
      </c>
      <c r="J354" s="51" t="s">
        <v>71</v>
      </c>
      <c r="K354" s="50" t="s">
        <v>72</v>
      </c>
      <c r="L354" s="50" t="s">
        <v>73</v>
      </c>
      <c r="M354" s="26">
        <f>SUM(MRI:SPECT!M355)</f>
        <v>821</v>
      </c>
      <c r="N354" s="26">
        <f>SUM(MRI:SPECT!N355)</f>
        <v>404</v>
      </c>
      <c r="O354" s="26">
        <f>SUM(MRI:SPECT!O355)</f>
        <v>302</v>
      </c>
      <c r="P354" s="26">
        <f>SUM(MRI:SPECT!P355)</f>
        <v>148</v>
      </c>
      <c r="Q354" s="26">
        <f>SUM(MRI:SPECT!Q355)</f>
        <v>136</v>
      </c>
      <c r="R354" s="26">
        <f>SUM(MRI:SPECT!R355)</f>
        <v>221</v>
      </c>
      <c r="S354" s="26">
        <f>SUM(MRI:SPECT!S355)</f>
        <v>306</v>
      </c>
      <c r="T354" s="26">
        <f>SUM(MRI:SPECT!T355)</f>
        <v>172</v>
      </c>
      <c r="U354" s="26">
        <f>SUM(MRI:SPECT!U355)</f>
        <v>187</v>
      </c>
      <c r="V354" s="26">
        <f>SUM(MRI:SPECT!V355)</f>
        <v>719</v>
      </c>
      <c r="W354" s="26">
        <f>SUM(MRI:SPECT!W355)</f>
        <v>198</v>
      </c>
      <c r="X354" s="26">
        <f>SUM(MRI:SPECT!X355)</f>
        <v>3614</v>
      </c>
      <c r="Y354" s="26">
        <f>SUM(MRI:SPECT!Y355)</f>
        <v>2</v>
      </c>
      <c r="Z354" s="26">
        <f>SUM(MRI:SPECT!Z355)</f>
        <v>0</v>
      </c>
      <c r="AA354" s="26">
        <f>SUM(MRI:SPECT!AA355)</f>
        <v>0</v>
      </c>
      <c r="AB354" s="1">
        <f>SUM(MRI:SPECT!AB355)</f>
        <v>0</v>
      </c>
      <c r="AC354" s="26">
        <f>SUM(MRI:SPECT!AC355)</f>
        <v>0</v>
      </c>
      <c r="AD354" s="26">
        <f>SUM(MRI:SPECT!AD355)</f>
        <v>0</v>
      </c>
      <c r="AE354" s="1">
        <f>SUM(MRI:SPECT!AE355)</f>
        <v>0</v>
      </c>
      <c r="AF354" s="26">
        <f>SUM(MRI:SPECT!AF355)</f>
        <v>0</v>
      </c>
      <c r="AG354" s="26">
        <f>SUM(MRI:SPECT!AG355)</f>
        <v>0</v>
      </c>
      <c r="AH354" s="1">
        <f>SUM(MRI:SPECT!AH355)</f>
        <v>0</v>
      </c>
      <c r="AI354" s="26">
        <f>SUM(MRI:SPECT!AI355)</f>
        <v>0</v>
      </c>
      <c r="AJ354" s="26">
        <f>SUM(MRI:SPECT!AJ355)</f>
        <v>0</v>
      </c>
      <c r="AK354" s="1">
        <f>SUM(MRI:SPECT!AK355)</f>
        <v>0</v>
      </c>
      <c r="AL354" s="1">
        <f>SUM(MRI:SPECT!AL355)</f>
        <v>0</v>
      </c>
      <c r="AM354" s="1">
        <f t="shared" si="79"/>
        <v>821</v>
      </c>
      <c r="AN354" s="1">
        <f t="shared" si="80"/>
        <v>404</v>
      </c>
      <c r="AO354" s="1">
        <f t="shared" si="81"/>
        <v>302</v>
      </c>
      <c r="AP354" s="1">
        <f t="shared" si="82"/>
        <v>148</v>
      </c>
      <c r="AQ354" s="1">
        <f t="shared" si="83"/>
        <v>136</v>
      </c>
      <c r="AR354" s="1">
        <f t="shared" si="84"/>
        <v>221</v>
      </c>
      <c r="AS354" s="1">
        <f t="shared" si="85"/>
        <v>306</v>
      </c>
      <c r="AT354" s="1">
        <f t="shared" si="86"/>
        <v>172</v>
      </c>
      <c r="AU354" s="1">
        <f t="shared" si="87"/>
        <v>187</v>
      </c>
      <c r="AV354" s="1">
        <f t="shared" si="88"/>
        <v>719</v>
      </c>
      <c r="AW354" s="1">
        <f t="shared" si="89"/>
        <v>198</v>
      </c>
      <c r="AX354" s="1">
        <f t="shared" si="90"/>
        <v>3614</v>
      </c>
      <c r="AY354" s="1">
        <f t="shared" si="91"/>
        <v>2</v>
      </c>
    </row>
    <row r="355" spans="1:51" x14ac:dyDescent="0.2">
      <c r="A355" s="60">
        <v>1214</v>
      </c>
      <c r="B355" s="50" t="s">
        <v>161</v>
      </c>
      <c r="C355" s="50" t="s">
        <v>675</v>
      </c>
      <c r="D355" s="50" t="s">
        <v>233</v>
      </c>
      <c r="E355" s="50" t="s">
        <v>270</v>
      </c>
      <c r="F355" s="27">
        <v>55082</v>
      </c>
      <c r="G355" s="50" t="s">
        <v>127</v>
      </c>
      <c r="H355" s="23">
        <v>163</v>
      </c>
      <c r="I355" s="23">
        <v>27163</v>
      </c>
      <c r="J355" s="51" t="s">
        <v>71</v>
      </c>
      <c r="K355" s="50" t="s">
        <v>72</v>
      </c>
      <c r="L355" s="50" t="s">
        <v>73</v>
      </c>
      <c r="M355" s="26">
        <f>SUM(MRI:SPECT!M356)</f>
        <v>620</v>
      </c>
      <c r="N355" s="26">
        <f>SUM(MRI:SPECT!N356)</f>
        <v>568</v>
      </c>
      <c r="O355" s="26">
        <f>SUM(MRI:SPECT!O356)</f>
        <v>346</v>
      </c>
      <c r="P355" s="26">
        <f>SUM(MRI:SPECT!P356)</f>
        <v>120</v>
      </c>
      <c r="Q355" s="26">
        <f>SUM(MRI:SPECT!Q356)</f>
        <v>231</v>
      </c>
      <c r="R355" s="26">
        <f>SUM(MRI:SPECT!R356)</f>
        <v>144</v>
      </c>
      <c r="S355" s="26">
        <f>SUM(MRI:SPECT!S356)</f>
        <v>10</v>
      </c>
      <c r="T355" s="26">
        <f>SUM(MRI:SPECT!T356)</f>
        <v>178</v>
      </c>
      <c r="U355" s="26">
        <f>SUM(MRI:SPECT!U356)</f>
        <v>170</v>
      </c>
      <c r="V355" s="26">
        <f>SUM(MRI:SPECT!V356)</f>
        <v>718</v>
      </c>
      <c r="W355" s="26">
        <f>SUM(MRI:SPECT!W356)</f>
        <v>253</v>
      </c>
      <c r="X355" s="26">
        <f>SUM(MRI:SPECT!X356)</f>
        <v>3358</v>
      </c>
      <c r="Y355" s="26">
        <f>SUM(MRI:SPECT!Y356)</f>
        <v>1</v>
      </c>
      <c r="Z355" s="26">
        <f>SUM(MRI:SPECT!Z356)</f>
        <v>0</v>
      </c>
      <c r="AA355" s="26">
        <f>SUM(MRI:SPECT!AA356)</f>
        <v>0</v>
      </c>
      <c r="AB355" s="1">
        <f>SUM(MRI:SPECT!AB356)</f>
        <v>0</v>
      </c>
      <c r="AC355" s="26">
        <f>SUM(MRI:SPECT!AC356)</f>
        <v>0</v>
      </c>
      <c r="AD355" s="26">
        <f>SUM(MRI:SPECT!AD356)</f>
        <v>0</v>
      </c>
      <c r="AE355" s="1">
        <f>SUM(MRI:SPECT!AE356)</f>
        <v>0</v>
      </c>
      <c r="AF355" s="26">
        <f>SUM(MRI:SPECT!AF356)</f>
        <v>0</v>
      </c>
      <c r="AG355" s="26">
        <f>SUM(MRI:SPECT!AG356)</f>
        <v>0</v>
      </c>
      <c r="AH355" s="1">
        <f>SUM(MRI:SPECT!AH356)</f>
        <v>0</v>
      </c>
      <c r="AI355" s="26">
        <f>SUM(MRI:SPECT!AI356)</f>
        <v>0</v>
      </c>
      <c r="AJ355" s="26">
        <f>SUM(MRI:SPECT!AJ356)</f>
        <v>0</v>
      </c>
      <c r="AK355" s="1">
        <f>SUM(MRI:SPECT!AK356)</f>
        <v>0</v>
      </c>
      <c r="AL355" s="1">
        <f>SUM(MRI:SPECT!AL356)</f>
        <v>0</v>
      </c>
      <c r="AM355" s="1">
        <f t="shared" si="79"/>
        <v>620</v>
      </c>
      <c r="AN355" s="1">
        <f t="shared" si="80"/>
        <v>568</v>
      </c>
      <c r="AO355" s="1">
        <f t="shared" si="81"/>
        <v>346</v>
      </c>
      <c r="AP355" s="1">
        <f t="shared" si="82"/>
        <v>120</v>
      </c>
      <c r="AQ355" s="1">
        <f t="shared" si="83"/>
        <v>231</v>
      </c>
      <c r="AR355" s="1">
        <f t="shared" si="84"/>
        <v>144</v>
      </c>
      <c r="AS355" s="1">
        <f t="shared" si="85"/>
        <v>10</v>
      </c>
      <c r="AT355" s="1">
        <f t="shared" si="86"/>
        <v>178</v>
      </c>
      <c r="AU355" s="1">
        <f t="shared" si="87"/>
        <v>170</v>
      </c>
      <c r="AV355" s="1">
        <f t="shared" si="88"/>
        <v>718</v>
      </c>
      <c r="AW355" s="1">
        <f t="shared" si="89"/>
        <v>253</v>
      </c>
      <c r="AX355" s="1">
        <f t="shared" si="90"/>
        <v>3358</v>
      </c>
      <c r="AY355" s="1">
        <f t="shared" si="91"/>
        <v>1</v>
      </c>
    </row>
    <row r="356" spans="1:51" x14ac:dyDescent="0.2">
      <c r="A356" s="60">
        <v>1215</v>
      </c>
      <c r="B356" s="50" t="s">
        <v>81</v>
      </c>
      <c r="C356" s="50" t="s">
        <v>676</v>
      </c>
      <c r="D356" s="50" t="s">
        <v>89</v>
      </c>
      <c r="E356" s="50" t="s">
        <v>529</v>
      </c>
      <c r="F356" s="27">
        <v>55044</v>
      </c>
      <c r="G356" s="50" t="s">
        <v>91</v>
      </c>
      <c r="H356" s="23">
        <v>37</v>
      </c>
      <c r="I356" s="23">
        <v>27037</v>
      </c>
      <c r="J356" s="51" t="s">
        <v>71</v>
      </c>
      <c r="K356" s="50" t="s">
        <v>72</v>
      </c>
      <c r="L356" s="50" t="s">
        <v>73</v>
      </c>
      <c r="M356" s="26">
        <f>SUM(MRI:SPECT!M357)</f>
        <v>202</v>
      </c>
      <c r="N356" s="26">
        <f>SUM(MRI:SPECT!N357)</f>
        <v>163</v>
      </c>
      <c r="O356" s="26">
        <f>SUM(MRI:SPECT!O357)</f>
        <v>111</v>
      </c>
      <c r="P356" s="26">
        <f>SUM(MRI:SPECT!P357)</f>
        <v>53</v>
      </c>
      <c r="Q356" s="26">
        <f>SUM(MRI:SPECT!Q357)</f>
        <v>144</v>
      </c>
      <c r="R356" s="26">
        <f>SUM(MRI:SPECT!R357)</f>
        <v>47</v>
      </c>
      <c r="S356" s="26">
        <f>SUM(MRI:SPECT!S357)</f>
        <v>1</v>
      </c>
      <c r="T356" s="26">
        <f>SUM(MRI:SPECT!T357)</f>
        <v>43</v>
      </c>
      <c r="U356" s="26">
        <f>SUM(MRI:SPECT!U357)</f>
        <v>16</v>
      </c>
      <c r="V356" s="26">
        <f>SUM(MRI:SPECT!V357)</f>
        <v>401</v>
      </c>
      <c r="W356" s="26">
        <f>SUM(MRI:SPECT!W357)</f>
        <v>100</v>
      </c>
      <c r="X356" s="26">
        <f>SUM(MRI:SPECT!X357)</f>
        <v>1281</v>
      </c>
      <c r="Y356" s="26">
        <f>SUM(MRI:SPECT!Y357)</f>
        <v>1</v>
      </c>
      <c r="Z356" s="26">
        <f>SUM(MRI:SPECT!Z357)</f>
        <v>0</v>
      </c>
      <c r="AA356" s="26">
        <f>SUM(MRI:SPECT!AA357)</f>
        <v>0</v>
      </c>
      <c r="AB356" s="1">
        <f>SUM(MRI:SPECT!AB357)</f>
        <v>0</v>
      </c>
      <c r="AC356" s="26">
        <f>SUM(MRI:SPECT!AC357)</f>
        <v>0</v>
      </c>
      <c r="AD356" s="26">
        <f>SUM(MRI:SPECT!AD357)</f>
        <v>0</v>
      </c>
      <c r="AE356" s="1">
        <f>SUM(MRI:SPECT!AE357)</f>
        <v>0</v>
      </c>
      <c r="AF356" s="26">
        <f>SUM(MRI:SPECT!AF357)</f>
        <v>0</v>
      </c>
      <c r="AG356" s="26">
        <f>SUM(MRI:SPECT!AG357)</f>
        <v>0</v>
      </c>
      <c r="AH356" s="1">
        <f>SUM(MRI:SPECT!AH357)</f>
        <v>0</v>
      </c>
      <c r="AI356" s="26">
        <f>SUM(MRI:SPECT!AI357)</f>
        <v>0</v>
      </c>
      <c r="AJ356" s="26">
        <f>SUM(MRI:SPECT!AJ357)</f>
        <v>0</v>
      </c>
      <c r="AK356" s="1">
        <f>SUM(MRI:SPECT!AK357)</f>
        <v>0</v>
      </c>
      <c r="AL356" s="1">
        <f>SUM(MRI:SPECT!AL357)</f>
        <v>0</v>
      </c>
      <c r="AM356" s="1">
        <f t="shared" si="79"/>
        <v>202</v>
      </c>
      <c r="AN356" s="1">
        <f t="shared" si="80"/>
        <v>163</v>
      </c>
      <c r="AO356" s="1">
        <f t="shared" si="81"/>
        <v>111</v>
      </c>
      <c r="AP356" s="1">
        <f t="shared" si="82"/>
        <v>53</v>
      </c>
      <c r="AQ356" s="1">
        <f t="shared" si="83"/>
        <v>144</v>
      </c>
      <c r="AR356" s="1">
        <f t="shared" si="84"/>
        <v>47</v>
      </c>
      <c r="AS356" s="1">
        <f t="shared" si="85"/>
        <v>1</v>
      </c>
      <c r="AT356" s="1">
        <f t="shared" si="86"/>
        <v>43</v>
      </c>
      <c r="AU356" s="1">
        <f t="shared" si="87"/>
        <v>16</v>
      </c>
      <c r="AV356" s="1">
        <f t="shared" si="88"/>
        <v>401</v>
      </c>
      <c r="AW356" s="1">
        <f t="shared" si="89"/>
        <v>100</v>
      </c>
      <c r="AX356" s="1">
        <f t="shared" si="90"/>
        <v>1281</v>
      </c>
      <c r="AY356" s="1">
        <f t="shared" si="91"/>
        <v>1</v>
      </c>
    </row>
    <row r="357" spans="1:51" x14ac:dyDescent="0.2">
      <c r="A357" s="60">
        <v>1216</v>
      </c>
      <c r="B357" s="50" t="s">
        <v>81</v>
      </c>
      <c r="C357" s="50" t="s">
        <v>677</v>
      </c>
      <c r="D357" s="50" t="s">
        <v>678</v>
      </c>
      <c r="E357" s="50" t="s">
        <v>404</v>
      </c>
      <c r="F357" s="27">
        <v>55113</v>
      </c>
      <c r="G357" s="50" t="s">
        <v>142</v>
      </c>
      <c r="H357" s="23">
        <v>123</v>
      </c>
      <c r="I357" s="23">
        <v>27123</v>
      </c>
      <c r="J357" s="51" t="s">
        <v>71</v>
      </c>
      <c r="K357" s="50" t="s">
        <v>72</v>
      </c>
      <c r="L357" s="50" t="s">
        <v>73</v>
      </c>
      <c r="M357" s="26">
        <f>SUM(MRI:SPECT!M358)</f>
        <v>0</v>
      </c>
      <c r="N357" s="26">
        <f>SUM(MRI:SPECT!N358)</f>
        <v>0</v>
      </c>
      <c r="O357" s="26">
        <f>SUM(MRI:SPECT!O358)</f>
        <v>0</v>
      </c>
      <c r="P357" s="26">
        <f>SUM(MRI:SPECT!P358)</f>
        <v>0</v>
      </c>
      <c r="Q357" s="26">
        <f>SUM(MRI:SPECT!Q358)</f>
        <v>0</v>
      </c>
      <c r="R357" s="26">
        <f>SUM(MRI:SPECT!R358)</f>
        <v>0</v>
      </c>
      <c r="S357" s="26">
        <f>SUM(MRI:SPECT!S358)</f>
        <v>5</v>
      </c>
      <c r="T357" s="26">
        <f>SUM(MRI:SPECT!T358)</f>
        <v>0</v>
      </c>
      <c r="U357" s="26">
        <f>SUM(MRI:SPECT!U358)</f>
        <v>0</v>
      </c>
      <c r="V357" s="26">
        <f>SUM(MRI:SPECT!V358)</f>
        <v>0</v>
      </c>
      <c r="W357" s="26">
        <f>SUM(MRI:SPECT!W358)</f>
        <v>0</v>
      </c>
      <c r="X357" s="26">
        <f>SUM(MRI:SPECT!X358)</f>
        <v>5</v>
      </c>
      <c r="Y357" s="26">
        <f>SUM(MRI:SPECT!Y358)</f>
        <v>1</v>
      </c>
      <c r="Z357" s="26">
        <f>SUM(MRI:SPECT!Z358)</f>
        <v>0</v>
      </c>
      <c r="AA357" s="26">
        <f>SUM(MRI:SPECT!AA358)</f>
        <v>0</v>
      </c>
      <c r="AB357" s="1">
        <f>SUM(MRI:SPECT!AB358)</f>
        <v>0</v>
      </c>
      <c r="AC357" s="26">
        <f>SUM(MRI:SPECT!AC358)</f>
        <v>0</v>
      </c>
      <c r="AD357" s="26">
        <f>SUM(MRI:SPECT!AD358)</f>
        <v>0</v>
      </c>
      <c r="AE357" s="1">
        <f>SUM(MRI:SPECT!AE358)</f>
        <v>0</v>
      </c>
      <c r="AF357" s="26">
        <f>SUM(MRI:SPECT!AF358)</f>
        <v>0</v>
      </c>
      <c r="AG357" s="26">
        <f>SUM(MRI:SPECT!AG358)</f>
        <v>0</v>
      </c>
      <c r="AH357" s="1">
        <f>SUM(MRI:SPECT!AH358)</f>
        <v>0</v>
      </c>
      <c r="AI357" s="26">
        <f>SUM(MRI:SPECT!AI358)</f>
        <v>0</v>
      </c>
      <c r="AJ357" s="26">
        <f>SUM(MRI:SPECT!AJ358)</f>
        <v>0</v>
      </c>
      <c r="AK357" s="1">
        <f>SUM(MRI:SPECT!AK358)</f>
        <v>0</v>
      </c>
      <c r="AL357" s="1">
        <f>SUM(MRI:SPECT!AL358)</f>
        <v>0</v>
      </c>
      <c r="AM357" s="1">
        <f t="shared" si="79"/>
        <v>0</v>
      </c>
      <c r="AN357" s="1">
        <f t="shared" si="80"/>
        <v>0</v>
      </c>
      <c r="AO357" s="1">
        <f t="shared" si="81"/>
        <v>0</v>
      </c>
      <c r="AP357" s="1">
        <f t="shared" si="82"/>
        <v>0</v>
      </c>
      <c r="AQ357" s="1">
        <f t="shared" si="83"/>
        <v>0</v>
      </c>
      <c r="AR357" s="1">
        <f t="shared" si="84"/>
        <v>0</v>
      </c>
      <c r="AS357" s="1">
        <f t="shared" si="85"/>
        <v>5</v>
      </c>
      <c r="AT357" s="1">
        <f t="shared" si="86"/>
        <v>0</v>
      </c>
      <c r="AU357" s="1">
        <f t="shared" si="87"/>
        <v>0</v>
      </c>
      <c r="AV357" s="1">
        <f t="shared" si="88"/>
        <v>0</v>
      </c>
      <c r="AW357" s="1">
        <f t="shared" si="89"/>
        <v>0</v>
      </c>
      <c r="AX357" s="1">
        <f t="shared" si="90"/>
        <v>5</v>
      </c>
      <c r="AY357" s="1">
        <f t="shared" si="91"/>
        <v>1</v>
      </c>
    </row>
    <row r="358" spans="1:51" x14ac:dyDescent="0.2">
      <c r="A358" s="60">
        <v>1218</v>
      </c>
      <c r="B358" s="50" t="s">
        <v>161</v>
      </c>
      <c r="C358" s="50" t="s">
        <v>679</v>
      </c>
      <c r="D358" s="50" t="s">
        <v>79</v>
      </c>
      <c r="E358" s="50" t="s">
        <v>180</v>
      </c>
      <c r="F358" s="27">
        <v>55746</v>
      </c>
      <c r="M358" s="26">
        <f>SUM(MRI:SPECT!M359)</f>
        <v>137</v>
      </c>
      <c r="N358" s="26">
        <f>SUM(MRI:SPECT!N359)</f>
        <v>99</v>
      </c>
      <c r="O358" s="26">
        <f>SUM(MRI:SPECT!O359)</f>
        <v>76</v>
      </c>
      <c r="P358" s="26">
        <f>SUM(MRI:SPECT!P359)</f>
        <v>55</v>
      </c>
      <c r="Q358" s="26">
        <f>SUM(MRI:SPECT!Q359)</f>
        <v>3</v>
      </c>
      <c r="R358" s="26">
        <f>SUM(MRI:SPECT!R359)</f>
        <v>49</v>
      </c>
      <c r="S358" s="26">
        <f>SUM(MRI:SPECT!S359)</f>
        <v>0</v>
      </c>
      <c r="T358" s="26">
        <f>SUM(MRI:SPECT!T359)</f>
        <v>2</v>
      </c>
      <c r="U358" s="26">
        <f>SUM(MRI:SPECT!U359)</f>
        <v>0</v>
      </c>
      <c r="V358" s="26">
        <f>SUM(MRI:SPECT!V359)</f>
        <v>100</v>
      </c>
      <c r="W358" s="26">
        <f>SUM(MRI:SPECT!W359)</f>
        <v>40</v>
      </c>
      <c r="X358" s="26">
        <f>SUM(MRI:SPECT!X359)</f>
        <v>561</v>
      </c>
      <c r="Y358" s="26">
        <f>SUM(MRI:SPECT!Y359)</f>
        <v>1</v>
      </c>
      <c r="Z358" s="26">
        <f>SUM(MRI:SPECT!Z359)</f>
        <v>0</v>
      </c>
      <c r="AA358" s="26">
        <f>SUM(MRI:SPECT!AA359)</f>
        <v>0</v>
      </c>
      <c r="AB358" s="1">
        <f>SUM(MRI:SPECT!AB359)</f>
        <v>0</v>
      </c>
      <c r="AC358" s="26">
        <f>SUM(MRI:SPECT!AC359)</f>
        <v>0</v>
      </c>
      <c r="AD358" s="26">
        <f>SUM(MRI:SPECT!AD359)</f>
        <v>0</v>
      </c>
      <c r="AE358" s="1">
        <f>SUM(MRI:SPECT!AE359)</f>
        <v>0</v>
      </c>
      <c r="AF358" s="26">
        <f>SUM(MRI:SPECT!AF359)</f>
        <v>0</v>
      </c>
      <c r="AG358" s="26">
        <f>SUM(MRI:SPECT!AG359)</f>
        <v>0</v>
      </c>
      <c r="AH358" s="1">
        <f>SUM(MRI:SPECT!AH359)</f>
        <v>0</v>
      </c>
      <c r="AI358" s="26">
        <f>SUM(MRI:SPECT!AI359)</f>
        <v>0</v>
      </c>
      <c r="AJ358" s="26">
        <f>SUM(MRI:SPECT!AJ359)</f>
        <v>0</v>
      </c>
      <c r="AK358" s="1">
        <f>SUM(MRI:SPECT!AK359)</f>
        <v>0</v>
      </c>
      <c r="AL358" s="1">
        <f>SUM(MRI:SPECT!AL359)</f>
        <v>0</v>
      </c>
      <c r="AM358" s="1">
        <f t="shared" si="79"/>
        <v>137</v>
      </c>
      <c r="AN358" s="1">
        <f t="shared" si="80"/>
        <v>99</v>
      </c>
      <c r="AO358" s="1">
        <f t="shared" si="81"/>
        <v>76</v>
      </c>
      <c r="AP358" s="1">
        <f t="shared" si="82"/>
        <v>55</v>
      </c>
      <c r="AQ358" s="1">
        <f t="shared" si="83"/>
        <v>3</v>
      </c>
      <c r="AR358" s="1">
        <f t="shared" si="84"/>
        <v>49</v>
      </c>
      <c r="AS358" s="1">
        <f t="shared" si="85"/>
        <v>0</v>
      </c>
      <c r="AT358" s="1">
        <f t="shared" si="86"/>
        <v>2</v>
      </c>
      <c r="AU358" s="1">
        <f t="shared" si="87"/>
        <v>0</v>
      </c>
      <c r="AV358" s="1">
        <f t="shared" si="88"/>
        <v>100</v>
      </c>
      <c r="AW358" s="1">
        <f t="shared" si="89"/>
        <v>40</v>
      </c>
      <c r="AX358" s="1">
        <f t="shared" si="90"/>
        <v>561</v>
      </c>
      <c r="AY358" s="1">
        <f t="shared" si="91"/>
        <v>1</v>
      </c>
    </row>
    <row r="359" spans="1:51" x14ac:dyDescent="0.2">
      <c r="A359" s="60">
        <v>1219</v>
      </c>
      <c r="B359" s="50" t="s">
        <v>74</v>
      </c>
      <c r="C359" s="50" t="s">
        <v>680</v>
      </c>
      <c r="D359" s="50" t="s">
        <v>575</v>
      </c>
      <c r="E359" s="50" t="s">
        <v>137</v>
      </c>
      <c r="F359" s="27">
        <v>55369</v>
      </c>
      <c r="M359" s="26">
        <f>SUM(MRI:SPECT!M360)</f>
        <v>0</v>
      </c>
      <c r="N359" s="26">
        <f>SUM(MRI:SPECT!N360)</f>
        <v>0</v>
      </c>
      <c r="O359" s="26">
        <f>SUM(MRI:SPECT!O360)</f>
        <v>0</v>
      </c>
      <c r="P359" s="26">
        <f>SUM(MRI:SPECT!P360)</f>
        <v>0</v>
      </c>
      <c r="Q359" s="26">
        <f>SUM(MRI:SPECT!Q360)</f>
        <v>0</v>
      </c>
      <c r="R359" s="26">
        <f>SUM(MRI:SPECT!R360)</f>
        <v>7</v>
      </c>
      <c r="S359" s="26">
        <f>SUM(MRI:SPECT!S360)</f>
        <v>0</v>
      </c>
      <c r="T359" s="26">
        <f>SUM(MRI:SPECT!T360)</f>
        <v>0</v>
      </c>
      <c r="U359" s="26">
        <f>SUM(MRI:SPECT!U360)</f>
        <v>0</v>
      </c>
      <c r="V359" s="26">
        <f>SUM(MRI:SPECT!V360)</f>
        <v>0</v>
      </c>
      <c r="W359" s="26">
        <f>SUM(MRI:SPECT!W360)</f>
        <v>0</v>
      </c>
      <c r="X359" s="26">
        <f>SUM(MRI:SPECT!X360)</f>
        <v>7</v>
      </c>
      <c r="Y359" s="26">
        <f>SUM(MRI:SPECT!Y360)</f>
        <v>1</v>
      </c>
      <c r="Z359" s="26">
        <f>SUM(MRI:SPECT!Z360)</f>
        <v>0</v>
      </c>
      <c r="AA359" s="26">
        <f>SUM(MRI:SPECT!AA360)</f>
        <v>0</v>
      </c>
      <c r="AB359" s="1">
        <f>SUM(MRI:SPECT!AB360)</f>
        <v>0</v>
      </c>
      <c r="AC359" s="26">
        <f>SUM(MRI:SPECT!AC360)</f>
        <v>0</v>
      </c>
      <c r="AD359" s="26">
        <f>SUM(MRI:SPECT!AD360)</f>
        <v>0</v>
      </c>
      <c r="AE359" s="1">
        <f>SUM(MRI:SPECT!AE360)</f>
        <v>0</v>
      </c>
      <c r="AF359" s="26">
        <f>SUM(MRI:SPECT!AF360)</f>
        <v>0</v>
      </c>
      <c r="AG359" s="26">
        <f>SUM(MRI:SPECT!AG360)</f>
        <v>0</v>
      </c>
      <c r="AH359" s="1">
        <f>SUM(MRI:SPECT!AH360)</f>
        <v>0</v>
      </c>
      <c r="AI359" s="26">
        <f>SUM(MRI:SPECT!AI360)</f>
        <v>0</v>
      </c>
      <c r="AJ359" s="26">
        <f>SUM(MRI:SPECT!AJ360)</f>
        <v>0</v>
      </c>
      <c r="AK359" s="1">
        <f>SUM(MRI:SPECT!AK360)</f>
        <v>0</v>
      </c>
      <c r="AL359" s="1">
        <f>SUM(MRI:SPECT!AL360)</f>
        <v>0</v>
      </c>
      <c r="AM359" s="1">
        <f t="shared" si="79"/>
        <v>0</v>
      </c>
      <c r="AN359" s="1">
        <f t="shared" si="80"/>
        <v>0</v>
      </c>
      <c r="AO359" s="1">
        <f t="shared" si="81"/>
        <v>0</v>
      </c>
      <c r="AP359" s="1">
        <f t="shared" si="82"/>
        <v>0</v>
      </c>
      <c r="AQ359" s="1">
        <f t="shared" si="83"/>
        <v>0</v>
      </c>
      <c r="AR359" s="1">
        <f t="shared" si="84"/>
        <v>7</v>
      </c>
      <c r="AS359" s="1">
        <f t="shared" si="85"/>
        <v>0</v>
      </c>
      <c r="AT359" s="1">
        <f t="shared" si="86"/>
        <v>0</v>
      </c>
      <c r="AU359" s="1">
        <f t="shared" si="87"/>
        <v>0</v>
      </c>
      <c r="AV359" s="1">
        <f t="shared" si="88"/>
        <v>0</v>
      </c>
      <c r="AW359" s="1">
        <f t="shared" si="89"/>
        <v>0</v>
      </c>
      <c r="AX359" s="1">
        <f t="shared" si="90"/>
        <v>7</v>
      </c>
      <c r="AY359" s="1">
        <f t="shared" si="91"/>
        <v>1</v>
      </c>
    </row>
    <row r="360" spans="1:51" x14ac:dyDescent="0.2">
      <c r="A360" s="60">
        <v>1221</v>
      </c>
      <c r="B360" s="50" t="s">
        <v>161</v>
      </c>
      <c r="C360" s="50" t="s">
        <v>681</v>
      </c>
      <c r="D360" s="50" t="s">
        <v>681</v>
      </c>
      <c r="E360" s="50" t="s">
        <v>682</v>
      </c>
      <c r="F360" s="27">
        <v>55421</v>
      </c>
      <c r="G360" s="50" t="s">
        <v>142</v>
      </c>
      <c r="H360" s="23">
        <v>123</v>
      </c>
      <c r="I360" s="23">
        <v>27123</v>
      </c>
      <c r="J360" s="51" t="s">
        <v>71</v>
      </c>
      <c r="K360" s="50" t="s">
        <v>72</v>
      </c>
      <c r="L360" s="50" t="s">
        <v>73</v>
      </c>
      <c r="M360" s="26">
        <f>SUM(MRI:SPECT!M361)</f>
        <v>0</v>
      </c>
      <c r="N360" s="26">
        <f>SUM(MRI:SPECT!N361)</f>
        <v>0</v>
      </c>
      <c r="O360" s="26">
        <f>SUM(MRI:SPECT!O361)</f>
        <v>0</v>
      </c>
      <c r="P360" s="26">
        <f>SUM(MRI:SPECT!P361)</f>
        <v>0</v>
      </c>
      <c r="Q360" s="26">
        <f>SUM(MRI:SPECT!Q361)</f>
        <v>0</v>
      </c>
      <c r="R360" s="26">
        <f>SUM(MRI:SPECT!R361)</f>
        <v>0</v>
      </c>
      <c r="S360" s="26">
        <f>SUM(MRI:SPECT!S361)</f>
        <v>54</v>
      </c>
      <c r="T360" s="26">
        <f>SUM(MRI:SPECT!T361)</f>
        <v>0</v>
      </c>
      <c r="U360" s="26">
        <f>SUM(MRI:SPECT!U361)</f>
        <v>0</v>
      </c>
      <c r="V360" s="26">
        <f>SUM(MRI:SPECT!V361)</f>
        <v>0</v>
      </c>
      <c r="W360" s="26">
        <f>SUM(MRI:SPECT!W361)</f>
        <v>0</v>
      </c>
      <c r="X360" s="26">
        <f>SUM(MRI:SPECT!X361)</f>
        <v>54</v>
      </c>
      <c r="Y360" s="26">
        <f>SUM(MRI:SPECT!Y361)</f>
        <v>1</v>
      </c>
      <c r="Z360" s="26">
        <f>SUM(MRI:SPECT!Z361)</f>
        <v>0</v>
      </c>
      <c r="AA360" s="26">
        <f>SUM(MRI:SPECT!AA361)</f>
        <v>0</v>
      </c>
      <c r="AB360" s="1">
        <f>SUM(MRI:SPECT!AB361)</f>
        <v>0</v>
      </c>
      <c r="AC360" s="26">
        <f>SUM(MRI:SPECT!AC361)</f>
        <v>0</v>
      </c>
      <c r="AD360" s="26">
        <f>SUM(MRI:SPECT!AD361)</f>
        <v>0</v>
      </c>
      <c r="AE360" s="1">
        <f>SUM(MRI:SPECT!AE361)</f>
        <v>0</v>
      </c>
      <c r="AF360" s="26">
        <f>SUM(MRI:SPECT!AF361)</f>
        <v>0</v>
      </c>
      <c r="AG360" s="26">
        <f>SUM(MRI:SPECT!AG361)</f>
        <v>0</v>
      </c>
      <c r="AH360" s="1">
        <f>SUM(MRI:SPECT!AH361)</f>
        <v>0</v>
      </c>
      <c r="AI360" s="26">
        <f>SUM(MRI:SPECT!AI361)</f>
        <v>0</v>
      </c>
      <c r="AJ360" s="26">
        <f>SUM(MRI:SPECT!AJ361)</f>
        <v>0</v>
      </c>
      <c r="AK360" s="1">
        <f>SUM(MRI:SPECT!AK361)</f>
        <v>0</v>
      </c>
      <c r="AL360" s="1">
        <f>SUM(MRI:SPECT!AL361)</f>
        <v>0</v>
      </c>
      <c r="AM360" s="1">
        <f t="shared" si="79"/>
        <v>0</v>
      </c>
      <c r="AN360" s="1">
        <f t="shared" si="80"/>
        <v>0</v>
      </c>
      <c r="AO360" s="1">
        <f t="shared" si="81"/>
        <v>0</v>
      </c>
      <c r="AP360" s="1">
        <f t="shared" si="82"/>
        <v>0</v>
      </c>
      <c r="AQ360" s="1">
        <f t="shared" si="83"/>
        <v>0</v>
      </c>
      <c r="AR360" s="1">
        <f t="shared" si="84"/>
        <v>0</v>
      </c>
      <c r="AS360" s="1">
        <f t="shared" si="85"/>
        <v>54</v>
      </c>
      <c r="AT360" s="1">
        <f t="shared" si="86"/>
        <v>0</v>
      </c>
      <c r="AU360" s="1">
        <f t="shared" si="87"/>
        <v>0</v>
      </c>
      <c r="AV360" s="1">
        <f t="shared" si="88"/>
        <v>0</v>
      </c>
      <c r="AW360" s="1">
        <f t="shared" si="89"/>
        <v>0</v>
      </c>
      <c r="AX360" s="1">
        <f t="shared" si="90"/>
        <v>54</v>
      </c>
      <c r="AY360" s="1">
        <f t="shared" si="91"/>
        <v>1</v>
      </c>
    </row>
    <row r="361" spans="1:51" x14ac:dyDescent="0.2">
      <c r="A361" s="60">
        <v>1222</v>
      </c>
      <c r="B361" s="50" t="s">
        <v>161</v>
      </c>
      <c r="C361" s="50" t="s">
        <v>683</v>
      </c>
      <c r="D361" s="50" t="s">
        <v>79</v>
      </c>
      <c r="E361" s="50" t="s">
        <v>684</v>
      </c>
      <c r="F361" s="27">
        <v>55124</v>
      </c>
      <c r="G361" s="50" t="s">
        <v>91</v>
      </c>
      <c r="H361" s="23">
        <v>37</v>
      </c>
      <c r="I361" s="23">
        <v>27037</v>
      </c>
      <c r="J361" s="51" t="s">
        <v>71</v>
      </c>
      <c r="K361" s="50" t="s">
        <v>72</v>
      </c>
      <c r="L361" s="50" t="s">
        <v>73</v>
      </c>
      <c r="M361" s="26">
        <f>SUM(MRI:SPECT!M362)</f>
        <v>2317</v>
      </c>
      <c r="N361" s="26">
        <f>SUM(MRI:SPECT!N362)</f>
        <v>1365</v>
      </c>
      <c r="O361" s="26">
        <f>SUM(MRI:SPECT!O362)</f>
        <v>1315</v>
      </c>
      <c r="P361" s="26">
        <f>SUM(MRI:SPECT!P362)</f>
        <v>687</v>
      </c>
      <c r="Q361" s="26">
        <f>SUM(MRI:SPECT!Q362)</f>
        <v>186</v>
      </c>
      <c r="R361" s="26">
        <f>SUM(MRI:SPECT!R362)</f>
        <v>813</v>
      </c>
      <c r="S361" s="26">
        <f>SUM(MRI:SPECT!S362)</f>
        <v>59</v>
      </c>
      <c r="T361" s="26">
        <f>SUM(MRI:SPECT!T362)</f>
        <v>111</v>
      </c>
      <c r="U361" s="26">
        <f>SUM(MRI:SPECT!U362)</f>
        <v>178</v>
      </c>
      <c r="V361" s="26">
        <f>SUM(MRI:SPECT!V362)</f>
        <v>1977</v>
      </c>
      <c r="W361" s="26">
        <f>SUM(MRI:SPECT!W362)</f>
        <v>1234</v>
      </c>
      <c r="X361" s="26">
        <f>SUM(MRI:SPECT!X362)</f>
        <v>10242</v>
      </c>
      <c r="Y361" s="26">
        <f>SUM(MRI:SPECT!Y362)</f>
        <v>4</v>
      </c>
      <c r="Z361" s="26">
        <f>SUM(MRI:SPECT!Z362)</f>
        <v>0</v>
      </c>
      <c r="AA361" s="26">
        <f>SUM(MRI:SPECT!AA362)</f>
        <v>0</v>
      </c>
      <c r="AB361" s="1">
        <f>SUM(MRI:SPECT!AB362)</f>
        <v>0</v>
      </c>
      <c r="AC361" s="26">
        <f>SUM(MRI:SPECT!AC362)</f>
        <v>0</v>
      </c>
      <c r="AD361" s="26">
        <f>SUM(MRI:SPECT!AD362)</f>
        <v>0</v>
      </c>
      <c r="AE361" s="1">
        <f>SUM(MRI:SPECT!AE362)</f>
        <v>0</v>
      </c>
      <c r="AF361" s="26">
        <f>SUM(MRI:SPECT!AF362)</f>
        <v>0</v>
      </c>
      <c r="AG361" s="26">
        <f>SUM(MRI:SPECT!AG362)</f>
        <v>0</v>
      </c>
      <c r="AH361" s="1">
        <f>SUM(MRI:SPECT!AH362)</f>
        <v>0</v>
      </c>
      <c r="AI361" s="26">
        <f>SUM(MRI:SPECT!AI362)</f>
        <v>0</v>
      </c>
      <c r="AJ361" s="26">
        <f>SUM(MRI:SPECT!AJ362)</f>
        <v>0</v>
      </c>
      <c r="AK361" s="1">
        <f>SUM(MRI:SPECT!AK362)</f>
        <v>0</v>
      </c>
      <c r="AL361" s="1">
        <f>SUM(MRI:SPECT!AL362)</f>
        <v>0</v>
      </c>
      <c r="AM361" s="1">
        <f t="shared" si="79"/>
        <v>2317</v>
      </c>
      <c r="AN361" s="1">
        <f t="shared" si="80"/>
        <v>1365</v>
      </c>
      <c r="AO361" s="1">
        <f t="shared" si="81"/>
        <v>1315</v>
      </c>
      <c r="AP361" s="1">
        <f t="shared" si="82"/>
        <v>687</v>
      </c>
      <c r="AQ361" s="1">
        <f t="shared" si="83"/>
        <v>186</v>
      </c>
      <c r="AR361" s="1">
        <f t="shared" si="84"/>
        <v>813</v>
      </c>
      <c r="AS361" s="1">
        <f t="shared" si="85"/>
        <v>59</v>
      </c>
      <c r="AT361" s="1">
        <f t="shared" si="86"/>
        <v>111</v>
      </c>
      <c r="AU361" s="1">
        <f t="shared" si="87"/>
        <v>178</v>
      </c>
      <c r="AV361" s="1">
        <f t="shared" si="88"/>
        <v>1977</v>
      </c>
      <c r="AW361" s="1">
        <f t="shared" si="89"/>
        <v>1234</v>
      </c>
      <c r="AX361" s="1">
        <f t="shared" si="90"/>
        <v>10242</v>
      </c>
      <c r="AY361" s="1">
        <f t="shared" si="91"/>
        <v>4</v>
      </c>
    </row>
    <row r="362" spans="1:51" x14ac:dyDescent="0.2">
      <c r="A362" s="60">
        <v>1224</v>
      </c>
      <c r="B362" s="50" t="s">
        <v>161</v>
      </c>
      <c r="C362" s="50" t="s">
        <v>685</v>
      </c>
      <c r="D362" s="50" t="s">
        <v>79</v>
      </c>
      <c r="E362" s="50" t="s">
        <v>684</v>
      </c>
      <c r="F362" s="27">
        <v>55124</v>
      </c>
      <c r="G362" s="50" t="s">
        <v>91</v>
      </c>
      <c r="H362" s="23">
        <v>37</v>
      </c>
      <c r="I362" s="23">
        <v>27037</v>
      </c>
      <c r="J362" s="51" t="s">
        <v>71</v>
      </c>
      <c r="K362" s="50" t="s">
        <v>72</v>
      </c>
      <c r="L362" s="50" t="s">
        <v>73</v>
      </c>
      <c r="M362" s="26">
        <f>SUM(MRI:SPECT!M363)</f>
        <v>4507</v>
      </c>
      <c r="N362" s="26">
        <f>SUM(MRI:SPECT!N363)</f>
        <v>2533</v>
      </c>
      <c r="O362" s="26">
        <f>SUM(MRI:SPECT!O363)</f>
        <v>2040</v>
      </c>
      <c r="P362" s="26">
        <f>SUM(MRI:SPECT!P363)</f>
        <v>860</v>
      </c>
      <c r="Q362" s="26">
        <f>SUM(MRI:SPECT!Q363)</f>
        <v>406</v>
      </c>
      <c r="R362" s="26">
        <f>SUM(MRI:SPECT!R363)</f>
        <v>1764</v>
      </c>
      <c r="S362" s="26">
        <f>SUM(MRI:SPECT!S363)</f>
        <v>89</v>
      </c>
      <c r="T362" s="26">
        <f>SUM(MRI:SPECT!T363)</f>
        <v>85</v>
      </c>
      <c r="U362" s="26">
        <f>SUM(MRI:SPECT!U363)</f>
        <v>151</v>
      </c>
      <c r="V362" s="26">
        <f>SUM(MRI:SPECT!V363)</f>
        <v>6223</v>
      </c>
      <c r="W362" s="26">
        <f>SUM(MRI:SPECT!W363)</f>
        <v>2183</v>
      </c>
      <c r="X362" s="26">
        <f>SUM(MRI:SPECT!X363)</f>
        <v>20841</v>
      </c>
      <c r="Y362" s="26">
        <f>SUM(MRI:SPECT!Y363)</f>
        <v>2</v>
      </c>
      <c r="Z362" s="26">
        <f>SUM(MRI:SPECT!Z363)</f>
        <v>0</v>
      </c>
      <c r="AA362" s="26">
        <f>SUM(MRI:SPECT!AA363)</f>
        <v>0</v>
      </c>
      <c r="AB362" s="1">
        <f>SUM(MRI:SPECT!AB363)</f>
        <v>0</v>
      </c>
      <c r="AC362" s="26">
        <f>SUM(MRI:SPECT!AC363)</f>
        <v>0</v>
      </c>
      <c r="AD362" s="26">
        <f>SUM(MRI:SPECT!AD363)</f>
        <v>0</v>
      </c>
      <c r="AE362" s="1">
        <f>SUM(MRI:SPECT!AE363)</f>
        <v>0</v>
      </c>
      <c r="AF362" s="26">
        <f>SUM(MRI:SPECT!AF363)</f>
        <v>0</v>
      </c>
      <c r="AG362" s="26">
        <f>SUM(MRI:SPECT!AG363)</f>
        <v>0</v>
      </c>
      <c r="AH362" s="1">
        <f>SUM(MRI:SPECT!AH363)</f>
        <v>0</v>
      </c>
      <c r="AI362" s="26">
        <f>SUM(MRI:SPECT!AI363)</f>
        <v>0</v>
      </c>
      <c r="AJ362" s="26">
        <f>SUM(MRI:SPECT!AJ363)</f>
        <v>0</v>
      </c>
      <c r="AK362" s="1">
        <f>SUM(MRI:SPECT!AK363)</f>
        <v>0</v>
      </c>
      <c r="AL362" s="1">
        <f>SUM(MRI:SPECT!AL363)</f>
        <v>0</v>
      </c>
      <c r="AM362" s="1">
        <f t="shared" si="79"/>
        <v>4507</v>
      </c>
      <c r="AN362" s="1">
        <f t="shared" si="80"/>
        <v>2533</v>
      </c>
      <c r="AO362" s="1">
        <f t="shared" si="81"/>
        <v>2040</v>
      </c>
      <c r="AP362" s="1">
        <f t="shared" si="82"/>
        <v>860</v>
      </c>
      <c r="AQ362" s="1">
        <f t="shared" si="83"/>
        <v>406</v>
      </c>
      <c r="AR362" s="1">
        <f t="shared" si="84"/>
        <v>1764</v>
      </c>
      <c r="AS362" s="1">
        <f t="shared" si="85"/>
        <v>89</v>
      </c>
      <c r="AT362" s="1">
        <f t="shared" si="86"/>
        <v>85</v>
      </c>
      <c r="AU362" s="1">
        <f t="shared" si="87"/>
        <v>151</v>
      </c>
      <c r="AV362" s="1">
        <f t="shared" si="88"/>
        <v>6223</v>
      </c>
      <c r="AW362" s="1">
        <f t="shared" si="89"/>
        <v>2183</v>
      </c>
      <c r="AX362" s="1">
        <f t="shared" si="90"/>
        <v>20841</v>
      </c>
      <c r="AY362" s="1">
        <f t="shared" si="91"/>
        <v>2</v>
      </c>
    </row>
    <row r="363" spans="1:51" x14ac:dyDescent="0.2">
      <c r="A363" s="60">
        <v>1225</v>
      </c>
      <c r="B363" s="50" t="s">
        <v>74</v>
      </c>
      <c r="C363" s="50" t="s">
        <v>686</v>
      </c>
      <c r="D363" s="50" t="s">
        <v>687</v>
      </c>
      <c r="E363" s="50" t="s">
        <v>80</v>
      </c>
      <c r="F363" s="27">
        <v>55455</v>
      </c>
      <c r="M363" s="26">
        <f>SUM(MRI:SPECT!M364)</f>
        <v>4</v>
      </c>
      <c r="N363" s="26">
        <f>SUM(MRI:SPECT!N364)</f>
        <v>23</v>
      </c>
      <c r="O363" s="26">
        <f>SUM(MRI:SPECT!O364)</f>
        <v>1</v>
      </c>
      <c r="P363" s="26">
        <f>SUM(MRI:SPECT!P364)</f>
        <v>3</v>
      </c>
      <c r="Q363" s="26">
        <f>SUM(MRI:SPECT!Q364)</f>
        <v>1</v>
      </c>
      <c r="R363" s="26">
        <f>SUM(MRI:SPECT!R364)</f>
        <v>222</v>
      </c>
      <c r="S363" s="26">
        <f>SUM(MRI:SPECT!S364)</f>
        <v>76</v>
      </c>
      <c r="T363" s="26">
        <f>SUM(MRI:SPECT!T364)</f>
        <v>0</v>
      </c>
      <c r="U363" s="26">
        <f>SUM(MRI:SPECT!U364)</f>
        <v>0</v>
      </c>
      <c r="V363" s="26">
        <f>SUM(MRI:SPECT!V364)</f>
        <v>0</v>
      </c>
      <c r="W363" s="26">
        <f>SUM(MRI:SPECT!W364)</f>
        <v>0</v>
      </c>
      <c r="X363" s="26">
        <f>SUM(MRI:SPECT!X364)</f>
        <v>330</v>
      </c>
      <c r="Y363" s="26">
        <f>SUM(MRI:SPECT!Y364)</f>
        <v>1</v>
      </c>
      <c r="Z363" s="26">
        <f>SUM(MRI:SPECT!Z364)</f>
        <v>0</v>
      </c>
      <c r="AA363" s="26">
        <f>SUM(MRI:SPECT!AA364)</f>
        <v>0</v>
      </c>
      <c r="AB363" s="1">
        <f>SUM(MRI:SPECT!AB364)</f>
        <v>0</v>
      </c>
      <c r="AC363" s="26">
        <f>SUM(MRI:SPECT!AC364)</f>
        <v>0</v>
      </c>
      <c r="AD363" s="26">
        <f>SUM(MRI:SPECT!AD364)</f>
        <v>0</v>
      </c>
      <c r="AE363" s="1">
        <f>SUM(MRI:SPECT!AE364)</f>
        <v>0</v>
      </c>
      <c r="AF363" s="26">
        <f>SUM(MRI:SPECT!AF364)</f>
        <v>0</v>
      </c>
      <c r="AG363" s="26">
        <f>SUM(MRI:SPECT!AG364)</f>
        <v>0</v>
      </c>
      <c r="AH363" s="1">
        <f>SUM(MRI:SPECT!AH364)</f>
        <v>0</v>
      </c>
      <c r="AI363" s="26">
        <f>SUM(MRI:SPECT!AI364)</f>
        <v>0</v>
      </c>
      <c r="AJ363" s="26">
        <f>SUM(MRI:SPECT!AJ364)</f>
        <v>0</v>
      </c>
      <c r="AK363" s="1">
        <f>SUM(MRI:SPECT!AK364)</f>
        <v>0</v>
      </c>
      <c r="AL363" s="1">
        <f>SUM(MRI:SPECT!AL364)</f>
        <v>0</v>
      </c>
      <c r="AM363" s="1">
        <f t="shared" si="79"/>
        <v>4</v>
      </c>
      <c r="AN363" s="1">
        <f t="shared" si="80"/>
        <v>23</v>
      </c>
      <c r="AO363" s="1">
        <f t="shared" si="81"/>
        <v>1</v>
      </c>
      <c r="AP363" s="1">
        <f t="shared" si="82"/>
        <v>3</v>
      </c>
      <c r="AQ363" s="1">
        <f t="shared" si="83"/>
        <v>1</v>
      </c>
      <c r="AR363" s="1">
        <f t="shared" si="84"/>
        <v>222</v>
      </c>
      <c r="AS363" s="1">
        <f t="shared" si="85"/>
        <v>76</v>
      </c>
      <c r="AT363" s="1">
        <f t="shared" si="86"/>
        <v>0</v>
      </c>
      <c r="AU363" s="1">
        <f t="shared" si="87"/>
        <v>0</v>
      </c>
      <c r="AV363" s="1">
        <f t="shared" si="88"/>
        <v>0</v>
      </c>
      <c r="AW363" s="1">
        <f t="shared" si="89"/>
        <v>0</v>
      </c>
      <c r="AX363" s="1">
        <f t="shared" si="90"/>
        <v>330</v>
      </c>
      <c r="AY363" s="1">
        <f t="shared" si="91"/>
        <v>1</v>
      </c>
    </row>
    <row r="364" spans="1:51" x14ac:dyDescent="0.2">
      <c r="A364" s="60">
        <v>1227</v>
      </c>
      <c r="B364" s="50" t="s">
        <v>161</v>
      </c>
      <c r="C364" s="50" t="s">
        <v>688</v>
      </c>
      <c r="D364" s="50" t="s">
        <v>79</v>
      </c>
      <c r="E364" s="50" t="s">
        <v>145</v>
      </c>
      <c r="F364" s="27">
        <v>55350</v>
      </c>
      <c r="G364" s="50" t="s">
        <v>146</v>
      </c>
      <c r="H364" s="23">
        <v>85</v>
      </c>
      <c r="I364" s="23">
        <v>27085</v>
      </c>
      <c r="J364" s="51" t="s">
        <v>86</v>
      </c>
      <c r="L364" s="50" t="s">
        <v>101</v>
      </c>
      <c r="M364" s="26">
        <f>SUM(MRI:SPECT!M365)</f>
        <v>3</v>
      </c>
      <c r="N364" s="26">
        <f>SUM(MRI:SPECT!N365)</f>
        <v>14</v>
      </c>
      <c r="O364" s="26">
        <f>SUM(MRI:SPECT!O365)</f>
        <v>0</v>
      </c>
      <c r="P364" s="26">
        <f>SUM(MRI:SPECT!P365)</f>
        <v>0</v>
      </c>
      <c r="Q364" s="26">
        <f>SUM(MRI:SPECT!Q365)</f>
        <v>0</v>
      </c>
      <c r="R364" s="26">
        <f>SUM(MRI:SPECT!R365)</f>
        <v>97</v>
      </c>
      <c r="S364" s="26">
        <f>SUM(MRI:SPECT!S365)</f>
        <v>0</v>
      </c>
      <c r="T364" s="26">
        <f>SUM(MRI:SPECT!T365)</f>
        <v>0</v>
      </c>
      <c r="U364" s="26">
        <f>SUM(MRI:SPECT!U365)</f>
        <v>0</v>
      </c>
      <c r="V364" s="26">
        <f>SUM(MRI:SPECT!V365)</f>
        <v>0</v>
      </c>
      <c r="W364" s="26">
        <f>SUM(MRI:SPECT!W365)</f>
        <v>0</v>
      </c>
      <c r="X364" s="26">
        <f>SUM(MRI:SPECT!X365)</f>
        <v>114</v>
      </c>
      <c r="Y364" s="26">
        <f>SUM(MRI:SPECT!Y365)</f>
        <v>1</v>
      </c>
      <c r="Z364" s="26">
        <f>SUM(MRI:SPECT!Z365)</f>
        <v>0</v>
      </c>
      <c r="AA364" s="26">
        <f>SUM(MRI:SPECT!AA365)</f>
        <v>0</v>
      </c>
      <c r="AB364" s="1">
        <f>SUM(MRI:SPECT!AB365)</f>
        <v>0</v>
      </c>
      <c r="AC364" s="26">
        <f>SUM(MRI:SPECT!AC365)</f>
        <v>0</v>
      </c>
      <c r="AD364" s="26">
        <f>SUM(MRI:SPECT!AD365)</f>
        <v>0</v>
      </c>
      <c r="AE364" s="1">
        <f>SUM(MRI:SPECT!AE365)</f>
        <v>0</v>
      </c>
      <c r="AF364" s="26">
        <f>SUM(MRI:SPECT!AF365)</f>
        <v>0</v>
      </c>
      <c r="AG364" s="26">
        <f>SUM(MRI:SPECT!AG365)</f>
        <v>0</v>
      </c>
      <c r="AH364" s="1">
        <f>SUM(MRI:SPECT!AH365)</f>
        <v>0</v>
      </c>
      <c r="AI364" s="26">
        <f>SUM(MRI:SPECT!AI365)</f>
        <v>0</v>
      </c>
      <c r="AJ364" s="26">
        <f>SUM(MRI:SPECT!AJ365)</f>
        <v>0</v>
      </c>
      <c r="AK364" s="1">
        <f>SUM(MRI:SPECT!AK365)</f>
        <v>0</v>
      </c>
      <c r="AL364" s="1">
        <f>SUM(MRI:SPECT!AL365)</f>
        <v>0</v>
      </c>
      <c r="AM364" s="1">
        <f t="shared" si="79"/>
        <v>3</v>
      </c>
      <c r="AN364" s="1">
        <f t="shared" si="80"/>
        <v>14</v>
      </c>
      <c r="AO364" s="1">
        <f t="shared" si="81"/>
        <v>0</v>
      </c>
      <c r="AP364" s="1">
        <f t="shared" si="82"/>
        <v>0</v>
      </c>
      <c r="AQ364" s="1">
        <f t="shared" si="83"/>
        <v>0</v>
      </c>
      <c r="AR364" s="1">
        <f t="shared" si="84"/>
        <v>97</v>
      </c>
      <c r="AS364" s="1">
        <f t="shared" si="85"/>
        <v>0</v>
      </c>
      <c r="AT364" s="1">
        <f t="shared" si="86"/>
        <v>0</v>
      </c>
      <c r="AU364" s="1">
        <f t="shared" si="87"/>
        <v>0</v>
      </c>
      <c r="AV364" s="1">
        <f t="shared" si="88"/>
        <v>0</v>
      </c>
      <c r="AW364" s="1">
        <f t="shared" si="89"/>
        <v>0</v>
      </c>
      <c r="AX364" s="1">
        <f t="shared" si="90"/>
        <v>114</v>
      </c>
      <c r="AY364" s="1">
        <f t="shared" si="91"/>
        <v>1</v>
      </c>
    </row>
    <row r="365" spans="1:51" x14ac:dyDescent="0.2">
      <c r="A365" s="60">
        <v>1228</v>
      </c>
      <c r="B365" s="50" t="s">
        <v>161</v>
      </c>
      <c r="C365" s="50" t="s">
        <v>689</v>
      </c>
      <c r="D365" s="50" t="s">
        <v>645</v>
      </c>
      <c r="E365" s="50" t="s">
        <v>529</v>
      </c>
      <c r="F365" s="27">
        <v>55044</v>
      </c>
      <c r="G365" s="50" t="s">
        <v>91</v>
      </c>
      <c r="H365" s="23">
        <v>37</v>
      </c>
      <c r="I365" s="23">
        <v>27037</v>
      </c>
      <c r="J365" s="51" t="s">
        <v>71</v>
      </c>
      <c r="K365" s="50" t="s">
        <v>72</v>
      </c>
      <c r="L365" s="50" t="s">
        <v>73</v>
      </c>
      <c r="M365" s="26">
        <f>SUM(MRI:SPECT!M366)</f>
        <v>0</v>
      </c>
      <c r="N365" s="26">
        <f>SUM(MRI:SPECT!N366)</f>
        <v>0</v>
      </c>
      <c r="O365" s="26">
        <f>SUM(MRI:SPECT!O366)</f>
        <v>0</v>
      </c>
      <c r="P365" s="26">
        <f>SUM(MRI:SPECT!P366)</f>
        <v>0</v>
      </c>
      <c r="Q365" s="26">
        <f>SUM(MRI:SPECT!Q366)</f>
        <v>0</v>
      </c>
      <c r="R365" s="26">
        <f>SUM(MRI:SPECT!R366)</f>
        <v>69</v>
      </c>
      <c r="S365" s="26">
        <f>SUM(MRI:SPECT!S366)</f>
        <v>30</v>
      </c>
      <c r="T365" s="26">
        <f>SUM(MRI:SPECT!T366)</f>
        <v>0</v>
      </c>
      <c r="U365" s="26">
        <f>SUM(MRI:SPECT!U366)</f>
        <v>0</v>
      </c>
      <c r="V365" s="26">
        <f>SUM(MRI:SPECT!V366)</f>
        <v>0</v>
      </c>
      <c r="W365" s="26">
        <f>SUM(MRI:SPECT!W366)</f>
        <v>0</v>
      </c>
      <c r="X365" s="26">
        <f>SUM(MRI:SPECT!X366)</f>
        <v>99</v>
      </c>
      <c r="Y365" s="26">
        <f>SUM(MRI:SPECT!Y366)</f>
        <v>1</v>
      </c>
      <c r="Z365" s="26">
        <f>SUM(MRI:SPECT!Z366)</f>
        <v>0</v>
      </c>
      <c r="AA365" s="26">
        <f>SUM(MRI:SPECT!AA366)</f>
        <v>0</v>
      </c>
      <c r="AB365" s="1">
        <f>SUM(MRI:SPECT!AB366)</f>
        <v>0</v>
      </c>
      <c r="AC365" s="26">
        <f>SUM(MRI:SPECT!AC366)</f>
        <v>0</v>
      </c>
      <c r="AD365" s="26">
        <f>SUM(MRI:SPECT!AD366)</f>
        <v>0</v>
      </c>
      <c r="AE365" s="1">
        <f>SUM(MRI:SPECT!AE366)</f>
        <v>0</v>
      </c>
      <c r="AF365" s="26">
        <f>SUM(MRI:SPECT!AF366)</f>
        <v>0</v>
      </c>
      <c r="AG365" s="26">
        <f>SUM(MRI:SPECT!AG366)</f>
        <v>0</v>
      </c>
      <c r="AH365" s="1">
        <f>SUM(MRI:SPECT!AH366)</f>
        <v>0</v>
      </c>
      <c r="AI365" s="26">
        <f>SUM(MRI:SPECT!AI366)</f>
        <v>0</v>
      </c>
      <c r="AJ365" s="26">
        <f>SUM(MRI:SPECT!AJ366)</f>
        <v>0</v>
      </c>
      <c r="AK365" s="1">
        <f>SUM(MRI:SPECT!AK366)</f>
        <v>0</v>
      </c>
      <c r="AL365" s="1">
        <f>SUM(MRI:SPECT!AL366)</f>
        <v>0</v>
      </c>
      <c r="AM365" s="1">
        <f t="shared" si="79"/>
        <v>0</v>
      </c>
      <c r="AN365" s="1">
        <f t="shared" si="80"/>
        <v>0</v>
      </c>
      <c r="AO365" s="1">
        <f t="shared" si="81"/>
        <v>0</v>
      </c>
      <c r="AP365" s="1">
        <f t="shared" si="82"/>
        <v>0</v>
      </c>
      <c r="AQ365" s="1">
        <f t="shared" si="83"/>
        <v>0</v>
      </c>
      <c r="AR365" s="1">
        <f t="shared" si="84"/>
        <v>69</v>
      </c>
      <c r="AS365" s="1">
        <f t="shared" si="85"/>
        <v>30</v>
      </c>
      <c r="AT365" s="1">
        <f t="shared" si="86"/>
        <v>0</v>
      </c>
      <c r="AU365" s="1">
        <f t="shared" si="87"/>
        <v>0</v>
      </c>
      <c r="AV365" s="1">
        <f t="shared" si="88"/>
        <v>0</v>
      </c>
      <c r="AW365" s="1">
        <f t="shared" si="89"/>
        <v>0</v>
      </c>
      <c r="AX365" s="1">
        <f t="shared" si="90"/>
        <v>99</v>
      </c>
      <c r="AY365" s="1">
        <f t="shared" si="91"/>
        <v>1</v>
      </c>
    </row>
    <row r="366" spans="1:51" x14ac:dyDescent="0.2">
      <c r="A366" s="60">
        <v>1229</v>
      </c>
      <c r="B366" s="50" t="s">
        <v>161</v>
      </c>
      <c r="C366" s="50" t="s">
        <v>690</v>
      </c>
      <c r="D366" s="50" t="s">
        <v>79</v>
      </c>
      <c r="E366" s="50" t="s">
        <v>496</v>
      </c>
      <c r="F366" s="27">
        <v>56425</v>
      </c>
      <c r="G366" s="50" t="s">
        <v>85</v>
      </c>
      <c r="H366" s="23">
        <v>35</v>
      </c>
      <c r="I366" s="23">
        <v>27035</v>
      </c>
      <c r="J366" s="51" t="s">
        <v>86</v>
      </c>
      <c r="L366" s="50" t="s">
        <v>87</v>
      </c>
      <c r="M366" s="26">
        <f>SUM(MRI:SPECT!M367)</f>
        <v>0</v>
      </c>
      <c r="N366" s="26">
        <f>SUM(MRI:SPECT!N367)</f>
        <v>0</v>
      </c>
      <c r="O366" s="26">
        <f>SUM(MRI:SPECT!O367)</f>
        <v>0</v>
      </c>
      <c r="P366" s="26">
        <f>SUM(MRI:SPECT!P367)</f>
        <v>0</v>
      </c>
      <c r="Q366" s="26">
        <f>SUM(MRI:SPECT!Q367)</f>
        <v>0</v>
      </c>
      <c r="R366" s="26">
        <f>SUM(MRI:SPECT!R367)</f>
        <v>202</v>
      </c>
      <c r="S366" s="26">
        <f>SUM(MRI:SPECT!S367)</f>
        <v>0</v>
      </c>
      <c r="T366" s="26">
        <f>SUM(MRI:SPECT!T367)</f>
        <v>0</v>
      </c>
      <c r="U366" s="26">
        <f>SUM(MRI:SPECT!U367)</f>
        <v>0</v>
      </c>
      <c r="V366" s="26">
        <f>SUM(MRI:SPECT!V367)</f>
        <v>0</v>
      </c>
      <c r="W366" s="26">
        <f>SUM(MRI:SPECT!W367)</f>
        <v>0</v>
      </c>
      <c r="X366" s="26">
        <f>SUM(MRI:SPECT!X367)</f>
        <v>202</v>
      </c>
      <c r="Y366" s="26">
        <f>SUM(MRI:SPECT!Y367)</f>
        <v>1</v>
      </c>
      <c r="Z366" s="26">
        <f>SUM(MRI:SPECT!Z367)</f>
        <v>0</v>
      </c>
      <c r="AA366" s="26">
        <f>SUM(MRI:SPECT!AA367)</f>
        <v>0</v>
      </c>
      <c r="AB366" s="1">
        <f>SUM(MRI:SPECT!AB367)</f>
        <v>0</v>
      </c>
      <c r="AC366" s="26">
        <f>SUM(MRI:SPECT!AC367)</f>
        <v>0</v>
      </c>
      <c r="AD366" s="26">
        <f>SUM(MRI:SPECT!AD367)</f>
        <v>0</v>
      </c>
      <c r="AE366" s="1">
        <f>SUM(MRI:SPECT!AE367)</f>
        <v>0</v>
      </c>
      <c r="AF366" s="26">
        <f>SUM(MRI:SPECT!AF367)</f>
        <v>0</v>
      </c>
      <c r="AG366" s="26">
        <f>SUM(MRI:SPECT!AG367)</f>
        <v>0</v>
      </c>
      <c r="AH366" s="1">
        <f>SUM(MRI:SPECT!AH367)</f>
        <v>0</v>
      </c>
      <c r="AI366" s="26">
        <f>SUM(MRI:SPECT!AI367)</f>
        <v>0</v>
      </c>
      <c r="AJ366" s="26">
        <f>SUM(MRI:SPECT!AJ367)</f>
        <v>0</v>
      </c>
      <c r="AK366" s="1">
        <f>SUM(MRI:SPECT!AK367)</f>
        <v>0</v>
      </c>
      <c r="AL366" s="1">
        <f>SUM(MRI:SPECT!AL367)</f>
        <v>0</v>
      </c>
      <c r="AM366" s="1">
        <f t="shared" si="79"/>
        <v>0</v>
      </c>
      <c r="AN366" s="1">
        <f t="shared" si="80"/>
        <v>0</v>
      </c>
      <c r="AO366" s="1">
        <f t="shared" si="81"/>
        <v>0</v>
      </c>
      <c r="AP366" s="1">
        <f t="shared" si="82"/>
        <v>0</v>
      </c>
      <c r="AQ366" s="1">
        <f t="shared" si="83"/>
        <v>0</v>
      </c>
      <c r="AR366" s="1">
        <f t="shared" si="84"/>
        <v>202</v>
      </c>
      <c r="AS366" s="1">
        <f t="shared" si="85"/>
        <v>0</v>
      </c>
      <c r="AT366" s="1">
        <f t="shared" si="86"/>
        <v>0</v>
      </c>
      <c r="AU366" s="1">
        <f t="shared" si="87"/>
        <v>0</v>
      </c>
      <c r="AV366" s="1">
        <f t="shared" si="88"/>
        <v>0</v>
      </c>
      <c r="AW366" s="1">
        <f t="shared" si="89"/>
        <v>0</v>
      </c>
      <c r="AX366" s="1">
        <f t="shared" si="90"/>
        <v>202</v>
      </c>
      <c r="AY366" s="1">
        <f t="shared" si="91"/>
        <v>1</v>
      </c>
    </row>
    <row r="367" spans="1:51" x14ac:dyDescent="0.2">
      <c r="A367" s="60">
        <v>1231</v>
      </c>
      <c r="B367" s="50" t="s">
        <v>161</v>
      </c>
      <c r="C367" s="50" t="s">
        <v>611</v>
      </c>
      <c r="D367" s="50" t="s">
        <v>611</v>
      </c>
      <c r="E367" s="50" t="s">
        <v>272</v>
      </c>
      <c r="F367" s="27">
        <v>55025</v>
      </c>
      <c r="G367" s="50" t="s">
        <v>127</v>
      </c>
      <c r="H367" s="23">
        <v>163</v>
      </c>
      <c r="I367" s="23">
        <v>27163</v>
      </c>
      <c r="J367" s="51" t="s">
        <v>71</v>
      </c>
      <c r="K367" s="50" t="s">
        <v>72</v>
      </c>
      <c r="L367" s="50" t="s">
        <v>73</v>
      </c>
      <c r="M367" s="26">
        <f>SUM(MRI:SPECT!M368)</f>
        <v>1</v>
      </c>
      <c r="N367" s="26">
        <f>SUM(MRI:SPECT!N368)</f>
        <v>6</v>
      </c>
      <c r="O367" s="26">
        <f>SUM(MRI:SPECT!O368)</f>
        <v>0</v>
      </c>
      <c r="P367" s="26">
        <f>SUM(MRI:SPECT!P368)</f>
        <v>1</v>
      </c>
      <c r="Q367" s="26">
        <f>SUM(MRI:SPECT!Q368)</f>
        <v>0</v>
      </c>
      <c r="R367" s="26">
        <f>SUM(MRI:SPECT!R368)</f>
        <v>26</v>
      </c>
      <c r="S367" s="26">
        <f>SUM(MRI:SPECT!S368)</f>
        <v>56</v>
      </c>
      <c r="T367" s="26">
        <f>SUM(MRI:SPECT!T368)</f>
        <v>0</v>
      </c>
      <c r="U367" s="26">
        <f>SUM(MRI:SPECT!U368)</f>
        <v>0</v>
      </c>
      <c r="V367" s="26">
        <f>SUM(MRI:SPECT!V368)</f>
        <v>0</v>
      </c>
      <c r="W367" s="26">
        <f>SUM(MRI:SPECT!W368)</f>
        <v>4</v>
      </c>
      <c r="X367" s="26">
        <f>SUM(MRI:SPECT!X368)</f>
        <v>94</v>
      </c>
      <c r="Y367" s="26">
        <f>SUM(MRI:SPECT!Y368)</f>
        <v>1</v>
      </c>
      <c r="Z367" s="26">
        <f>SUM(MRI:SPECT!Z368)</f>
        <v>0</v>
      </c>
      <c r="AA367" s="26">
        <f>SUM(MRI:SPECT!AA368)</f>
        <v>0</v>
      </c>
      <c r="AB367" s="1">
        <f>SUM(MRI:SPECT!AB368)</f>
        <v>0</v>
      </c>
      <c r="AC367" s="26">
        <f>SUM(MRI:SPECT!AC368)</f>
        <v>0</v>
      </c>
      <c r="AD367" s="26">
        <f>SUM(MRI:SPECT!AD368)</f>
        <v>0</v>
      </c>
      <c r="AE367" s="1">
        <f>SUM(MRI:SPECT!AE368)</f>
        <v>0</v>
      </c>
      <c r="AF367" s="26">
        <f>SUM(MRI:SPECT!AF368)</f>
        <v>0</v>
      </c>
      <c r="AG367" s="26">
        <f>SUM(MRI:SPECT!AG368)</f>
        <v>0</v>
      </c>
      <c r="AH367" s="1">
        <f>SUM(MRI:SPECT!AH368)</f>
        <v>0</v>
      </c>
      <c r="AI367" s="26">
        <f>SUM(MRI:SPECT!AI368)</f>
        <v>0</v>
      </c>
      <c r="AJ367" s="26">
        <f>SUM(MRI:SPECT!AJ368)</f>
        <v>0</v>
      </c>
      <c r="AK367" s="1">
        <f>SUM(MRI:SPECT!AK368)</f>
        <v>0</v>
      </c>
      <c r="AL367" s="1">
        <f>SUM(MRI:SPECT!AL368)</f>
        <v>0</v>
      </c>
      <c r="AM367" s="1">
        <f t="shared" si="79"/>
        <v>1</v>
      </c>
      <c r="AN367" s="1">
        <f t="shared" si="80"/>
        <v>6</v>
      </c>
      <c r="AO367" s="1">
        <f t="shared" si="81"/>
        <v>0</v>
      </c>
      <c r="AP367" s="1">
        <f t="shared" si="82"/>
        <v>1</v>
      </c>
      <c r="AQ367" s="1">
        <f t="shared" si="83"/>
        <v>0</v>
      </c>
      <c r="AR367" s="1">
        <f t="shared" si="84"/>
        <v>26</v>
      </c>
      <c r="AS367" s="1">
        <f t="shared" si="85"/>
        <v>56</v>
      </c>
      <c r="AT367" s="1">
        <f t="shared" si="86"/>
        <v>0</v>
      </c>
      <c r="AU367" s="1">
        <f t="shared" si="87"/>
        <v>0</v>
      </c>
      <c r="AV367" s="1">
        <f t="shared" si="88"/>
        <v>0</v>
      </c>
      <c r="AW367" s="1">
        <f t="shared" si="89"/>
        <v>4</v>
      </c>
      <c r="AX367" s="1">
        <f t="shared" si="90"/>
        <v>94</v>
      </c>
      <c r="AY367" s="1">
        <f t="shared" si="91"/>
        <v>1</v>
      </c>
    </row>
    <row r="368" spans="1:51" x14ac:dyDescent="0.2">
      <c r="A368" s="60">
        <v>1232</v>
      </c>
      <c r="B368" s="50" t="s">
        <v>161</v>
      </c>
      <c r="C368" s="50" t="s">
        <v>691</v>
      </c>
      <c r="D368" s="50" t="s">
        <v>79</v>
      </c>
      <c r="E368" s="50" t="s">
        <v>177</v>
      </c>
      <c r="F368" s="27">
        <v>55391</v>
      </c>
      <c r="G368" s="50" t="s">
        <v>70</v>
      </c>
      <c r="H368" s="23">
        <v>53</v>
      </c>
      <c r="I368" s="23">
        <v>27053</v>
      </c>
      <c r="J368" s="51" t="s">
        <v>71</v>
      </c>
      <c r="K368" s="50" t="s">
        <v>72</v>
      </c>
      <c r="L368" s="50" t="s">
        <v>73</v>
      </c>
      <c r="M368" s="26">
        <f>SUM(MRI:SPECT!M369)</f>
        <v>0</v>
      </c>
      <c r="N368" s="26">
        <f>SUM(MRI:SPECT!N369)</f>
        <v>14</v>
      </c>
      <c r="O368" s="26">
        <f>SUM(MRI:SPECT!O369)</f>
        <v>0</v>
      </c>
      <c r="P368" s="26">
        <f>SUM(MRI:SPECT!P369)</f>
        <v>0</v>
      </c>
      <c r="Q368" s="26">
        <f>SUM(MRI:SPECT!Q369)</f>
        <v>0</v>
      </c>
      <c r="R368" s="26">
        <f>SUM(MRI:SPECT!R369)</f>
        <v>0</v>
      </c>
      <c r="S368" s="26">
        <f>SUM(MRI:SPECT!S369)</f>
        <v>85</v>
      </c>
      <c r="T368" s="26">
        <f>SUM(MRI:SPECT!T369)</f>
        <v>0</v>
      </c>
      <c r="U368" s="26">
        <f>SUM(MRI:SPECT!U369)</f>
        <v>0</v>
      </c>
      <c r="V368" s="26">
        <f>SUM(MRI:SPECT!V369)</f>
        <v>0</v>
      </c>
      <c r="W368" s="26">
        <f>SUM(MRI:SPECT!W369)</f>
        <v>0</v>
      </c>
      <c r="X368" s="26">
        <f>SUM(MRI:SPECT!X369)</f>
        <v>99</v>
      </c>
      <c r="Y368" s="26">
        <f>SUM(MRI:SPECT!Y369)</f>
        <v>1</v>
      </c>
      <c r="Z368" s="26">
        <f>SUM(MRI:SPECT!Z369)</f>
        <v>0</v>
      </c>
      <c r="AA368" s="26">
        <f>SUM(MRI:SPECT!AA369)</f>
        <v>0</v>
      </c>
      <c r="AB368" s="1">
        <f>SUM(MRI:SPECT!AB369)</f>
        <v>0</v>
      </c>
      <c r="AC368" s="26">
        <f>SUM(MRI:SPECT!AC369)</f>
        <v>0</v>
      </c>
      <c r="AD368" s="26">
        <f>SUM(MRI:SPECT!AD369)</f>
        <v>0</v>
      </c>
      <c r="AE368" s="1">
        <f>SUM(MRI:SPECT!AE369)</f>
        <v>0</v>
      </c>
      <c r="AF368" s="26">
        <f>SUM(MRI:SPECT!AF369)</f>
        <v>0</v>
      </c>
      <c r="AG368" s="26">
        <f>SUM(MRI:SPECT!AG369)</f>
        <v>0</v>
      </c>
      <c r="AH368" s="1">
        <f>SUM(MRI:SPECT!AH369)</f>
        <v>0</v>
      </c>
      <c r="AI368" s="26">
        <f>SUM(MRI:SPECT!AI369)</f>
        <v>0</v>
      </c>
      <c r="AJ368" s="26">
        <f>SUM(MRI:SPECT!AJ369)</f>
        <v>0</v>
      </c>
      <c r="AK368" s="1">
        <f>SUM(MRI:SPECT!AK369)</f>
        <v>0</v>
      </c>
      <c r="AL368" s="1">
        <f>SUM(MRI:SPECT!AL369)</f>
        <v>0</v>
      </c>
      <c r="AM368" s="1">
        <f t="shared" si="79"/>
        <v>0</v>
      </c>
      <c r="AN368" s="1">
        <f t="shared" si="80"/>
        <v>14</v>
      </c>
      <c r="AO368" s="1">
        <f t="shared" si="81"/>
        <v>0</v>
      </c>
      <c r="AP368" s="1">
        <f t="shared" si="82"/>
        <v>0</v>
      </c>
      <c r="AQ368" s="1">
        <f t="shared" si="83"/>
        <v>0</v>
      </c>
      <c r="AR368" s="1">
        <f t="shared" si="84"/>
        <v>0</v>
      </c>
      <c r="AS368" s="1">
        <f t="shared" si="85"/>
        <v>85</v>
      </c>
      <c r="AT368" s="1">
        <f t="shared" si="86"/>
        <v>0</v>
      </c>
      <c r="AU368" s="1">
        <f t="shared" si="87"/>
        <v>0</v>
      </c>
      <c r="AV368" s="1">
        <f t="shared" si="88"/>
        <v>0</v>
      </c>
      <c r="AW368" s="1">
        <f t="shared" si="89"/>
        <v>0</v>
      </c>
      <c r="AX368" s="1">
        <f t="shared" si="90"/>
        <v>99</v>
      </c>
      <c r="AY368" s="1">
        <f t="shared" si="91"/>
        <v>1</v>
      </c>
    </row>
    <row r="369" spans="1:51" x14ac:dyDescent="0.2">
      <c r="A369" s="60">
        <v>1233</v>
      </c>
      <c r="B369" s="50" t="s">
        <v>161</v>
      </c>
      <c r="C369" s="50" t="s">
        <v>692</v>
      </c>
      <c r="D369" s="50" t="s">
        <v>79</v>
      </c>
      <c r="E369" s="50" t="s">
        <v>684</v>
      </c>
      <c r="F369" s="27">
        <v>55124</v>
      </c>
      <c r="G369" s="50" t="s">
        <v>91</v>
      </c>
      <c r="H369" s="23">
        <v>37</v>
      </c>
      <c r="I369" s="23">
        <v>27037</v>
      </c>
      <c r="J369" s="51" t="s">
        <v>71</v>
      </c>
      <c r="K369" s="50" t="s">
        <v>72</v>
      </c>
      <c r="L369" s="50" t="s">
        <v>73</v>
      </c>
      <c r="M369" s="26">
        <f>SUM(MRI:SPECT!M370)</f>
        <v>0</v>
      </c>
      <c r="N369" s="26">
        <f>SUM(MRI:SPECT!N370)</f>
        <v>0</v>
      </c>
      <c r="O369" s="26">
        <f>SUM(MRI:SPECT!O370)</f>
        <v>0</v>
      </c>
      <c r="P369" s="26">
        <f>SUM(MRI:SPECT!P370)</f>
        <v>0</v>
      </c>
      <c r="Q369" s="26">
        <f>SUM(MRI:SPECT!Q370)</f>
        <v>0</v>
      </c>
      <c r="R369" s="26">
        <f>SUM(MRI:SPECT!R370)</f>
        <v>0</v>
      </c>
      <c r="S369" s="26">
        <f>SUM(MRI:SPECT!S370)</f>
        <v>36</v>
      </c>
      <c r="T369" s="26">
        <f>SUM(MRI:SPECT!T370)</f>
        <v>0</v>
      </c>
      <c r="U369" s="26">
        <f>SUM(MRI:SPECT!U370)</f>
        <v>0</v>
      </c>
      <c r="V369" s="26">
        <f>SUM(MRI:SPECT!V370)</f>
        <v>0</v>
      </c>
      <c r="W369" s="26">
        <f>SUM(MRI:SPECT!W370)</f>
        <v>0</v>
      </c>
      <c r="X369" s="26">
        <f>SUM(MRI:SPECT!X370)</f>
        <v>36</v>
      </c>
      <c r="Y369" s="26">
        <f>SUM(MRI:SPECT!Y370)</f>
        <v>1</v>
      </c>
      <c r="Z369" s="26">
        <f>SUM(MRI:SPECT!Z370)</f>
        <v>0</v>
      </c>
      <c r="AA369" s="26">
        <f>SUM(MRI:SPECT!AA370)</f>
        <v>0</v>
      </c>
      <c r="AB369" s="1">
        <f>SUM(MRI:SPECT!AB370)</f>
        <v>0</v>
      </c>
      <c r="AC369" s="26">
        <f>SUM(MRI:SPECT!AC370)</f>
        <v>0</v>
      </c>
      <c r="AD369" s="26">
        <f>SUM(MRI:SPECT!AD370)</f>
        <v>0</v>
      </c>
      <c r="AE369" s="1">
        <f>SUM(MRI:SPECT!AE370)</f>
        <v>0</v>
      </c>
      <c r="AF369" s="26">
        <f>SUM(MRI:SPECT!AF370)</f>
        <v>0</v>
      </c>
      <c r="AG369" s="26">
        <f>SUM(MRI:SPECT!AG370)</f>
        <v>0</v>
      </c>
      <c r="AH369" s="1">
        <f>SUM(MRI:SPECT!AH370)</f>
        <v>0</v>
      </c>
      <c r="AI369" s="26">
        <f>SUM(MRI:SPECT!AI370)</f>
        <v>0</v>
      </c>
      <c r="AJ369" s="26">
        <f>SUM(MRI:SPECT!AJ370)</f>
        <v>0</v>
      </c>
      <c r="AK369" s="1">
        <f>SUM(MRI:SPECT!AK370)</f>
        <v>0</v>
      </c>
      <c r="AL369" s="1">
        <f>SUM(MRI:SPECT!AL370)</f>
        <v>0</v>
      </c>
      <c r="AM369" s="1">
        <f t="shared" si="79"/>
        <v>0</v>
      </c>
      <c r="AN369" s="1">
        <f t="shared" si="80"/>
        <v>0</v>
      </c>
      <c r="AO369" s="1">
        <f t="shared" si="81"/>
        <v>0</v>
      </c>
      <c r="AP369" s="1">
        <f t="shared" si="82"/>
        <v>0</v>
      </c>
      <c r="AQ369" s="1">
        <f t="shared" si="83"/>
        <v>0</v>
      </c>
      <c r="AR369" s="1">
        <f t="shared" si="84"/>
        <v>0</v>
      </c>
      <c r="AS369" s="1">
        <f t="shared" si="85"/>
        <v>36</v>
      </c>
      <c r="AT369" s="1">
        <f t="shared" si="86"/>
        <v>0</v>
      </c>
      <c r="AU369" s="1">
        <f t="shared" si="87"/>
        <v>0</v>
      </c>
      <c r="AV369" s="1">
        <f t="shared" si="88"/>
        <v>0</v>
      </c>
      <c r="AW369" s="1">
        <f t="shared" si="89"/>
        <v>0</v>
      </c>
      <c r="AX369" s="1">
        <f t="shared" si="90"/>
        <v>36</v>
      </c>
      <c r="AY369" s="1">
        <f t="shared" si="91"/>
        <v>1</v>
      </c>
    </row>
    <row r="370" spans="1:51" x14ac:dyDescent="0.2">
      <c r="A370" s="60">
        <v>1234</v>
      </c>
      <c r="B370" s="50" t="s">
        <v>161</v>
      </c>
      <c r="C370" s="50" t="s">
        <v>693</v>
      </c>
      <c r="D370" s="50" t="s">
        <v>79</v>
      </c>
      <c r="E370" s="50" t="s">
        <v>182</v>
      </c>
      <c r="F370" s="27">
        <v>55803</v>
      </c>
      <c r="G370" s="50" t="s">
        <v>181</v>
      </c>
      <c r="H370" s="23">
        <v>137</v>
      </c>
      <c r="I370" s="23">
        <v>27137</v>
      </c>
      <c r="J370" s="51" t="s">
        <v>71</v>
      </c>
      <c r="K370" s="50" t="s">
        <v>182</v>
      </c>
      <c r="L370" s="50" t="s">
        <v>183</v>
      </c>
      <c r="M370" s="26">
        <f>SUM(MRI:SPECT!M371)</f>
        <v>0</v>
      </c>
      <c r="N370" s="26">
        <f>SUM(MRI:SPECT!N371)</f>
        <v>0</v>
      </c>
      <c r="O370" s="26">
        <f>SUM(MRI:SPECT!O371)</f>
        <v>0</v>
      </c>
      <c r="P370" s="26">
        <f>SUM(MRI:SPECT!P371)</f>
        <v>0</v>
      </c>
      <c r="Q370" s="26">
        <f>SUM(MRI:SPECT!Q371)</f>
        <v>0</v>
      </c>
      <c r="R370" s="26">
        <f>SUM(MRI:SPECT!R371)</f>
        <v>0</v>
      </c>
      <c r="S370" s="26">
        <f>SUM(MRI:SPECT!S371)</f>
        <v>1366</v>
      </c>
      <c r="T370" s="26">
        <f>SUM(MRI:SPECT!T371)</f>
        <v>0</v>
      </c>
      <c r="U370" s="26">
        <f>SUM(MRI:SPECT!U371)</f>
        <v>0</v>
      </c>
      <c r="V370" s="26">
        <f>SUM(MRI:SPECT!V371)</f>
        <v>0</v>
      </c>
      <c r="W370" s="26">
        <f>SUM(MRI:SPECT!W371)</f>
        <v>0</v>
      </c>
      <c r="X370" s="26">
        <f>SUM(MRI:SPECT!X371)</f>
        <v>1366</v>
      </c>
      <c r="Y370" s="26">
        <f>SUM(MRI:SPECT!Y371)</f>
        <v>1</v>
      </c>
      <c r="Z370" s="26">
        <f>SUM(MRI:SPECT!Z371)</f>
        <v>0</v>
      </c>
      <c r="AA370" s="26">
        <f>SUM(MRI:SPECT!AA371)</f>
        <v>0</v>
      </c>
      <c r="AB370" s="1">
        <f>SUM(MRI:SPECT!AB371)</f>
        <v>0</v>
      </c>
      <c r="AC370" s="26">
        <f>SUM(MRI:SPECT!AC371)</f>
        <v>0</v>
      </c>
      <c r="AD370" s="26">
        <f>SUM(MRI:SPECT!AD371)</f>
        <v>0</v>
      </c>
      <c r="AE370" s="1">
        <f>SUM(MRI:SPECT!AE371)</f>
        <v>0</v>
      </c>
      <c r="AF370" s="26">
        <f>SUM(MRI:SPECT!AF371)</f>
        <v>0</v>
      </c>
      <c r="AG370" s="26">
        <f>SUM(MRI:SPECT!AG371)</f>
        <v>0</v>
      </c>
      <c r="AH370" s="1">
        <f>SUM(MRI:SPECT!AH371)</f>
        <v>0</v>
      </c>
      <c r="AI370" s="26">
        <f>SUM(MRI:SPECT!AI371)</f>
        <v>0</v>
      </c>
      <c r="AJ370" s="26">
        <f>SUM(MRI:SPECT!AJ371)</f>
        <v>0</v>
      </c>
      <c r="AK370" s="1">
        <f>SUM(MRI:SPECT!AK371)</f>
        <v>0</v>
      </c>
      <c r="AL370" s="1">
        <f>SUM(MRI:SPECT!AL371)</f>
        <v>0</v>
      </c>
      <c r="AM370" s="1">
        <f t="shared" si="79"/>
        <v>0</v>
      </c>
      <c r="AN370" s="1">
        <f t="shared" si="80"/>
        <v>0</v>
      </c>
      <c r="AO370" s="1">
        <f t="shared" si="81"/>
        <v>0</v>
      </c>
      <c r="AP370" s="1">
        <f t="shared" si="82"/>
        <v>0</v>
      </c>
      <c r="AQ370" s="1">
        <f t="shared" si="83"/>
        <v>0</v>
      </c>
      <c r="AR370" s="1">
        <f t="shared" si="84"/>
        <v>0</v>
      </c>
      <c r="AS370" s="1">
        <f t="shared" si="85"/>
        <v>1366</v>
      </c>
      <c r="AT370" s="1">
        <f t="shared" si="86"/>
        <v>0</v>
      </c>
      <c r="AU370" s="1">
        <f t="shared" si="87"/>
        <v>0</v>
      </c>
      <c r="AV370" s="1">
        <f t="shared" si="88"/>
        <v>0</v>
      </c>
      <c r="AW370" s="1">
        <f t="shared" si="89"/>
        <v>0</v>
      </c>
      <c r="AX370" s="1">
        <f t="shared" si="90"/>
        <v>1366</v>
      </c>
      <c r="AY370" s="1">
        <f t="shared" si="91"/>
        <v>1</v>
      </c>
    </row>
    <row r="371" spans="1:51" x14ac:dyDescent="0.2">
      <c r="A371" s="60">
        <v>1236</v>
      </c>
      <c r="B371" s="50" t="s">
        <v>161</v>
      </c>
      <c r="C371" s="50" t="s">
        <v>694</v>
      </c>
      <c r="D371" s="50" t="s">
        <v>79</v>
      </c>
      <c r="E371" s="50" t="s">
        <v>182</v>
      </c>
      <c r="F371" s="27">
        <v>55812</v>
      </c>
      <c r="G371" s="50" t="s">
        <v>181</v>
      </c>
      <c r="H371" s="23">
        <v>137</v>
      </c>
      <c r="I371" s="23">
        <v>27137</v>
      </c>
      <c r="J371" s="51" t="s">
        <v>71</v>
      </c>
      <c r="K371" s="50" t="s">
        <v>182</v>
      </c>
      <c r="L371" s="50" t="s">
        <v>183</v>
      </c>
      <c r="M371" s="26">
        <f>SUM(MRI:SPECT!M372)</f>
        <v>163</v>
      </c>
      <c r="N371" s="26">
        <f>SUM(MRI:SPECT!N372)</f>
        <v>107</v>
      </c>
      <c r="O371" s="26">
        <f>SUM(MRI:SPECT!O372)</f>
        <v>67</v>
      </c>
      <c r="P371" s="26">
        <f>SUM(MRI:SPECT!P372)</f>
        <v>35</v>
      </c>
      <c r="Q371" s="26">
        <f>SUM(MRI:SPECT!Q372)</f>
        <v>4</v>
      </c>
      <c r="R371" s="26">
        <f>SUM(MRI:SPECT!R372)</f>
        <v>61</v>
      </c>
      <c r="S371" s="26">
        <f>SUM(MRI:SPECT!S372)</f>
        <v>176</v>
      </c>
      <c r="T371" s="26">
        <f>SUM(MRI:SPECT!T372)</f>
        <v>17</v>
      </c>
      <c r="U371" s="26">
        <f>SUM(MRI:SPECT!U372)</f>
        <v>14</v>
      </c>
      <c r="V371" s="26">
        <f>SUM(MRI:SPECT!V372)</f>
        <v>56</v>
      </c>
      <c r="W371" s="26">
        <f>SUM(MRI:SPECT!W372)</f>
        <v>253</v>
      </c>
      <c r="X371" s="26">
        <f>SUM(MRI:SPECT!X372)</f>
        <v>953</v>
      </c>
      <c r="Y371" s="26">
        <f>SUM(MRI:SPECT!Y372)</f>
        <v>2</v>
      </c>
      <c r="Z371" s="26">
        <f>SUM(MRI:SPECT!Z372)</f>
        <v>0</v>
      </c>
      <c r="AA371" s="26">
        <f>SUM(MRI:SPECT!AA372)</f>
        <v>0</v>
      </c>
      <c r="AB371" s="1">
        <f>SUM(MRI:SPECT!AB372)</f>
        <v>0</v>
      </c>
      <c r="AC371" s="26">
        <f>SUM(MRI:SPECT!AC372)</f>
        <v>0</v>
      </c>
      <c r="AD371" s="26">
        <f>SUM(MRI:SPECT!AD372)</f>
        <v>0</v>
      </c>
      <c r="AE371" s="1">
        <f>SUM(MRI:SPECT!AE372)</f>
        <v>0</v>
      </c>
      <c r="AF371" s="26">
        <f>SUM(MRI:SPECT!AF372)</f>
        <v>0</v>
      </c>
      <c r="AG371" s="26">
        <f>SUM(MRI:SPECT!AG372)</f>
        <v>0</v>
      </c>
      <c r="AH371" s="1">
        <f>SUM(MRI:SPECT!AH372)</f>
        <v>0</v>
      </c>
      <c r="AI371" s="26">
        <f>SUM(MRI:SPECT!AI372)</f>
        <v>0</v>
      </c>
      <c r="AJ371" s="26">
        <f>SUM(MRI:SPECT!AJ372)</f>
        <v>0</v>
      </c>
      <c r="AK371" s="1">
        <f>SUM(MRI:SPECT!AK372)</f>
        <v>0</v>
      </c>
      <c r="AL371" s="1">
        <f>SUM(MRI:SPECT!AL372)</f>
        <v>0</v>
      </c>
      <c r="AM371" s="1">
        <f t="shared" si="79"/>
        <v>163</v>
      </c>
      <c r="AN371" s="1">
        <f t="shared" si="80"/>
        <v>107</v>
      </c>
      <c r="AO371" s="1">
        <f t="shared" si="81"/>
        <v>67</v>
      </c>
      <c r="AP371" s="1">
        <f t="shared" si="82"/>
        <v>35</v>
      </c>
      <c r="AQ371" s="1">
        <f t="shared" si="83"/>
        <v>4</v>
      </c>
      <c r="AR371" s="1">
        <f t="shared" si="84"/>
        <v>61</v>
      </c>
      <c r="AS371" s="1">
        <f t="shared" si="85"/>
        <v>176</v>
      </c>
      <c r="AT371" s="1">
        <f t="shared" si="86"/>
        <v>17</v>
      </c>
      <c r="AU371" s="1">
        <f t="shared" si="87"/>
        <v>14</v>
      </c>
      <c r="AV371" s="1">
        <f t="shared" si="88"/>
        <v>56</v>
      </c>
      <c r="AW371" s="1">
        <f t="shared" si="89"/>
        <v>253</v>
      </c>
      <c r="AX371" s="1">
        <f t="shared" si="90"/>
        <v>953</v>
      </c>
      <c r="AY371" s="1">
        <f t="shared" si="91"/>
        <v>2</v>
      </c>
    </row>
    <row r="372" spans="1:51" x14ac:dyDescent="0.2">
      <c r="A372" s="60">
        <v>1237</v>
      </c>
      <c r="B372" s="50" t="s">
        <v>161</v>
      </c>
      <c r="C372" s="50" t="s">
        <v>695</v>
      </c>
      <c r="D372" s="50" t="s">
        <v>696</v>
      </c>
      <c r="E372" s="50" t="s">
        <v>84</v>
      </c>
      <c r="F372" s="27">
        <v>56401</v>
      </c>
      <c r="G372" s="50" t="s">
        <v>85</v>
      </c>
      <c r="H372" s="23">
        <v>35</v>
      </c>
      <c r="I372" s="23">
        <v>27035</v>
      </c>
      <c r="J372" s="51" t="s">
        <v>86</v>
      </c>
      <c r="L372" s="50" t="s">
        <v>87</v>
      </c>
      <c r="M372" s="26">
        <f>SUM(MRI:SPECT!M373)</f>
        <v>0</v>
      </c>
      <c r="N372" s="26">
        <f>SUM(MRI:SPECT!N373)</f>
        <v>0</v>
      </c>
      <c r="O372" s="26">
        <f>SUM(MRI:SPECT!O373)</f>
        <v>0</v>
      </c>
      <c r="P372" s="26">
        <f>SUM(MRI:SPECT!P373)</f>
        <v>0</v>
      </c>
      <c r="Q372" s="26">
        <f>SUM(MRI:SPECT!Q373)</f>
        <v>0</v>
      </c>
      <c r="R372" s="26">
        <f>SUM(MRI:SPECT!R373)</f>
        <v>0</v>
      </c>
      <c r="S372" s="26">
        <f>SUM(MRI:SPECT!S373)</f>
        <v>0</v>
      </c>
      <c r="T372" s="26">
        <f>SUM(MRI:SPECT!T373)</f>
        <v>0</v>
      </c>
      <c r="U372" s="26">
        <f>SUM(MRI:SPECT!U373)</f>
        <v>0</v>
      </c>
      <c r="V372" s="26">
        <f>SUM(MRI:SPECT!V373)</f>
        <v>0</v>
      </c>
      <c r="W372" s="26">
        <f>SUM(MRI:SPECT!W373)</f>
        <v>0</v>
      </c>
      <c r="X372" s="26">
        <f>SUM(MRI:SPECT!X373)</f>
        <v>0</v>
      </c>
      <c r="Y372" s="26">
        <f>SUM(MRI:SPECT!Y373)</f>
        <v>0</v>
      </c>
      <c r="Z372" s="26">
        <f>SUM(MRI:SPECT!Z373)</f>
        <v>0</v>
      </c>
      <c r="AA372" s="26">
        <f>SUM(MRI:SPECT!AA373)</f>
        <v>0</v>
      </c>
      <c r="AB372" s="1">
        <f>SUM(MRI:SPECT!AB373)</f>
        <v>0</v>
      </c>
      <c r="AC372" s="26">
        <f>SUM(MRI:SPECT!AC373)</f>
        <v>0</v>
      </c>
      <c r="AD372" s="26">
        <f>SUM(MRI:SPECT!AD373)</f>
        <v>0</v>
      </c>
      <c r="AE372" s="1">
        <f>SUM(MRI:SPECT!AE373)</f>
        <v>0</v>
      </c>
      <c r="AF372" s="26">
        <f>SUM(MRI:SPECT!AF373)</f>
        <v>0</v>
      </c>
      <c r="AG372" s="26">
        <f>SUM(MRI:SPECT!AG373)</f>
        <v>0</v>
      </c>
      <c r="AH372" s="1">
        <f>SUM(MRI:SPECT!AH373)</f>
        <v>0</v>
      </c>
      <c r="AI372" s="26">
        <f>SUM(MRI:SPECT!AI373)</f>
        <v>0</v>
      </c>
      <c r="AJ372" s="26">
        <f>SUM(MRI:SPECT!AJ373)</f>
        <v>0</v>
      </c>
      <c r="AK372" s="1">
        <f>SUM(MRI:SPECT!AK373)</f>
        <v>0</v>
      </c>
      <c r="AL372" s="1">
        <f>SUM(MRI:SPECT!AL373)</f>
        <v>0</v>
      </c>
      <c r="AM372" s="1">
        <f t="shared" si="79"/>
        <v>0</v>
      </c>
      <c r="AN372" s="1">
        <f t="shared" si="80"/>
        <v>0</v>
      </c>
      <c r="AO372" s="1">
        <f t="shared" si="81"/>
        <v>0</v>
      </c>
      <c r="AP372" s="1">
        <f t="shared" si="82"/>
        <v>0</v>
      </c>
      <c r="AQ372" s="1">
        <f t="shared" si="83"/>
        <v>0</v>
      </c>
      <c r="AR372" s="1">
        <f t="shared" si="84"/>
        <v>0</v>
      </c>
      <c r="AS372" s="1">
        <f t="shared" si="85"/>
        <v>0</v>
      </c>
      <c r="AT372" s="1">
        <f t="shared" si="86"/>
        <v>0</v>
      </c>
      <c r="AU372" s="1">
        <f t="shared" si="87"/>
        <v>0</v>
      </c>
      <c r="AV372" s="1">
        <f t="shared" si="88"/>
        <v>0</v>
      </c>
      <c r="AW372" s="1">
        <f t="shared" si="89"/>
        <v>0</v>
      </c>
      <c r="AX372" s="1">
        <f t="shared" si="90"/>
        <v>0</v>
      </c>
      <c r="AY372" s="1">
        <f t="shared" si="91"/>
        <v>0</v>
      </c>
    </row>
    <row r="373" spans="1:51" x14ac:dyDescent="0.2">
      <c r="A373" s="60">
        <v>1238</v>
      </c>
      <c r="B373" s="50" t="s">
        <v>81</v>
      </c>
      <c r="C373" s="50" t="s">
        <v>697</v>
      </c>
      <c r="D373" s="50" t="s">
        <v>94</v>
      </c>
      <c r="E373" s="50" t="s">
        <v>698</v>
      </c>
      <c r="F373" s="27">
        <v>55432</v>
      </c>
      <c r="G373" s="50" t="s">
        <v>97</v>
      </c>
      <c r="H373" s="23">
        <v>3</v>
      </c>
      <c r="I373" s="23">
        <v>27003</v>
      </c>
      <c r="J373" s="51" t="s">
        <v>71</v>
      </c>
      <c r="K373" s="50" t="s">
        <v>72</v>
      </c>
      <c r="L373" s="50" t="s">
        <v>73</v>
      </c>
      <c r="M373" s="26">
        <f>SUM(MRI:SPECT!M374)</f>
        <v>0</v>
      </c>
      <c r="N373" s="26">
        <f>SUM(MRI:SPECT!N374)</f>
        <v>0</v>
      </c>
      <c r="O373" s="26">
        <f>SUM(MRI:SPECT!O374)</f>
        <v>0</v>
      </c>
      <c r="P373" s="26">
        <f>SUM(MRI:SPECT!P374)</f>
        <v>0</v>
      </c>
      <c r="Q373" s="26">
        <f>SUM(MRI:SPECT!Q374)</f>
        <v>0</v>
      </c>
      <c r="R373" s="26">
        <f>SUM(MRI:SPECT!R374)</f>
        <v>0</v>
      </c>
      <c r="S373" s="26">
        <f>SUM(MRI:SPECT!S374)</f>
        <v>33</v>
      </c>
      <c r="T373" s="26">
        <f>SUM(MRI:SPECT!T374)</f>
        <v>0</v>
      </c>
      <c r="U373" s="26">
        <f>SUM(MRI:SPECT!U374)</f>
        <v>0</v>
      </c>
      <c r="V373" s="26">
        <f>SUM(MRI:SPECT!V374)</f>
        <v>0</v>
      </c>
      <c r="W373" s="26">
        <f>SUM(MRI:SPECT!W374)</f>
        <v>0</v>
      </c>
      <c r="X373" s="26">
        <f>SUM(MRI:SPECT!X374)</f>
        <v>33</v>
      </c>
      <c r="Y373" s="26">
        <f>SUM(MRI:SPECT!Y374)</f>
        <v>1</v>
      </c>
      <c r="Z373" s="26">
        <f>SUM(MRI:SPECT!Z374)</f>
        <v>0</v>
      </c>
      <c r="AA373" s="26">
        <f>SUM(MRI:SPECT!AA374)</f>
        <v>0</v>
      </c>
      <c r="AB373" s="1">
        <f>SUM(MRI:SPECT!AB374)</f>
        <v>0</v>
      </c>
      <c r="AC373" s="26">
        <f>SUM(MRI:SPECT!AC374)</f>
        <v>0</v>
      </c>
      <c r="AD373" s="26">
        <f>SUM(MRI:SPECT!AD374)</f>
        <v>0</v>
      </c>
      <c r="AE373" s="1">
        <f>SUM(MRI:SPECT!AE374)</f>
        <v>0</v>
      </c>
      <c r="AF373" s="26">
        <f>SUM(MRI:SPECT!AF374)</f>
        <v>0</v>
      </c>
      <c r="AG373" s="26">
        <f>SUM(MRI:SPECT!AG374)</f>
        <v>0</v>
      </c>
      <c r="AH373" s="1">
        <f>SUM(MRI:SPECT!AH374)</f>
        <v>0</v>
      </c>
      <c r="AI373" s="26">
        <f>SUM(MRI:SPECT!AI374)</f>
        <v>0</v>
      </c>
      <c r="AJ373" s="26">
        <f>SUM(MRI:SPECT!AJ374)</f>
        <v>0</v>
      </c>
      <c r="AK373" s="1">
        <f>SUM(MRI:SPECT!AK374)</f>
        <v>0</v>
      </c>
      <c r="AL373" s="1">
        <f>SUM(MRI:SPECT!AL374)</f>
        <v>0</v>
      </c>
      <c r="AM373" s="1">
        <f t="shared" si="79"/>
        <v>0</v>
      </c>
      <c r="AN373" s="1">
        <f t="shared" si="80"/>
        <v>0</v>
      </c>
      <c r="AO373" s="1">
        <f t="shared" si="81"/>
        <v>0</v>
      </c>
      <c r="AP373" s="1">
        <f t="shared" si="82"/>
        <v>0</v>
      </c>
      <c r="AQ373" s="1">
        <f t="shared" si="83"/>
        <v>0</v>
      </c>
      <c r="AR373" s="1">
        <f t="shared" si="84"/>
        <v>0</v>
      </c>
      <c r="AS373" s="1">
        <f t="shared" si="85"/>
        <v>33</v>
      </c>
      <c r="AT373" s="1">
        <f t="shared" si="86"/>
        <v>0</v>
      </c>
      <c r="AU373" s="1">
        <f t="shared" si="87"/>
        <v>0</v>
      </c>
      <c r="AV373" s="1">
        <f t="shared" si="88"/>
        <v>0</v>
      </c>
      <c r="AW373" s="1">
        <f t="shared" si="89"/>
        <v>0</v>
      </c>
      <c r="AX373" s="1">
        <f t="shared" si="90"/>
        <v>33</v>
      </c>
      <c r="AY373" s="1">
        <f t="shared" si="91"/>
        <v>1</v>
      </c>
    </row>
    <row r="374" spans="1:51" x14ac:dyDescent="0.2">
      <c r="A374" s="60">
        <v>1239</v>
      </c>
      <c r="B374" s="50" t="s">
        <v>161</v>
      </c>
      <c r="C374" s="50" t="s">
        <v>699</v>
      </c>
      <c r="D374" s="50" t="s">
        <v>79</v>
      </c>
      <c r="E374" s="50" t="s">
        <v>148</v>
      </c>
      <c r="F374" s="27">
        <v>55105</v>
      </c>
      <c r="M374" s="26">
        <f>SUM(MRI:SPECT!M375)</f>
        <v>0</v>
      </c>
      <c r="N374" s="26">
        <f>SUM(MRI:SPECT!N375)</f>
        <v>0</v>
      </c>
      <c r="O374" s="26">
        <f>SUM(MRI:SPECT!O375)</f>
        <v>0</v>
      </c>
      <c r="P374" s="26">
        <f>SUM(MRI:SPECT!P375)</f>
        <v>0</v>
      </c>
      <c r="Q374" s="26">
        <f>SUM(MRI:SPECT!Q375)</f>
        <v>0</v>
      </c>
      <c r="R374" s="26">
        <f>SUM(MRI:SPECT!R375)</f>
        <v>0</v>
      </c>
      <c r="S374" s="26">
        <f>SUM(MRI:SPECT!S375)</f>
        <v>231</v>
      </c>
      <c r="T374" s="26">
        <f>SUM(MRI:SPECT!T375)</f>
        <v>0</v>
      </c>
      <c r="U374" s="26">
        <f>SUM(MRI:SPECT!U375)</f>
        <v>0</v>
      </c>
      <c r="V374" s="26">
        <f>SUM(MRI:SPECT!V375)</f>
        <v>0</v>
      </c>
      <c r="W374" s="26">
        <f>SUM(MRI:SPECT!W375)</f>
        <v>0</v>
      </c>
      <c r="X374" s="26">
        <f>SUM(MRI:SPECT!X375)</f>
        <v>231</v>
      </c>
      <c r="Y374" s="26">
        <f>SUM(MRI:SPECT!Y375)</f>
        <v>1</v>
      </c>
      <c r="Z374" s="26">
        <f>SUM(MRI:SPECT!Z375)</f>
        <v>0</v>
      </c>
      <c r="AA374" s="26">
        <f>SUM(MRI:SPECT!AA375)</f>
        <v>0</v>
      </c>
      <c r="AB374" s="1">
        <f>SUM(MRI:SPECT!AB375)</f>
        <v>0</v>
      </c>
      <c r="AC374" s="26">
        <f>SUM(MRI:SPECT!AC375)</f>
        <v>0</v>
      </c>
      <c r="AD374" s="26">
        <f>SUM(MRI:SPECT!AD375)</f>
        <v>0</v>
      </c>
      <c r="AE374" s="1">
        <f>SUM(MRI:SPECT!AE375)</f>
        <v>0</v>
      </c>
      <c r="AF374" s="26">
        <f>SUM(MRI:SPECT!AF375)</f>
        <v>0</v>
      </c>
      <c r="AG374" s="26">
        <f>SUM(MRI:SPECT!AG375)</f>
        <v>0</v>
      </c>
      <c r="AH374" s="1">
        <f>SUM(MRI:SPECT!AH375)</f>
        <v>0</v>
      </c>
      <c r="AI374" s="26">
        <f>SUM(MRI:SPECT!AI375)</f>
        <v>0</v>
      </c>
      <c r="AJ374" s="26">
        <f>SUM(MRI:SPECT!AJ375)</f>
        <v>0</v>
      </c>
      <c r="AK374" s="1">
        <f>SUM(MRI:SPECT!AK375)</f>
        <v>0</v>
      </c>
      <c r="AL374" s="1">
        <f>SUM(MRI:SPECT!AL375)</f>
        <v>0</v>
      </c>
      <c r="AM374" s="1">
        <f t="shared" si="79"/>
        <v>0</v>
      </c>
      <c r="AN374" s="1">
        <f t="shared" si="80"/>
        <v>0</v>
      </c>
      <c r="AO374" s="1">
        <f t="shared" si="81"/>
        <v>0</v>
      </c>
      <c r="AP374" s="1">
        <f t="shared" si="82"/>
        <v>0</v>
      </c>
      <c r="AQ374" s="1">
        <f t="shared" si="83"/>
        <v>0</v>
      </c>
      <c r="AR374" s="1">
        <f t="shared" si="84"/>
        <v>0</v>
      </c>
      <c r="AS374" s="1">
        <f t="shared" si="85"/>
        <v>231</v>
      </c>
      <c r="AT374" s="1">
        <f t="shared" si="86"/>
        <v>0</v>
      </c>
      <c r="AU374" s="1">
        <f t="shared" si="87"/>
        <v>0</v>
      </c>
      <c r="AV374" s="1">
        <f t="shared" si="88"/>
        <v>0</v>
      </c>
      <c r="AW374" s="1">
        <f t="shared" si="89"/>
        <v>0</v>
      </c>
      <c r="AX374" s="1">
        <f t="shared" si="90"/>
        <v>231</v>
      </c>
      <c r="AY374" s="1">
        <f t="shared" si="91"/>
        <v>1</v>
      </c>
    </row>
    <row r="375" spans="1:51" x14ac:dyDescent="0.2">
      <c r="A375" s="60">
        <v>1240</v>
      </c>
      <c r="B375" s="50" t="s">
        <v>161</v>
      </c>
      <c r="C375" s="50" t="s">
        <v>700</v>
      </c>
      <c r="D375" s="50" t="s">
        <v>650</v>
      </c>
      <c r="E375" s="50" t="s">
        <v>701</v>
      </c>
      <c r="F375" s="27">
        <v>55118</v>
      </c>
      <c r="G375" s="50" t="s">
        <v>91</v>
      </c>
      <c r="H375" s="23">
        <v>37</v>
      </c>
      <c r="I375" s="23">
        <v>27037</v>
      </c>
      <c r="J375" s="51" t="s">
        <v>71</v>
      </c>
      <c r="K375" s="50" t="s">
        <v>72</v>
      </c>
      <c r="L375" s="50" t="s">
        <v>73</v>
      </c>
      <c r="M375" s="26">
        <f>SUM(MRI:SPECT!M376)</f>
        <v>227</v>
      </c>
      <c r="N375" s="26">
        <f>SUM(MRI:SPECT!N376)</f>
        <v>116</v>
      </c>
      <c r="O375" s="26">
        <f>SUM(MRI:SPECT!O376)</f>
        <v>18</v>
      </c>
      <c r="P375" s="26">
        <f>SUM(MRI:SPECT!P376)</f>
        <v>0</v>
      </c>
      <c r="Q375" s="26">
        <f>SUM(MRI:SPECT!Q376)</f>
        <v>0</v>
      </c>
      <c r="R375" s="26">
        <f>SUM(MRI:SPECT!R376)</f>
        <v>0</v>
      </c>
      <c r="S375" s="26">
        <f>SUM(MRI:SPECT!S376)</f>
        <v>268</v>
      </c>
      <c r="T375" s="26">
        <f>SUM(MRI:SPECT!T376)</f>
        <v>1</v>
      </c>
      <c r="U375" s="26">
        <f>SUM(MRI:SPECT!U376)</f>
        <v>2</v>
      </c>
      <c r="V375" s="26">
        <f>SUM(MRI:SPECT!V376)</f>
        <v>0</v>
      </c>
      <c r="W375" s="26">
        <f>SUM(MRI:SPECT!W376)</f>
        <v>95</v>
      </c>
      <c r="X375" s="26">
        <f>SUM(MRI:SPECT!X376)</f>
        <v>727</v>
      </c>
      <c r="Y375" s="26">
        <f>SUM(MRI:SPECT!Y376)</f>
        <v>1</v>
      </c>
      <c r="Z375" s="26">
        <f>SUM(MRI:SPECT!Z376)</f>
        <v>0</v>
      </c>
      <c r="AA375" s="26">
        <f>SUM(MRI:SPECT!AA376)</f>
        <v>0</v>
      </c>
      <c r="AB375" s="1">
        <f>SUM(MRI:SPECT!AB376)</f>
        <v>0</v>
      </c>
      <c r="AC375" s="26">
        <f>SUM(MRI:SPECT!AC376)</f>
        <v>0</v>
      </c>
      <c r="AD375" s="26">
        <f>SUM(MRI:SPECT!AD376)</f>
        <v>0</v>
      </c>
      <c r="AE375" s="1">
        <f>SUM(MRI:SPECT!AE376)</f>
        <v>0</v>
      </c>
      <c r="AF375" s="26">
        <f>SUM(MRI:SPECT!AF376)</f>
        <v>0</v>
      </c>
      <c r="AG375" s="26">
        <f>SUM(MRI:SPECT!AG376)</f>
        <v>0</v>
      </c>
      <c r="AH375" s="1">
        <f>SUM(MRI:SPECT!AH376)</f>
        <v>0</v>
      </c>
      <c r="AI375" s="26">
        <f>SUM(MRI:SPECT!AI376)</f>
        <v>0</v>
      </c>
      <c r="AJ375" s="26">
        <f>SUM(MRI:SPECT!AJ376)</f>
        <v>0</v>
      </c>
      <c r="AK375" s="1">
        <f>SUM(MRI:SPECT!AK376)</f>
        <v>0</v>
      </c>
      <c r="AL375" s="1">
        <f>SUM(MRI:SPECT!AL376)</f>
        <v>0</v>
      </c>
      <c r="AM375" s="1">
        <f t="shared" si="79"/>
        <v>227</v>
      </c>
      <c r="AN375" s="1">
        <f t="shared" si="80"/>
        <v>116</v>
      </c>
      <c r="AO375" s="1">
        <f t="shared" si="81"/>
        <v>18</v>
      </c>
      <c r="AP375" s="1">
        <f t="shared" si="82"/>
        <v>0</v>
      </c>
      <c r="AQ375" s="1">
        <f t="shared" si="83"/>
        <v>0</v>
      </c>
      <c r="AR375" s="1">
        <f t="shared" si="84"/>
        <v>0</v>
      </c>
      <c r="AS375" s="1">
        <f t="shared" si="85"/>
        <v>268</v>
      </c>
      <c r="AT375" s="1">
        <f t="shared" si="86"/>
        <v>1</v>
      </c>
      <c r="AU375" s="1">
        <f t="shared" si="87"/>
        <v>2</v>
      </c>
      <c r="AV375" s="1">
        <f t="shared" si="88"/>
        <v>0</v>
      </c>
      <c r="AW375" s="1">
        <f t="shared" si="89"/>
        <v>95</v>
      </c>
      <c r="AX375" s="1">
        <f t="shared" si="90"/>
        <v>727</v>
      </c>
      <c r="AY375" s="1">
        <f t="shared" si="91"/>
        <v>1</v>
      </c>
    </row>
    <row r="376" spans="1:51" x14ac:dyDescent="0.2">
      <c r="A376" s="60">
        <v>1241</v>
      </c>
      <c r="B376" s="50" t="s">
        <v>161</v>
      </c>
      <c r="C376" s="50" t="s">
        <v>702</v>
      </c>
      <c r="D376" s="50" t="s">
        <v>79</v>
      </c>
      <c r="E376" s="50" t="s">
        <v>375</v>
      </c>
      <c r="F376" s="27">
        <v>56482</v>
      </c>
      <c r="G376" s="50" t="s">
        <v>375</v>
      </c>
      <c r="H376" s="23">
        <v>159</v>
      </c>
      <c r="I376" s="23">
        <v>27159</v>
      </c>
      <c r="J376" s="51" t="s">
        <v>86</v>
      </c>
      <c r="L376" s="50" t="s">
        <v>87</v>
      </c>
      <c r="M376" s="26">
        <f>SUM(MRI:SPECT!M377)</f>
        <v>0</v>
      </c>
      <c r="N376" s="26">
        <f>SUM(MRI:SPECT!N377)</f>
        <v>37</v>
      </c>
      <c r="O376" s="26">
        <f>SUM(MRI:SPECT!O377)</f>
        <v>0</v>
      </c>
      <c r="P376" s="26">
        <f>SUM(MRI:SPECT!P377)</f>
        <v>0</v>
      </c>
      <c r="Q376" s="26">
        <f>SUM(MRI:SPECT!Q377)</f>
        <v>0</v>
      </c>
      <c r="R376" s="26">
        <f>SUM(MRI:SPECT!R377)</f>
        <v>8</v>
      </c>
      <c r="S376" s="26">
        <f>SUM(MRI:SPECT!S377)</f>
        <v>0</v>
      </c>
      <c r="T376" s="26">
        <f>SUM(MRI:SPECT!T377)</f>
        <v>0</v>
      </c>
      <c r="U376" s="26">
        <f>SUM(MRI:SPECT!U377)</f>
        <v>0</v>
      </c>
      <c r="V376" s="26">
        <f>SUM(MRI:SPECT!V377)</f>
        <v>0</v>
      </c>
      <c r="W376" s="26">
        <f>SUM(MRI:SPECT!W377)</f>
        <v>19</v>
      </c>
      <c r="X376" s="26">
        <f>SUM(MRI:SPECT!X377)</f>
        <v>64</v>
      </c>
      <c r="Y376" s="26">
        <f>SUM(MRI:SPECT!Y377)</f>
        <v>1</v>
      </c>
      <c r="Z376" s="26">
        <f>SUM(MRI:SPECT!Z377)</f>
        <v>0</v>
      </c>
      <c r="AA376" s="26">
        <f>SUM(MRI:SPECT!AA377)</f>
        <v>0</v>
      </c>
      <c r="AB376" s="1">
        <f>SUM(MRI:SPECT!AB377)</f>
        <v>0</v>
      </c>
      <c r="AC376" s="26">
        <f>SUM(MRI:SPECT!AC377)</f>
        <v>0</v>
      </c>
      <c r="AD376" s="26">
        <f>SUM(MRI:SPECT!AD377)</f>
        <v>0</v>
      </c>
      <c r="AE376" s="1">
        <f>SUM(MRI:SPECT!AE377)</f>
        <v>0</v>
      </c>
      <c r="AF376" s="26">
        <f>SUM(MRI:SPECT!AF377)</f>
        <v>0</v>
      </c>
      <c r="AG376" s="26">
        <f>SUM(MRI:SPECT!AG377)</f>
        <v>0</v>
      </c>
      <c r="AH376" s="1">
        <f>SUM(MRI:SPECT!AH377)</f>
        <v>0</v>
      </c>
      <c r="AI376" s="26">
        <f>SUM(MRI:SPECT!AI377)</f>
        <v>0</v>
      </c>
      <c r="AJ376" s="26">
        <f>SUM(MRI:SPECT!AJ377)</f>
        <v>0</v>
      </c>
      <c r="AK376" s="1">
        <f>SUM(MRI:SPECT!AK377)</f>
        <v>0</v>
      </c>
      <c r="AL376" s="1">
        <f>SUM(MRI:SPECT!AL377)</f>
        <v>0</v>
      </c>
      <c r="AM376" s="1">
        <f t="shared" si="79"/>
        <v>0</v>
      </c>
      <c r="AN376" s="1">
        <f t="shared" si="80"/>
        <v>37</v>
      </c>
      <c r="AO376" s="1">
        <f t="shared" si="81"/>
        <v>0</v>
      </c>
      <c r="AP376" s="1">
        <f t="shared" si="82"/>
        <v>0</v>
      </c>
      <c r="AQ376" s="1">
        <f t="shared" si="83"/>
        <v>0</v>
      </c>
      <c r="AR376" s="1">
        <f t="shared" si="84"/>
        <v>8</v>
      </c>
      <c r="AS376" s="1">
        <f t="shared" si="85"/>
        <v>0</v>
      </c>
      <c r="AT376" s="1">
        <f t="shared" si="86"/>
        <v>0</v>
      </c>
      <c r="AU376" s="1">
        <f t="shared" si="87"/>
        <v>0</v>
      </c>
      <c r="AV376" s="1">
        <f t="shared" si="88"/>
        <v>0</v>
      </c>
      <c r="AW376" s="1">
        <f t="shared" si="89"/>
        <v>19</v>
      </c>
      <c r="AX376" s="1">
        <f t="shared" si="90"/>
        <v>64</v>
      </c>
      <c r="AY376" s="1">
        <f t="shared" si="91"/>
        <v>1</v>
      </c>
    </row>
    <row r="377" spans="1:51" x14ac:dyDescent="0.2">
      <c r="A377" s="60">
        <v>1242</v>
      </c>
      <c r="B377" s="50" t="s">
        <v>161</v>
      </c>
      <c r="C377" s="50" t="s">
        <v>703</v>
      </c>
      <c r="D377" s="50" t="s">
        <v>704</v>
      </c>
      <c r="E377" s="50" t="s">
        <v>148</v>
      </c>
      <c r="F377" s="27">
        <v>55108</v>
      </c>
      <c r="G377" s="50" t="s">
        <v>142</v>
      </c>
      <c r="H377" s="23">
        <v>123</v>
      </c>
      <c r="I377" s="23">
        <v>27123</v>
      </c>
      <c r="J377" s="51" t="s">
        <v>71</v>
      </c>
      <c r="K377" s="50" t="s">
        <v>72</v>
      </c>
      <c r="L377" s="50" t="s">
        <v>73</v>
      </c>
      <c r="M377" s="26">
        <f>SUM(MRI:SPECT!M378)</f>
        <v>0</v>
      </c>
      <c r="N377" s="26">
        <f>SUM(MRI:SPECT!N378)</f>
        <v>0</v>
      </c>
      <c r="O377" s="26">
        <f>SUM(MRI:SPECT!O378)</f>
        <v>0</v>
      </c>
      <c r="P377" s="26">
        <f>SUM(MRI:SPECT!P378)</f>
        <v>0</v>
      </c>
      <c r="Q377" s="26">
        <f>SUM(MRI:SPECT!Q378)</f>
        <v>0</v>
      </c>
      <c r="R377" s="26">
        <f>SUM(MRI:SPECT!R378)</f>
        <v>0</v>
      </c>
      <c r="S377" s="26">
        <f>SUM(MRI:SPECT!S378)</f>
        <v>474</v>
      </c>
      <c r="T377" s="26">
        <f>SUM(MRI:SPECT!T378)</f>
        <v>0</v>
      </c>
      <c r="U377" s="26">
        <f>SUM(MRI:SPECT!U378)</f>
        <v>0</v>
      </c>
      <c r="V377" s="26">
        <f>SUM(MRI:SPECT!V378)</f>
        <v>0</v>
      </c>
      <c r="W377" s="26">
        <f>SUM(MRI:SPECT!W378)</f>
        <v>0</v>
      </c>
      <c r="X377" s="26">
        <f>SUM(MRI:SPECT!X378)</f>
        <v>474</v>
      </c>
      <c r="Y377" s="26">
        <f>SUM(MRI:SPECT!Y378)</f>
        <v>1</v>
      </c>
      <c r="Z377" s="26">
        <f>SUM(MRI:SPECT!Z378)</f>
        <v>0</v>
      </c>
      <c r="AA377" s="26">
        <f>SUM(MRI:SPECT!AA378)</f>
        <v>0</v>
      </c>
      <c r="AB377" s="1">
        <f>SUM(MRI:SPECT!AB378)</f>
        <v>0</v>
      </c>
      <c r="AC377" s="26">
        <f>SUM(MRI:SPECT!AC378)</f>
        <v>0</v>
      </c>
      <c r="AD377" s="26">
        <f>SUM(MRI:SPECT!AD378)</f>
        <v>0</v>
      </c>
      <c r="AE377" s="1">
        <f>SUM(MRI:SPECT!AE378)</f>
        <v>0</v>
      </c>
      <c r="AF377" s="26">
        <f>SUM(MRI:SPECT!AF378)</f>
        <v>0</v>
      </c>
      <c r="AG377" s="26">
        <f>SUM(MRI:SPECT!AG378)</f>
        <v>0</v>
      </c>
      <c r="AH377" s="1">
        <f>SUM(MRI:SPECT!AH378)</f>
        <v>0</v>
      </c>
      <c r="AI377" s="26">
        <f>SUM(MRI:SPECT!AI378)</f>
        <v>0</v>
      </c>
      <c r="AJ377" s="26">
        <f>SUM(MRI:SPECT!AJ378)</f>
        <v>0</v>
      </c>
      <c r="AK377" s="1">
        <f>SUM(MRI:SPECT!AK378)</f>
        <v>0</v>
      </c>
      <c r="AL377" s="1">
        <f>SUM(MRI:SPECT!AL378)</f>
        <v>0</v>
      </c>
      <c r="AM377" s="1">
        <f t="shared" si="79"/>
        <v>0</v>
      </c>
      <c r="AN377" s="1">
        <f t="shared" si="80"/>
        <v>0</v>
      </c>
      <c r="AO377" s="1">
        <f t="shared" si="81"/>
        <v>0</v>
      </c>
      <c r="AP377" s="1">
        <f t="shared" si="82"/>
        <v>0</v>
      </c>
      <c r="AQ377" s="1">
        <f t="shared" si="83"/>
        <v>0</v>
      </c>
      <c r="AR377" s="1">
        <f t="shared" si="84"/>
        <v>0</v>
      </c>
      <c r="AS377" s="1">
        <f t="shared" si="85"/>
        <v>474</v>
      </c>
      <c r="AT377" s="1">
        <f t="shared" si="86"/>
        <v>0</v>
      </c>
      <c r="AU377" s="1">
        <f t="shared" si="87"/>
        <v>0</v>
      </c>
      <c r="AV377" s="1">
        <f t="shared" si="88"/>
        <v>0</v>
      </c>
      <c r="AW377" s="1">
        <f t="shared" si="89"/>
        <v>0</v>
      </c>
      <c r="AX377" s="1">
        <f t="shared" si="90"/>
        <v>474</v>
      </c>
      <c r="AY377" s="1">
        <f t="shared" si="91"/>
        <v>1</v>
      </c>
    </row>
    <row r="378" spans="1:51" x14ac:dyDescent="0.2">
      <c r="A378" s="60">
        <v>1243</v>
      </c>
      <c r="B378" s="50" t="s">
        <v>161</v>
      </c>
      <c r="C378" s="50" t="s">
        <v>518</v>
      </c>
      <c r="D378" s="50" t="s">
        <v>518</v>
      </c>
      <c r="E378" s="50" t="s">
        <v>291</v>
      </c>
      <c r="F378" s="27">
        <v>55901</v>
      </c>
      <c r="G378" s="50" t="s">
        <v>292</v>
      </c>
      <c r="H378" s="23">
        <v>109</v>
      </c>
      <c r="I378" s="23">
        <v>27109</v>
      </c>
      <c r="J378" s="51" t="s">
        <v>71</v>
      </c>
      <c r="K378" s="50" t="s">
        <v>291</v>
      </c>
      <c r="L378" s="50" t="s">
        <v>116</v>
      </c>
      <c r="M378" s="26">
        <f>SUM(MRI:SPECT!M379)</f>
        <v>0</v>
      </c>
      <c r="N378" s="26">
        <f>SUM(MRI:SPECT!N379)</f>
        <v>0</v>
      </c>
      <c r="O378" s="26">
        <f>SUM(MRI:SPECT!O379)</f>
        <v>0</v>
      </c>
      <c r="P378" s="26">
        <f>SUM(MRI:SPECT!P379)</f>
        <v>0</v>
      </c>
      <c r="Q378" s="26">
        <f>SUM(MRI:SPECT!Q379)</f>
        <v>0</v>
      </c>
      <c r="R378" s="26">
        <f>SUM(MRI:SPECT!R379)</f>
        <v>0</v>
      </c>
      <c r="S378" s="26">
        <f>SUM(MRI:SPECT!S379)</f>
        <v>44</v>
      </c>
      <c r="T378" s="26">
        <f>SUM(MRI:SPECT!T379)</f>
        <v>0</v>
      </c>
      <c r="U378" s="26">
        <f>SUM(MRI:SPECT!U379)</f>
        <v>0</v>
      </c>
      <c r="V378" s="26">
        <f>SUM(MRI:SPECT!V379)</f>
        <v>0</v>
      </c>
      <c r="W378" s="26">
        <f>SUM(MRI:SPECT!W379)</f>
        <v>0</v>
      </c>
      <c r="X378" s="26">
        <f>SUM(MRI:SPECT!X379)</f>
        <v>44</v>
      </c>
      <c r="Y378" s="26">
        <f>SUM(MRI:SPECT!Y379)</f>
        <v>1</v>
      </c>
      <c r="Z378" s="26">
        <f>SUM(MRI:SPECT!Z379)</f>
        <v>0</v>
      </c>
      <c r="AA378" s="26">
        <f>SUM(MRI:SPECT!AA379)</f>
        <v>0</v>
      </c>
      <c r="AB378" s="1">
        <f>SUM(MRI:SPECT!AB379)</f>
        <v>0</v>
      </c>
      <c r="AC378" s="26">
        <f>SUM(MRI:SPECT!AC379)</f>
        <v>0</v>
      </c>
      <c r="AD378" s="26">
        <f>SUM(MRI:SPECT!AD379)</f>
        <v>0</v>
      </c>
      <c r="AE378" s="1">
        <f>SUM(MRI:SPECT!AE379)</f>
        <v>0</v>
      </c>
      <c r="AF378" s="26">
        <f>SUM(MRI:SPECT!AF379)</f>
        <v>0</v>
      </c>
      <c r="AG378" s="26">
        <f>SUM(MRI:SPECT!AG379)</f>
        <v>0</v>
      </c>
      <c r="AH378" s="1">
        <f>SUM(MRI:SPECT!AH379)</f>
        <v>0</v>
      </c>
      <c r="AI378" s="26">
        <f>SUM(MRI:SPECT!AI379)</f>
        <v>0</v>
      </c>
      <c r="AJ378" s="26">
        <f>SUM(MRI:SPECT!AJ379)</f>
        <v>0</v>
      </c>
      <c r="AK378" s="1">
        <f>SUM(MRI:SPECT!AK379)</f>
        <v>0</v>
      </c>
      <c r="AL378" s="1">
        <f>SUM(MRI:SPECT!AL379)</f>
        <v>0</v>
      </c>
      <c r="AM378" s="1">
        <f t="shared" si="79"/>
        <v>0</v>
      </c>
      <c r="AN378" s="1">
        <f t="shared" si="80"/>
        <v>0</v>
      </c>
      <c r="AO378" s="1">
        <f t="shared" si="81"/>
        <v>0</v>
      </c>
      <c r="AP378" s="1">
        <f t="shared" si="82"/>
        <v>0</v>
      </c>
      <c r="AQ378" s="1">
        <f t="shared" si="83"/>
        <v>0</v>
      </c>
      <c r="AR378" s="1">
        <f t="shared" si="84"/>
        <v>0</v>
      </c>
      <c r="AS378" s="1">
        <f t="shared" si="85"/>
        <v>44</v>
      </c>
      <c r="AT378" s="1">
        <f t="shared" si="86"/>
        <v>0</v>
      </c>
      <c r="AU378" s="1">
        <f t="shared" si="87"/>
        <v>0</v>
      </c>
      <c r="AV378" s="1">
        <f t="shared" si="88"/>
        <v>0</v>
      </c>
      <c r="AW378" s="1">
        <f t="shared" si="89"/>
        <v>0</v>
      </c>
      <c r="AX378" s="1">
        <f t="shared" si="90"/>
        <v>44</v>
      </c>
      <c r="AY378" s="1">
        <f t="shared" si="91"/>
        <v>1</v>
      </c>
    </row>
    <row r="379" spans="1:51" x14ac:dyDescent="0.2">
      <c r="A379" s="60">
        <v>1244</v>
      </c>
      <c r="B379" s="50" t="s">
        <v>161</v>
      </c>
      <c r="C379" s="50" t="s">
        <v>705</v>
      </c>
      <c r="D379" s="50" t="s">
        <v>79</v>
      </c>
      <c r="E379" s="50" t="s">
        <v>121</v>
      </c>
      <c r="F379" s="27">
        <v>55435</v>
      </c>
      <c r="G379" s="50" t="s">
        <v>70</v>
      </c>
      <c r="H379" s="23">
        <v>53</v>
      </c>
      <c r="I379" s="23">
        <v>27053</v>
      </c>
      <c r="J379" s="51" t="s">
        <v>71</v>
      </c>
      <c r="K379" s="50" t="s">
        <v>72</v>
      </c>
      <c r="L379" s="50" t="s">
        <v>73</v>
      </c>
      <c r="M379" s="26">
        <f>SUM(MRI:SPECT!M380)</f>
        <v>0</v>
      </c>
      <c r="N379" s="26">
        <f>SUM(MRI:SPECT!N380)</f>
        <v>26</v>
      </c>
      <c r="O379" s="26">
        <f>SUM(MRI:SPECT!O380)</f>
        <v>0</v>
      </c>
      <c r="P379" s="26">
        <f>SUM(MRI:SPECT!P380)</f>
        <v>0</v>
      </c>
      <c r="Q379" s="26">
        <f>SUM(MRI:SPECT!Q380)</f>
        <v>0</v>
      </c>
      <c r="R379" s="26">
        <f>SUM(MRI:SPECT!R380)</f>
        <v>0</v>
      </c>
      <c r="S379" s="26">
        <f>SUM(MRI:SPECT!S380)</f>
        <v>18</v>
      </c>
      <c r="T379" s="26">
        <f>SUM(MRI:SPECT!T380)</f>
        <v>0</v>
      </c>
      <c r="U379" s="26">
        <f>SUM(MRI:SPECT!U380)</f>
        <v>0</v>
      </c>
      <c r="V379" s="26">
        <f>SUM(MRI:SPECT!V380)</f>
        <v>0</v>
      </c>
      <c r="W379" s="26">
        <f>SUM(MRI:SPECT!W380)</f>
        <v>0</v>
      </c>
      <c r="X379" s="26">
        <f>SUM(MRI:SPECT!X380)</f>
        <v>44</v>
      </c>
      <c r="Y379" s="26">
        <f>SUM(MRI:SPECT!Y380)</f>
        <v>1</v>
      </c>
      <c r="Z379" s="26">
        <f>SUM(MRI:SPECT!Z380)</f>
        <v>0</v>
      </c>
      <c r="AA379" s="26">
        <f>SUM(MRI:SPECT!AA380)</f>
        <v>0</v>
      </c>
      <c r="AB379" s="1">
        <f>SUM(MRI:SPECT!AB380)</f>
        <v>0</v>
      </c>
      <c r="AC379" s="26">
        <f>SUM(MRI:SPECT!AC380)</f>
        <v>0</v>
      </c>
      <c r="AD379" s="26">
        <f>SUM(MRI:SPECT!AD380)</f>
        <v>0</v>
      </c>
      <c r="AE379" s="1">
        <f>SUM(MRI:SPECT!AE380)</f>
        <v>0</v>
      </c>
      <c r="AF379" s="26">
        <f>SUM(MRI:SPECT!AF380)</f>
        <v>0</v>
      </c>
      <c r="AG379" s="26">
        <f>SUM(MRI:SPECT!AG380)</f>
        <v>0</v>
      </c>
      <c r="AH379" s="1">
        <f>SUM(MRI:SPECT!AH380)</f>
        <v>0</v>
      </c>
      <c r="AI379" s="26">
        <f>SUM(MRI:SPECT!AI380)</f>
        <v>0</v>
      </c>
      <c r="AJ379" s="26">
        <f>SUM(MRI:SPECT!AJ380)</f>
        <v>0</v>
      </c>
      <c r="AK379" s="1">
        <f>SUM(MRI:SPECT!AK380)</f>
        <v>0</v>
      </c>
      <c r="AL379" s="1">
        <f>SUM(MRI:SPECT!AL380)</f>
        <v>0</v>
      </c>
      <c r="AM379" s="1">
        <f t="shared" si="79"/>
        <v>0</v>
      </c>
      <c r="AN379" s="1">
        <f t="shared" si="80"/>
        <v>26</v>
      </c>
      <c r="AO379" s="1">
        <f t="shared" si="81"/>
        <v>0</v>
      </c>
      <c r="AP379" s="1">
        <f t="shared" si="82"/>
        <v>0</v>
      </c>
      <c r="AQ379" s="1">
        <f t="shared" si="83"/>
        <v>0</v>
      </c>
      <c r="AR379" s="1">
        <f t="shared" si="84"/>
        <v>0</v>
      </c>
      <c r="AS379" s="1">
        <f t="shared" si="85"/>
        <v>18</v>
      </c>
      <c r="AT379" s="1">
        <f t="shared" si="86"/>
        <v>0</v>
      </c>
      <c r="AU379" s="1">
        <f t="shared" si="87"/>
        <v>0</v>
      </c>
      <c r="AV379" s="1">
        <f t="shared" si="88"/>
        <v>0</v>
      </c>
      <c r="AW379" s="1">
        <f t="shared" si="89"/>
        <v>0</v>
      </c>
      <c r="AX379" s="1">
        <f t="shared" si="90"/>
        <v>44</v>
      </c>
      <c r="AY379" s="1">
        <f t="shared" si="91"/>
        <v>1</v>
      </c>
    </row>
    <row r="380" spans="1:51" x14ac:dyDescent="0.2">
      <c r="A380" s="60">
        <v>1246</v>
      </c>
      <c r="B380" s="50" t="s">
        <v>161</v>
      </c>
      <c r="C380" s="50" t="s">
        <v>706</v>
      </c>
      <c r="D380" s="50" t="s">
        <v>79</v>
      </c>
      <c r="E380" s="50" t="s">
        <v>707</v>
      </c>
      <c r="F380" s="27">
        <v>55003</v>
      </c>
      <c r="G380" s="50" t="s">
        <v>127</v>
      </c>
      <c r="H380" s="23">
        <v>163</v>
      </c>
      <c r="I380" s="23">
        <v>27163</v>
      </c>
      <c r="J380" s="51" t="s">
        <v>71</v>
      </c>
      <c r="K380" s="50" t="s">
        <v>72</v>
      </c>
      <c r="L380" s="50" t="s">
        <v>73</v>
      </c>
      <c r="M380" s="26">
        <f>SUM(MRI:SPECT!M381)</f>
        <v>0</v>
      </c>
      <c r="N380" s="26">
        <f>SUM(MRI:SPECT!N381)</f>
        <v>0</v>
      </c>
      <c r="O380" s="26">
        <f>SUM(MRI:SPECT!O381)</f>
        <v>0</v>
      </c>
      <c r="P380" s="26">
        <f>SUM(MRI:SPECT!P381)</f>
        <v>0</v>
      </c>
      <c r="Q380" s="26">
        <f>SUM(MRI:SPECT!Q381)</f>
        <v>0</v>
      </c>
      <c r="R380" s="26">
        <f>SUM(MRI:SPECT!R381)</f>
        <v>0</v>
      </c>
      <c r="S380" s="26">
        <f>SUM(MRI:SPECT!S381)</f>
        <v>18</v>
      </c>
      <c r="T380" s="26">
        <f>SUM(MRI:SPECT!T381)</f>
        <v>0</v>
      </c>
      <c r="U380" s="26">
        <f>SUM(MRI:SPECT!U381)</f>
        <v>0</v>
      </c>
      <c r="V380" s="26">
        <f>SUM(MRI:SPECT!V381)</f>
        <v>0</v>
      </c>
      <c r="W380" s="26">
        <f>SUM(MRI:SPECT!W381)</f>
        <v>0</v>
      </c>
      <c r="X380" s="26">
        <f>SUM(MRI:SPECT!X381)</f>
        <v>18</v>
      </c>
      <c r="Y380" s="26">
        <f>SUM(MRI:SPECT!Y381)</f>
        <v>1</v>
      </c>
      <c r="Z380" s="26">
        <f>SUM(MRI:SPECT!Z381)</f>
        <v>0</v>
      </c>
      <c r="AA380" s="26">
        <f>SUM(MRI:SPECT!AA381)</f>
        <v>0</v>
      </c>
      <c r="AB380" s="1">
        <f>SUM(MRI:SPECT!AB381)</f>
        <v>0</v>
      </c>
      <c r="AC380" s="26">
        <f>SUM(MRI:SPECT!AC381)</f>
        <v>0</v>
      </c>
      <c r="AD380" s="26">
        <f>SUM(MRI:SPECT!AD381)</f>
        <v>0</v>
      </c>
      <c r="AE380" s="1">
        <f>SUM(MRI:SPECT!AE381)</f>
        <v>0</v>
      </c>
      <c r="AF380" s="26">
        <f>SUM(MRI:SPECT!AF381)</f>
        <v>0</v>
      </c>
      <c r="AG380" s="26">
        <f>SUM(MRI:SPECT!AG381)</f>
        <v>0</v>
      </c>
      <c r="AH380" s="1">
        <f>SUM(MRI:SPECT!AH381)</f>
        <v>0</v>
      </c>
      <c r="AI380" s="26">
        <f>SUM(MRI:SPECT!AI381)</f>
        <v>0</v>
      </c>
      <c r="AJ380" s="26">
        <f>SUM(MRI:SPECT!AJ381)</f>
        <v>0</v>
      </c>
      <c r="AK380" s="1">
        <f>SUM(MRI:SPECT!AK381)</f>
        <v>0</v>
      </c>
      <c r="AL380" s="1">
        <f>SUM(MRI:SPECT!AL381)</f>
        <v>0</v>
      </c>
      <c r="AM380" s="1">
        <f t="shared" si="79"/>
        <v>0</v>
      </c>
      <c r="AN380" s="1">
        <f t="shared" si="80"/>
        <v>0</v>
      </c>
      <c r="AO380" s="1">
        <f t="shared" si="81"/>
        <v>0</v>
      </c>
      <c r="AP380" s="1">
        <f t="shared" si="82"/>
        <v>0</v>
      </c>
      <c r="AQ380" s="1">
        <f t="shared" si="83"/>
        <v>0</v>
      </c>
      <c r="AR380" s="1">
        <f t="shared" si="84"/>
        <v>0</v>
      </c>
      <c r="AS380" s="1">
        <f t="shared" si="85"/>
        <v>18</v>
      </c>
      <c r="AT380" s="1">
        <f t="shared" si="86"/>
        <v>0</v>
      </c>
      <c r="AU380" s="1">
        <f t="shared" si="87"/>
        <v>0</v>
      </c>
      <c r="AV380" s="1">
        <f t="shared" si="88"/>
        <v>0</v>
      </c>
      <c r="AW380" s="1">
        <f t="shared" si="89"/>
        <v>0</v>
      </c>
      <c r="AX380" s="1">
        <f t="shared" si="90"/>
        <v>18</v>
      </c>
      <c r="AY380" s="1">
        <f t="shared" si="91"/>
        <v>1</v>
      </c>
    </row>
    <row r="381" spans="1:51" x14ac:dyDescent="0.2">
      <c r="A381" s="60">
        <v>1247</v>
      </c>
      <c r="B381" s="50" t="s">
        <v>161</v>
      </c>
      <c r="C381" s="50" t="s">
        <v>708</v>
      </c>
      <c r="D381" s="50" t="s">
        <v>79</v>
      </c>
      <c r="E381" s="50" t="s">
        <v>701</v>
      </c>
      <c r="F381" s="27">
        <v>55118</v>
      </c>
      <c r="G381" s="50" t="s">
        <v>91</v>
      </c>
      <c r="H381" s="23">
        <v>37</v>
      </c>
      <c r="I381" s="23">
        <v>27037</v>
      </c>
      <c r="J381" s="51" t="s">
        <v>71</v>
      </c>
      <c r="K381" s="50" t="s">
        <v>72</v>
      </c>
      <c r="L381" s="50" t="s">
        <v>73</v>
      </c>
      <c r="M381" s="26">
        <f>SUM(MRI:SPECT!M382)</f>
        <v>0</v>
      </c>
      <c r="N381" s="26">
        <f>SUM(MRI:SPECT!N382)</f>
        <v>0</v>
      </c>
      <c r="O381" s="26">
        <f>SUM(MRI:SPECT!O382)</f>
        <v>0</v>
      </c>
      <c r="P381" s="26">
        <f>SUM(MRI:SPECT!P382)</f>
        <v>0</v>
      </c>
      <c r="Q381" s="26">
        <f>SUM(MRI:SPECT!Q382)</f>
        <v>0</v>
      </c>
      <c r="R381" s="26">
        <f>SUM(MRI:SPECT!R382)</f>
        <v>1</v>
      </c>
      <c r="S381" s="26">
        <f>SUM(MRI:SPECT!S382)</f>
        <v>73</v>
      </c>
      <c r="T381" s="26">
        <f>SUM(MRI:SPECT!T382)</f>
        <v>0</v>
      </c>
      <c r="U381" s="26">
        <f>SUM(MRI:SPECT!U382)</f>
        <v>0</v>
      </c>
      <c r="V381" s="26">
        <f>SUM(MRI:SPECT!V382)</f>
        <v>0</v>
      </c>
      <c r="W381" s="26">
        <f>SUM(MRI:SPECT!W382)</f>
        <v>0</v>
      </c>
      <c r="X381" s="26">
        <f>SUM(MRI:SPECT!X382)</f>
        <v>74</v>
      </c>
      <c r="Y381" s="26">
        <f>SUM(MRI:SPECT!Y382)</f>
        <v>1</v>
      </c>
      <c r="Z381" s="26">
        <f>SUM(MRI:SPECT!Z382)</f>
        <v>0</v>
      </c>
      <c r="AA381" s="26">
        <f>SUM(MRI:SPECT!AA382)</f>
        <v>0</v>
      </c>
      <c r="AB381" s="1">
        <f>SUM(MRI:SPECT!AB382)</f>
        <v>0</v>
      </c>
      <c r="AC381" s="26">
        <f>SUM(MRI:SPECT!AC382)</f>
        <v>0</v>
      </c>
      <c r="AD381" s="26">
        <f>SUM(MRI:SPECT!AD382)</f>
        <v>0</v>
      </c>
      <c r="AE381" s="1">
        <f>SUM(MRI:SPECT!AE382)</f>
        <v>0</v>
      </c>
      <c r="AF381" s="26">
        <f>SUM(MRI:SPECT!AF382)</f>
        <v>0</v>
      </c>
      <c r="AG381" s="26">
        <f>SUM(MRI:SPECT!AG382)</f>
        <v>0</v>
      </c>
      <c r="AH381" s="1">
        <f>SUM(MRI:SPECT!AH382)</f>
        <v>0</v>
      </c>
      <c r="AI381" s="26">
        <f>SUM(MRI:SPECT!AI382)</f>
        <v>0</v>
      </c>
      <c r="AJ381" s="26">
        <f>SUM(MRI:SPECT!AJ382)</f>
        <v>0</v>
      </c>
      <c r="AK381" s="1">
        <f>SUM(MRI:SPECT!AK382)</f>
        <v>0</v>
      </c>
      <c r="AL381" s="1">
        <f>SUM(MRI:SPECT!AL382)</f>
        <v>0</v>
      </c>
      <c r="AM381" s="1">
        <f t="shared" si="79"/>
        <v>0</v>
      </c>
      <c r="AN381" s="1">
        <f t="shared" si="80"/>
        <v>0</v>
      </c>
      <c r="AO381" s="1">
        <f t="shared" si="81"/>
        <v>0</v>
      </c>
      <c r="AP381" s="1">
        <f t="shared" si="82"/>
        <v>0</v>
      </c>
      <c r="AQ381" s="1">
        <f t="shared" si="83"/>
        <v>0</v>
      </c>
      <c r="AR381" s="1">
        <f t="shared" si="84"/>
        <v>1</v>
      </c>
      <c r="AS381" s="1">
        <f t="shared" si="85"/>
        <v>73</v>
      </c>
      <c r="AT381" s="1">
        <f t="shared" si="86"/>
        <v>0</v>
      </c>
      <c r="AU381" s="1">
        <f t="shared" si="87"/>
        <v>0</v>
      </c>
      <c r="AV381" s="1">
        <f t="shared" si="88"/>
        <v>0</v>
      </c>
      <c r="AW381" s="1">
        <f t="shared" si="89"/>
        <v>0</v>
      </c>
      <c r="AX381" s="1">
        <f t="shared" si="90"/>
        <v>74</v>
      </c>
      <c r="AY381" s="1">
        <f t="shared" si="91"/>
        <v>1</v>
      </c>
    </row>
    <row r="382" spans="1:51" x14ac:dyDescent="0.2">
      <c r="A382" s="60">
        <v>1248</v>
      </c>
      <c r="B382" s="50" t="s">
        <v>161</v>
      </c>
      <c r="C382" s="50" t="s">
        <v>709</v>
      </c>
      <c r="D382" s="50" t="s">
        <v>79</v>
      </c>
      <c r="E382" s="50" t="s">
        <v>121</v>
      </c>
      <c r="F382" s="27">
        <v>55424</v>
      </c>
      <c r="G382" s="50" t="s">
        <v>70</v>
      </c>
      <c r="H382" s="23">
        <v>53</v>
      </c>
      <c r="I382" s="23">
        <v>27053</v>
      </c>
      <c r="J382" s="51" t="s">
        <v>71</v>
      </c>
      <c r="K382" s="50" t="s">
        <v>72</v>
      </c>
      <c r="L382" s="50" t="s">
        <v>73</v>
      </c>
      <c r="M382" s="26">
        <f>SUM(MRI:SPECT!M383)</f>
        <v>29</v>
      </c>
      <c r="N382" s="26">
        <f>SUM(MRI:SPECT!N383)</f>
        <v>70</v>
      </c>
      <c r="O382" s="26">
        <f>SUM(MRI:SPECT!O383)</f>
        <v>10</v>
      </c>
      <c r="P382" s="26">
        <f>SUM(MRI:SPECT!P383)</f>
        <v>4</v>
      </c>
      <c r="Q382" s="26">
        <f>SUM(MRI:SPECT!Q383)</f>
        <v>357</v>
      </c>
      <c r="R382" s="26">
        <f>SUM(MRI:SPECT!R383)</f>
        <v>573</v>
      </c>
      <c r="S382" s="26">
        <f>SUM(MRI:SPECT!S383)</f>
        <v>943</v>
      </c>
      <c r="T382" s="26">
        <f>SUM(MRI:SPECT!T383)</f>
        <v>0</v>
      </c>
      <c r="U382" s="26">
        <f>SUM(MRI:SPECT!U383)</f>
        <v>0</v>
      </c>
      <c r="V382" s="26">
        <f>SUM(MRI:SPECT!V383)</f>
        <v>10</v>
      </c>
      <c r="W382" s="26">
        <f>SUM(MRI:SPECT!W383)</f>
        <v>129</v>
      </c>
      <c r="X382" s="26">
        <f>SUM(MRI:SPECT!X383)</f>
        <v>2125</v>
      </c>
      <c r="Y382" s="26">
        <f>SUM(MRI:SPECT!Y383)</f>
        <v>3</v>
      </c>
      <c r="Z382" s="26">
        <f>SUM(MRI:SPECT!Z383)</f>
        <v>0</v>
      </c>
      <c r="AA382" s="26">
        <f>SUM(MRI:SPECT!AA383)</f>
        <v>0</v>
      </c>
      <c r="AB382" s="1">
        <f>SUM(MRI:SPECT!AB383)</f>
        <v>0</v>
      </c>
      <c r="AC382" s="26">
        <f>SUM(MRI:SPECT!AC383)</f>
        <v>0</v>
      </c>
      <c r="AD382" s="26">
        <f>SUM(MRI:SPECT!AD383)</f>
        <v>0</v>
      </c>
      <c r="AE382" s="1">
        <f>SUM(MRI:SPECT!AE383)</f>
        <v>0</v>
      </c>
      <c r="AF382" s="26">
        <f>SUM(MRI:SPECT!AF383)</f>
        <v>0</v>
      </c>
      <c r="AG382" s="26">
        <f>SUM(MRI:SPECT!AG383)</f>
        <v>0</v>
      </c>
      <c r="AH382" s="1">
        <f>SUM(MRI:SPECT!AH383)</f>
        <v>0</v>
      </c>
      <c r="AI382" s="26">
        <f>SUM(MRI:SPECT!AI383)</f>
        <v>0</v>
      </c>
      <c r="AJ382" s="26">
        <f>SUM(MRI:SPECT!AJ383)</f>
        <v>0</v>
      </c>
      <c r="AK382" s="1">
        <f>SUM(MRI:SPECT!AK383)</f>
        <v>0</v>
      </c>
      <c r="AL382" s="1">
        <f>SUM(MRI:SPECT!AL383)</f>
        <v>0</v>
      </c>
      <c r="AM382" s="1">
        <f t="shared" si="79"/>
        <v>29</v>
      </c>
      <c r="AN382" s="1">
        <f t="shared" si="80"/>
        <v>70</v>
      </c>
      <c r="AO382" s="1">
        <f t="shared" si="81"/>
        <v>10</v>
      </c>
      <c r="AP382" s="1">
        <f t="shared" si="82"/>
        <v>4</v>
      </c>
      <c r="AQ382" s="1">
        <f t="shared" si="83"/>
        <v>357</v>
      </c>
      <c r="AR382" s="1">
        <f t="shared" si="84"/>
        <v>573</v>
      </c>
      <c r="AS382" s="1">
        <f t="shared" si="85"/>
        <v>943</v>
      </c>
      <c r="AT382" s="1">
        <f t="shared" si="86"/>
        <v>0</v>
      </c>
      <c r="AU382" s="1">
        <f t="shared" si="87"/>
        <v>0</v>
      </c>
      <c r="AV382" s="1">
        <f t="shared" si="88"/>
        <v>10</v>
      </c>
      <c r="AW382" s="1">
        <f t="shared" si="89"/>
        <v>129</v>
      </c>
      <c r="AX382" s="1">
        <f t="shared" si="90"/>
        <v>2125</v>
      </c>
      <c r="AY382" s="1">
        <f t="shared" si="91"/>
        <v>3</v>
      </c>
    </row>
    <row r="383" spans="1:51" x14ac:dyDescent="0.2">
      <c r="A383" s="60">
        <v>1249</v>
      </c>
      <c r="B383" s="50" t="s">
        <v>161</v>
      </c>
      <c r="C383" s="50" t="s">
        <v>710</v>
      </c>
      <c r="D383" s="50" t="s">
        <v>79</v>
      </c>
      <c r="E383" s="50" t="s">
        <v>80</v>
      </c>
      <c r="F383" s="27">
        <v>55455</v>
      </c>
      <c r="G383" s="50" t="s">
        <v>70</v>
      </c>
      <c r="H383" s="23">
        <v>53</v>
      </c>
      <c r="I383" s="23">
        <v>27053</v>
      </c>
      <c r="J383" s="51" t="s">
        <v>71</v>
      </c>
      <c r="K383" s="50" t="s">
        <v>72</v>
      </c>
      <c r="L383" s="50" t="s">
        <v>73</v>
      </c>
      <c r="M383" s="26">
        <f>SUM(MRI:SPECT!M384)</f>
        <v>0</v>
      </c>
      <c r="N383" s="26">
        <f>SUM(MRI:SPECT!N384)</f>
        <v>7</v>
      </c>
      <c r="O383" s="26">
        <f>SUM(MRI:SPECT!O384)</f>
        <v>0</v>
      </c>
      <c r="P383" s="26">
        <f>SUM(MRI:SPECT!P384)</f>
        <v>0</v>
      </c>
      <c r="Q383" s="26">
        <f>SUM(MRI:SPECT!Q384)</f>
        <v>5</v>
      </c>
      <c r="R383" s="26">
        <f>SUM(MRI:SPECT!R384)</f>
        <v>23</v>
      </c>
      <c r="S383" s="26">
        <f>SUM(MRI:SPECT!S384)</f>
        <v>34</v>
      </c>
      <c r="T383" s="26">
        <f>SUM(MRI:SPECT!T384)</f>
        <v>0</v>
      </c>
      <c r="U383" s="26">
        <f>SUM(MRI:SPECT!U384)</f>
        <v>0</v>
      </c>
      <c r="V383" s="26">
        <f>SUM(MRI:SPECT!V384)</f>
        <v>0</v>
      </c>
      <c r="W383" s="26">
        <f>SUM(MRI:SPECT!W384)</f>
        <v>0</v>
      </c>
      <c r="X383" s="26">
        <f>SUM(MRI:SPECT!X384)</f>
        <v>69</v>
      </c>
      <c r="Y383" s="26">
        <f>SUM(MRI:SPECT!Y384)</f>
        <v>1</v>
      </c>
      <c r="Z383" s="26">
        <f>SUM(MRI:SPECT!Z384)</f>
        <v>0</v>
      </c>
      <c r="AA383" s="26">
        <f>SUM(MRI:SPECT!AA384)</f>
        <v>0</v>
      </c>
      <c r="AB383" s="1">
        <f>SUM(MRI:SPECT!AB384)</f>
        <v>0</v>
      </c>
      <c r="AC383" s="26">
        <f>SUM(MRI:SPECT!AC384)</f>
        <v>0</v>
      </c>
      <c r="AD383" s="26">
        <f>SUM(MRI:SPECT!AD384)</f>
        <v>0</v>
      </c>
      <c r="AE383" s="1">
        <f>SUM(MRI:SPECT!AE384)</f>
        <v>0</v>
      </c>
      <c r="AF383" s="26">
        <f>SUM(MRI:SPECT!AF384)</f>
        <v>0</v>
      </c>
      <c r="AG383" s="26">
        <f>SUM(MRI:SPECT!AG384)</f>
        <v>0</v>
      </c>
      <c r="AH383" s="1">
        <f>SUM(MRI:SPECT!AH384)</f>
        <v>0</v>
      </c>
      <c r="AI383" s="26">
        <f>SUM(MRI:SPECT!AI384)</f>
        <v>0</v>
      </c>
      <c r="AJ383" s="26">
        <f>SUM(MRI:SPECT!AJ384)</f>
        <v>0</v>
      </c>
      <c r="AK383" s="1">
        <f>SUM(MRI:SPECT!AK384)</f>
        <v>0</v>
      </c>
      <c r="AL383" s="1">
        <f>SUM(MRI:SPECT!AL384)</f>
        <v>0</v>
      </c>
      <c r="AM383" s="1">
        <f t="shared" si="79"/>
        <v>0</v>
      </c>
      <c r="AN383" s="1">
        <f t="shared" si="80"/>
        <v>7</v>
      </c>
      <c r="AO383" s="1">
        <f t="shared" si="81"/>
        <v>0</v>
      </c>
      <c r="AP383" s="1">
        <f t="shared" si="82"/>
        <v>0</v>
      </c>
      <c r="AQ383" s="1">
        <f t="shared" si="83"/>
        <v>5</v>
      </c>
      <c r="AR383" s="1">
        <f t="shared" si="84"/>
        <v>23</v>
      </c>
      <c r="AS383" s="1">
        <f t="shared" si="85"/>
        <v>34</v>
      </c>
      <c r="AT383" s="1">
        <f t="shared" si="86"/>
        <v>0</v>
      </c>
      <c r="AU383" s="1">
        <f t="shared" si="87"/>
        <v>0</v>
      </c>
      <c r="AV383" s="1">
        <f t="shared" si="88"/>
        <v>0</v>
      </c>
      <c r="AW383" s="1">
        <f t="shared" si="89"/>
        <v>0</v>
      </c>
      <c r="AX383" s="1">
        <f t="shared" si="90"/>
        <v>69</v>
      </c>
      <c r="AY383" s="1">
        <f t="shared" si="91"/>
        <v>1</v>
      </c>
    </row>
    <row r="384" spans="1:51" x14ac:dyDescent="0.2">
      <c r="A384" s="60">
        <v>1250</v>
      </c>
      <c r="B384" s="50" t="s">
        <v>161</v>
      </c>
      <c r="C384" s="50" t="s">
        <v>711</v>
      </c>
      <c r="D384" s="50" t="s">
        <v>79</v>
      </c>
      <c r="E384" s="50" t="s">
        <v>148</v>
      </c>
      <c r="F384" s="27">
        <v>55116</v>
      </c>
      <c r="G384" s="50" t="s">
        <v>142</v>
      </c>
      <c r="H384" s="23">
        <v>123</v>
      </c>
      <c r="I384" s="23">
        <v>27123</v>
      </c>
      <c r="J384" s="51" t="s">
        <v>71</v>
      </c>
      <c r="K384" s="50" t="s">
        <v>72</v>
      </c>
      <c r="L384" s="50" t="s">
        <v>73</v>
      </c>
      <c r="M384" s="26">
        <f>SUM(MRI:SPECT!M385)</f>
        <v>0</v>
      </c>
      <c r="N384" s="26">
        <f>SUM(MRI:SPECT!N385)</f>
        <v>0</v>
      </c>
      <c r="O384" s="26">
        <f>SUM(MRI:SPECT!O385)</f>
        <v>0</v>
      </c>
      <c r="P384" s="26">
        <f>SUM(MRI:SPECT!P385)</f>
        <v>0</v>
      </c>
      <c r="Q384" s="26">
        <f>SUM(MRI:SPECT!Q385)</f>
        <v>0</v>
      </c>
      <c r="R384" s="26">
        <f>SUM(MRI:SPECT!R385)</f>
        <v>98</v>
      </c>
      <c r="S384" s="26">
        <f>SUM(MRI:SPECT!S385)</f>
        <v>0</v>
      </c>
      <c r="T384" s="26">
        <f>SUM(MRI:SPECT!T385)</f>
        <v>0</v>
      </c>
      <c r="U384" s="26">
        <f>SUM(MRI:SPECT!U385)</f>
        <v>0</v>
      </c>
      <c r="V384" s="26">
        <f>SUM(MRI:SPECT!V385)</f>
        <v>0</v>
      </c>
      <c r="W384" s="26">
        <f>SUM(MRI:SPECT!W385)</f>
        <v>0</v>
      </c>
      <c r="X384" s="26">
        <f>SUM(MRI:SPECT!X385)</f>
        <v>98</v>
      </c>
      <c r="Y384" s="26">
        <f>SUM(MRI:SPECT!Y385)</f>
        <v>1</v>
      </c>
      <c r="Z384" s="26">
        <f>SUM(MRI:SPECT!Z385)</f>
        <v>0</v>
      </c>
      <c r="AA384" s="26">
        <f>SUM(MRI:SPECT!AA385)</f>
        <v>0</v>
      </c>
      <c r="AB384" s="1">
        <f>SUM(MRI:SPECT!AB385)</f>
        <v>0</v>
      </c>
      <c r="AC384" s="26">
        <f>SUM(MRI:SPECT!AC385)</f>
        <v>0</v>
      </c>
      <c r="AD384" s="26">
        <f>SUM(MRI:SPECT!AD385)</f>
        <v>0</v>
      </c>
      <c r="AE384" s="1">
        <f>SUM(MRI:SPECT!AE385)</f>
        <v>0</v>
      </c>
      <c r="AF384" s="26">
        <f>SUM(MRI:SPECT!AF385)</f>
        <v>0</v>
      </c>
      <c r="AG384" s="26">
        <f>SUM(MRI:SPECT!AG385)</f>
        <v>0</v>
      </c>
      <c r="AH384" s="1">
        <f>SUM(MRI:SPECT!AH385)</f>
        <v>0</v>
      </c>
      <c r="AI384" s="26">
        <f>SUM(MRI:SPECT!AI385)</f>
        <v>0</v>
      </c>
      <c r="AJ384" s="26">
        <f>SUM(MRI:SPECT!AJ385)</f>
        <v>0</v>
      </c>
      <c r="AK384" s="1">
        <f>SUM(MRI:SPECT!AK385)</f>
        <v>0</v>
      </c>
      <c r="AL384" s="1">
        <f>SUM(MRI:SPECT!AL385)</f>
        <v>0</v>
      </c>
      <c r="AM384" s="1">
        <f t="shared" si="79"/>
        <v>0</v>
      </c>
      <c r="AN384" s="1">
        <f t="shared" si="80"/>
        <v>0</v>
      </c>
      <c r="AO384" s="1">
        <f t="shared" si="81"/>
        <v>0</v>
      </c>
      <c r="AP384" s="1">
        <f t="shared" si="82"/>
        <v>0</v>
      </c>
      <c r="AQ384" s="1">
        <f t="shared" si="83"/>
        <v>0</v>
      </c>
      <c r="AR384" s="1">
        <f t="shared" si="84"/>
        <v>98</v>
      </c>
      <c r="AS384" s="1">
        <f t="shared" si="85"/>
        <v>0</v>
      </c>
      <c r="AT384" s="1">
        <f t="shared" si="86"/>
        <v>0</v>
      </c>
      <c r="AU384" s="1">
        <f t="shared" si="87"/>
        <v>0</v>
      </c>
      <c r="AV384" s="1">
        <f t="shared" si="88"/>
        <v>0</v>
      </c>
      <c r="AW384" s="1">
        <f t="shared" si="89"/>
        <v>0</v>
      </c>
      <c r="AX384" s="1">
        <f t="shared" si="90"/>
        <v>98</v>
      </c>
      <c r="AY384" s="1">
        <f t="shared" si="91"/>
        <v>1</v>
      </c>
    </row>
    <row r="385" spans="1:51" x14ac:dyDescent="0.2">
      <c r="A385" s="60">
        <v>1251</v>
      </c>
      <c r="B385" s="50" t="s">
        <v>161</v>
      </c>
      <c r="C385" s="50" t="s">
        <v>712</v>
      </c>
      <c r="D385" s="50" t="s">
        <v>79</v>
      </c>
      <c r="E385" s="50" t="s">
        <v>114</v>
      </c>
      <c r="F385" s="27">
        <v>55057</v>
      </c>
      <c r="M385" s="26">
        <f>SUM(MRI:SPECT!M386)</f>
        <v>0</v>
      </c>
      <c r="N385" s="26">
        <f>SUM(MRI:SPECT!N386)</f>
        <v>1</v>
      </c>
      <c r="O385" s="26">
        <f>SUM(MRI:SPECT!O386)</f>
        <v>0</v>
      </c>
      <c r="P385" s="26">
        <f>SUM(MRI:SPECT!P386)</f>
        <v>0</v>
      </c>
      <c r="Q385" s="26">
        <f>SUM(MRI:SPECT!Q386)</f>
        <v>1</v>
      </c>
      <c r="R385" s="26">
        <f>SUM(MRI:SPECT!R386)</f>
        <v>18</v>
      </c>
      <c r="S385" s="26">
        <f>SUM(MRI:SPECT!S386)</f>
        <v>9</v>
      </c>
      <c r="T385" s="26">
        <f>SUM(MRI:SPECT!T386)</f>
        <v>0</v>
      </c>
      <c r="U385" s="26">
        <f>SUM(MRI:SPECT!U386)</f>
        <v>0</v>
      </c>
      <c r="V385" s="26">
        <f>SUM(MRI:SPECT!V386)</f>
        <v>0</v>
      </c>
      <c r="W385" s="26">
        <f>SUM(MRI:SPECT!W386)</f>
        <v>0</v>
      </c>
      <c r="X385" s="26">
        <f>SUM(MRI:SPECT!X386)</f>
        <v>29</v>
      </c>
      <c r="Y385" s="26">
        <f>SUM(MRI:SPECT!Y386)</f>
        <v>1</v>
      </c>
      <c r="Z385" s="26">
        <f>SUM(MRI:SPECT!Z386)</f>
        <v>0</v>
      </c>
      <c r="AA385" s="26">
        <f>SUM(MRI:SPECT!AA386)</f>
        <v>0</v>
      </c>
      <c r="AB385" s="1">
        <f>SUM(MRI:SPECT!AB386)</f>
        <v>0</v>
      </c>
      <c r="AC385" s="26">
        <f>SUM(MRI:SPECT!AC386)</f>
        <v>0</v>
      </c>
      <c r="AD385" s="26">
        <f>SUM(MRI:SPECT!AD386)</f>
        <v>0</v>
      </c>
      <c r="AE385" s="1">
        <f>SUM(MRI:SPECT!AE386)</f>
        <v>0</v>
      </c>
      <c r="AF385" s="26">
        <f>SUM(MRI:SPECT!AF386)</f>
        <v>0</v>
      </c>
      <c r="AG385" s="26">
        <f>SUM(MRI:SPECT!AG386)</f>
        <v>0</v>
      </c>
      <c r="AH385" s="1">
        <f>SUM(MRI:SPECT!AH386)</f>
        <v>0</v>
      </c>
      <c r="AI385" s="26">
        <f>SUM(MRI:SPECT!AI386)</f>
        <v>0</v>
      </c>
      <c r="AJ385" s="26">
        <f>SUM(MRI:SPECT!AJ386)</f>
        <v>0</v>
      </c>
      <c r="AK385" s="1">
        <f>SUM(MRI:SPECT!AK386)</f>
        <v>0</v>
      </c>
      <c r="AL385" s="1">
        <f>SUM(MRI:SPECT!AL386)</f>
        <v>0</v>
      </c>
      <c r="AM385" s="1">
        <f t="shared" si="79"/>
        <v>0</v>
      </c>
      <c r="AN385" s="1">
        <f t="shared" si="80"/>
        <v>1</v>
      </c>
      <c r="AO385" s="1">
        <f t="shared" si="81"/>
        <v>0</v>
      </c>
      <c r="AP385" s="1">
        <f t="shared" si="82"/>
        <v>0</v>
      </c>
      <c r="AQ385" s="1">
        <f t="shared" si="83"/>
        <v>1</v>
      </c>
      <c r="AR385" s="1">
        <f t="shared" si="84"/>
        <v>18</v>
      </c>
      <c r="AS385" s="1">
        <f t="shared" si="85"/>
        <v>9</v>
      </c>
      <c r="AT385" s="1">
        <f t="shared" si="86"/>
        <v>0</v>
      </c>
      <c r="AU385" s="1">
        <f t="shared" si="87"/>
        <v>0</v>
      </c>
      <c r="AV385" s="1">
        <f t="shared" si="88"/>
        <v>0</v>
      </c>
      <c r="AW385" s="1">
        <f t="shared" si="89"/>
        <v>0</v>
      </c>
      <c r="AX385" s="1">
        <f t="shared" si="90"/>
        <v>29</v>
      </c>
      <c r="AY385" s="1">
        <f t="shared" si="91"/>
        <v>1</v>
      </c>
    </row>
    <row r="386" spans="1:51" x14ac:dyDescent="0.2">
      <c r="A386" s="60">
        <v>1252</v>
      </c>
      <c r="B386" s="50" t="s">
        <v>161</v>
      </c>
      <c r="C386" s="50" t="s">
        <v>713</v>
      </c>
      <c r="D386" s="50" t="s">
        <v>79</v>
      </c>
      <c r="E386" s="50" t="s">
        <v>77</v>
      </c>
      <c r="F386" s="27">
        <v>55431</v>
      </c>
      <c r="G386" s="50" t="s">
        <v>70</v>
      </c>
      <c r="H386" s="23">
        <v>53</v>
      </c>
      <c r="I386" s="23">
        <v>27053</v>
      </c>
      <c r="J386" s="51" t="s">
        <v>71</v>
      </c>
      <c r="K386" s="50" t="s">
        <v>72</v>
      </c>
      <c r="L386" s="50" t="s">
        <v>73</v>
      </c>
      <c r="M386" s="26">
        <f>SUM(MRI:SPECT!M387)</f>
        <v>2</v>
      </c>
      <c r="N386" s="26">
        <f>SUM(MRI:SPECT!N387)</f>
        <v>5</v>
      </c>
      <c r="O386" s="26">
        <f>SUM(MRI:SPECT!O387)</f>
        <v>0</v>
      </c>
      <c r="P386" s="26">
        <f>SUM(MRI:SPECT!P387)</f>
        <v>0</v>
      </c>
      <c r="Q386" s="26">
        <f>SUM(MRI:SPECT!Q387)</f>
        <v>0</v>
      </c>
      <c r="R386" s="26">
        <f>SUM(MRI:SPECT!R387)</f>
        <v>11</v>
      </c>
      <c r="S386" s="26">
        <f>SUM(MRI:SPECT!S387)</f>
        <v>123</v>
      </c>
      <c r="T386" s="26">
        <f>SUM(MRI:SPECT!T387)</f>
        <v>0</v>
      </c>
      <c r="U386" s="26">
        <f>SUM(MRI:SPECT!U387)</f>
        <v>0</v>
      </c>
      <c r="V386" s="26">
        <f>SUM(MRI:SPECT!V387)</f>
        <v>0</v>
      </c>
      <c r="W386" s="26">
        <f>SUM(MRI:SPECT!W387)</f>
        <v>0</v>
      </c>
      <c r="X386" s="26">
        <f>SUM(MRI:SPECT!X387)</f>
        <v>141</v>
      </c>
      <c r="Y386" s="26">
        <f>SUM(MRI:SPECT!Y387)</f>
        <v>1</v>
      </c>
      <c r="Z386" s="26">
        <f>SUM(MRI:SPECT!Z387)</f>
        <v>0</v>
      </c>
      <c r="AA386" s="26">
        <f>SUM(MRI:SPECT!AA387)</f>
        <v>0</v>
      </c>
      <c r="AB386" s="1">
        <f>SUM(MRI:SPECT!AB387)</f>
        <v>0</v>
      </c>
      <c r="AC386" s="26">
        <f>SUM(MRI:SPECT!AC387)</f>
        <v>0</v>
      </c>
      <c r="AD386" s="26">
        <f>SUM(MRI:SPECT!AD387)</f>
        <v>0</v>
      </c>
      <c r="AE386" s="1">
        <f>SUM(MRI:SPECT!AE387)</f>
        <v>0</v>
      </c>
      <c r="AF386" s="26">
        <f>SUM(MRI:SPECT!AF387)</f>
        <v>0</v>
      </c>
      <c r="AG386" s="26">
        <f>SUM(MRI:SPECT!AG387)</f>
        <v>0</v>
      </c>
      <c r="AH386" s="1">
        <f>SUM(MRI:SPECT!AH387)</f>
        <v>0</v>
      </c>
      <c r="AI386" s="26">
        <f>SUM(MRI:SPECT!AI387)</f>
        <v>0</v>
      </c>
      <c r="AJ386" s="26">
        <f>SUM(MRI:SPECT!AJ387)</f>
        <v>0</v>
      </c>
      <c r="AK386" s="1">
        <f>SUM(MRI:SPECT!AK387)</f>
        <v>0</v>
      </c>
      <c r="AL386" s="1">
        <f>SUM(MRI:SPECT!AL387)</f>
        <v>0</v>
      </c>
      <c r="AM386" s="1">
        <f t="shared" si="79"/>
        <v>2</v>
      </c>
      <c r="AN386" s="1">
        <f t="shared" si="80"/>
        <v>5</v>
      </c>
      <c r="AO386" s="1">
        <f t="shared" si="81"/>
        <v>0</v>
      </c>
      <c r="AP386" s="1">
        <f t="shared" si="82"/>
        <v>0</v>
      </c>
      <c r="AQ386" s="1">
        <f t="shared" si="83"/>
        <v>0</v>
      </c>
      <c r="AR386" s="1">
        <f t="shared" si="84"/>
        <v>11</v>
      </c>
      <c r="AS386" s="1">
        <f t="shared" si="85"/>
        <v>123</v>
      </c>
      <c r="AT386" s="1">
        <f t="shared" si="86"/>
        <v>0</v>
      </c>
      <c r="AU386" s="1">
        <f t="shared" si="87"/>
        <v>0</v>
      </c>
      <c r="AV386" s="1">
        <f t="shared" si="88"/>
        <v>0</v>
      </c>
      <c r="AW386" s="1">
        <f t="shared" si="89"/>
        <v>0</v>
      </c>
      <c r="AX386" s="1">
        <f t="shared" si="90"/>
        <v>141</v>
      </c>
      <c r="AY386" s="1">
        <f t="shared" si="91"/>
        <v>1</v>
      </c>
    </row>
    <row r="387" spans="1:51" x14ac:dyDescent="0.2">
      <c r="A387" s="60">
        <v>1253</v>
      </c>
      <c r="B387" s="50" t="s">
        <v>161</v>
      </c>
      <c r="C387" s="50" t="s">
        <v>714</v>
      </c>
      <c r="D387" s="50" t="s">
        <v>233</v>
      </c>
      <c r="E387" s="50" t="s">
        <v>394</v>
      </c>
      <c r="F387" s="27">
        <v>55016</v>
      </c>
      <c r="G387" s="50" t="s">
        <v>127</v>
      </c>
      <c r="H387" s="23">
        <v>163</v>
      </c>
      <c r="I387" s="23">
        <v>27163</v>
      </c>
      <c r="J387" s="51" t="s">
        <v>71</v>
      </c>
      <c r="K387" s="50" t="s">
        <v>72</v>
      </c>
      <c r="L387" s="50" t="s">
        <v>73</v>
      </c>
      <c r="M387" s="26">
        <f>SUM(MRI:SPECT!M388)</f>
        <v>1</v>
      </c>
      <c r="N387" s="26">
        <f>SUM(MRI:SPECT!N388)</f>
        <v>0</v>
      </c>
      <c r="O387" s="26">
        <f>SUM(MRI:SPECT!O388)</f>
        <v>0</v>
      </c>
      <c r="P387" s="26">
        <f>SUM(MRI:SPECT!P388)</f>
        <v>0</v>
      </c>
      <c r="Q387" s="26">
        <f>SUM(MRI:SPECT!Q388)</f>
        <v>0</v>
      </c>
      <c r="R387" s="26">
        <f>SUM(MRI:SPECT!R388)</f>
        <v>70</v>
      </c>
      <c r="S387" s="26">
        <f>SUM(MRI:SPECT!S388)</f>
        <v>29</v>
      </c>
      <c r="T387" s="26">
        <f>SUM(MRI:SPECT!T388)</f>
        <v>0</v>
      </c>
      <c r="U387" s="26">
        <f>SUM(MRI:SPECT!U388)</f>
        <v>0</v>
      </c>
      <c r="V387" s="26">
        <f>SUM(MRI:SPECT!V388)</f>
        <v>0</v>
      </c>
      <c r="W387" s="26">
        <f>SUM(MRI:SPECT!W388)</f>
        <v>0</v>
      </c>
      <c r="X387" s="26">
        <f>SUM(MRI:SPECT!X388)</f>
        <v>100</v>
      </c>
      <c r="Y387" s="26">
        <f>SUM(MRI:SPECT!Y388)</f>
        <v>1</v>
      </c>
      <c r="Z387" s="26">
        <f>SUM(MRI:SPECT!Z388)</f>
        <v>0</v>
      </c>
      <c r="AA387" s="26">
        <f>SUM(MRI:SPECT!AA388)</f>
        <v>0</v>
      </c>
      <c r="AB387" s="1">
        <f>SUM(MRI:SPECT!AB388)</f>
        <v>0</v>
      </c>
      <c r="AC387" s="26">
        <f>SUM(MRI:SPECT!AC388)</f>
        <v>0</v>
      </c>
      <c r="AD387" s="26">
        <f>SUM(MRI:SPECT!AD388)</f>
        <v>0</v>
      </c>
      <c r="AE387" s="1">
        <f>SUM(MRI:SPECT!AE388)</f>
        <v>0</v>
      </c>
      <c r="AF387" s="26">
        <f>SUM(MRI:SPECT!AF388)</f>
        <v>0</v>
      </c>
      <c r="AG387" s="26">
        <f>SUM(MRI:SPECT!AG388)</f>
        <v>0</v>
      </c>
      <c r="AH387" s="1">
        <f>SUM(MRI:SPECT!AH388)</f>
        <v>0</v>
      </c>
      <c r="AI387" s="26">
        <f>SUM(MRI:SPECT!AI388)</f>
        <v>0</v>
      </c>
      <c r="AJ387" s="26">
        <f>SUM(MRI:SPECT!AJ388)</f>
        <v>0</v>
      </c>
      <c r="AK387" s="1">
        <f>SUM(MRI:SPECT!AK388)</f>
        <v>0</v>
      </c>
      <c r="AL387" s="1">
        <f>SUM(MRI:SPECT!AL388)</f>
        <v>0</v>
      </c>
      <c r="AM387" s="1">
        <f t="shared" si="79"/>
        <v>1</v>
      </c>
      <c r="AN387" s="1">
        <f t="shared" si="80"/>
        <v>0</v>
      </c>
      <c r="AO387" s="1">
        <f t="shared" si="81"/>
        <v>0</v>
      </c>
      <c r="AP387" s="1">
        <f t="shared" si="82"/>
        <v>0</v>
      </c>
      <c r="AQ387" s="1">
        <f t="shared" si="83"/>
        <v>0</v>
      </c>
      <c r="AR387" s="1">
        <f t="shared" si="84"/>
        <v>70</v>
      </c>
      <c r="AS387" s="1">
        <f t="shared" si="85"/>
        <v>29</v>
      </c>
      <c r="AT387" s="1">
        <f t="shared" si="86"/>
        <v>0</v>
      </c>
      <c r="AU387" s="1">
        <f t="shared" si="87"/>
        <v>0</v>
      </c>
      <c r="AV387" s="1">
        <f t="shared" si="88"/>
        <v>0</v>
      </c>
      <c r="AW387" s="1">
        <f t="shared" si="89"/>
        <v>0</v>
      </c>
      <c r="AX387" s="1">
        <f t="shared" si="90"/>
        <v>100</v>
      </c>
      <c r="AY387" s="1">
        <f t="shared" si="91"/>
        <v>1</v>
      </c>
    </row>
    <row r="388" spans="1:51" x14ac:dyDescent="0.2">
      <c r="A388" s="60">
        <v>1254</v>
      </c>
      <c r="B388" s="50" t="s">
        <v>161</v>
      </c>
      <c r="C388" s="50" t="s">
        <v>715</v>
      </c>
      <c r="D388" s="50" t="s">
        <v>79</v>
      </c>
      <c r="E388" s="50" t="s">
        <v>493</v>
      </c>
      <c r="F388" s="27">
        <v>55792</v>
      </c>
      <c r="G388" s="50" t="s">
        <v>181</v>
      </c>
      <c r="H388" s="23">
        <v>137</v>
      </c>
      <c r="I388" s="23">
        <v>27137</v>
      </c>
      <c r="J388" s="51" t="s">
        <v>71</v>
      </c>
      <c r="K388" s="50" t="s">
        <v>182</v>
      </c>
      <c r="L388" s="50" t="s">
        <v>183</v>
      </c>
      <c r="M388" s="26">
        <f>SUM(MRI:SPECT!M389)</f>
        <v>222</v>
      </c>
      <c r="N388" s="26">
        <f>SUM(MRI:SPECT!N389)</f>
        <v>353</v>
      </c>
      <c r="O388" s="26">
        <f>SUM(MRI:SPECT!O389)</f>
        <v>126</v>
      </c>
      <c r="P388" s="26">
        <f>SUM(MRI:SPECT!P389)</f>
        <v>67</v>
      </c>
      <c r="Q388" s="26">
        <f>SUM(MRI:SPECT!Q389)</f>
        <v>559</v>
      </c>
      <c r="R388" s="26">
        <f>SUM(MRI:SPECT!R389)</f>
        <v>43</v>
      </c>
      <c r="S388" s="26">
        <f>SUM(MRI:SPECT!S389)</f>
        <v>17</v>
      </c>
      <c r="T388" s="26">
        <f>SUM(MRI:SPECT!T389)</f>
        <v>10</v>
      </c>
      <c r="U388" s="26">
        <f>SUM(MRI:SPECT!U389)</f>
        <v>0</v>
      </c>
      <c r="V388" s="26">
        <f>SUM(MRI:SPECT!V389)</f>
        <v>73</v>
      </c>
      <c r="W388" s="26">
        <f>SUM(MRI:SPECT!W389)</f>
        <v>174</v>
      </c>
      <c r="X388" s="26">
        <f>SUM(MRI:SPECT!X389)</f>
        <v>1644</v>
      </c>
      <c r="Y388" s="26">
        <f>SUM(MRI:SPECT!Y389)</f>
        <v>2</v>
      </c>
      <c r="Z388" s="26">
        <f>SUM(MRI:SPECT!Z389)</f>
        <v>0</v>
      </c>
      <c r="AA388" s="26">
        <f>SUM(MRI:SPECT!AA389)</f>
        <v>0</v>
      </c>
      <c r="AB388" s="1">
        <f>SUM(MRI:SPECT!AB389)</f>
        <v>0</v>
      </c>
      <c r="AC388" s="26">
        <f>SUM(MRI:SPECT!AC389)</f>
        <v>0</v>
      </c>
      <c r="AD388" s="26">
        <f>SUM(MRI:SPECT!AD389)</f>
        <v>0</v>
      </c>
      <c r="AE388" s="1">
        <f>SUM(MRI:SPECT!AE389)</f>
        <v>0</v>
      </c>
      <c r="AF388" s="26">
        <f>SUM(MRI:SPECT!AF389)</f>
        <v>0</v>
      </c>
      <c r="AG388" s="26">
        <f>SUM(MRI:SPECT!AG389)</f>
        <v>0</v>
      </c>
      <c r="AH388" s="1">
        <f>SUM(MRI:SPECT!AH389)</f>
        <v>0</v>
      </c>
      <c r="AI388" s="26">
        <f>SUM(MRI:SPECT!AI389)</f>
        <v>0</v>
      </c>
      <c r="AJ388" s="26">
        <f>SUM(MRI:SPECT!AJ389)</f>
        <v>0</v>
      </c>
      <c r="AK388" s="1">
        <f>SUM(MRI:SPECT!AK389)</f>
        <v>0</v>
      </c>
      <c r="AL388" s="1">
        <f>SUM(MRI:SPECT!AL389)</f>
        <v>0</v>
      </c>
      <c r="AM388" s="1">
        <f t="shared" si="79"/>
        <v>222</v>
      </c>
      <c r="AN388" s="1">
        <f t="shared" si="80"/>
        <v>353</v>
      </c>
      <c r="AO388" s="1">
        <f t="shared" si="81"/>
        <v>126</v>
      </c>
      <c r="AP388" s="1">
        <f t="shared" si="82"/>
        <v>67</v>
      </c>
      <c r="AQ388" s="1">
        <f t="shared" si="83"/>
        <v>559</v>
      </c>
      <c r="AR388" s="1">
        <f t="shared" si="84"/>
        <v>43</v>
      </c>
      <c r="AS388" s="1">
        <f t="shared" si="85"/>
        <v>17</v>
      </c>
      <c r="AT388" s="1">
        <f t="shared" si="86"/>
        <v>10</v>
      </c>
      <c r="AU388" s="1">
        <f t="shared" si="87"/>
        <v>0</v>
      </c>
      <c r="AV388" s="1">
        <f t="shared" si="88"/>
        <v>73</v>
      </c>
      <c r="AW388" s="1">
        <f t="shared" si="89"/>
        <v>174</v>
      </c>
      <c r="AX388" s="1">
        <f t="shared" si="90"/>
        <v>1644</v>
      </c>
      <c r="AY388" s="1">
        <f t="shared" si="91"/>
        <v>2</v>
      </c>
    </row>
    <row r="389" spans="1:51" x14ac:dyDescent="0.2">
      <c r="A389" s="60">
        <v>1255</v>
      </c>
      <c r="B389" s="50" t="s">
        <v>161</v>
      </c>
      <c r="C389" s="50" t="s">
        <v>716</v>
      </c>
      <c r="D389" s="50" t="s">
        <v>79</v>
      </c>
      <c r="E389" s="50" t="s">
        <v>77</v>
      </c>
      <c r="F389" s="27">
        <v>55431</v>
      </c>
      <c r="G389" s="50" t="s">
        <v>70</v>
      </c>
      <c r="H389" s="23">
        <v>53</v>
      </c>
      <c r="I389" s="23">
        <v>27053</v>
      </c>
      <c r="J389" s="51" t="s">
        <v>71</v>
      </c>
      <c r="K389" s="50" t="s">
        <v>72</v>
      </c>
      <c r="L389" s="50" t="s">
        <v>73</v>
      </c>
      <c r="M389" s="26">
        <f>SUM(MRI:SPECT!M390)</f>
        <v>374</v>
      </c>
      <c r="N389" s="26">
        <f>SUM(MRI:SPECT!N390)</f>
        <v>226</v>
      </c>
      <c r="O389" s="26">
        <f>SUM(MRI:SPECT!O390)</f>
        <v>217</v>
      </c>
      <c r="P389" s="26">
        <f>SUM(MRI:SPECT!P390)</f>
        <v>94</v>
      </c>
      <c r="Q389" s="26">
        <f>SUM(MRI:SPECT!Q390)</f>
        <v>102</v>
      </c>
      <c r="R389" s="26">
        <f>SUM(MRI:SPECT!R390)</f>
        <v>264</v>
      </c>
      <c r="S389" s="26">
        <f>SUM(MRI:SPECT!S390)</f>
        <v>76</v>
      </c>
      <c r="T389" s="26">
        <f>SUM(MRI:SPECT!T390)</f>
        <v>98</v>
      </c>
      <c r="U389" s="26">
        <f>SUM(MRI:SPECT!U390)</f>
        <v>10</v>
      </c>
      <c r="V389" s="26">
        <f>SUM(MRI:SPECT!V390)</f>
        <v>216</v>
      </c>
      <c r="W389" s="26">
        <f>SUM(MRI:SPECT!W390)</f>
        <v>7</v>
      </c>
      <c r="X389" s="26">
        <f>SUM(MRI:SPECT!X390)</f>
        <v>1684</v>
      </c>
      <c r="Y389" s="26">
        <f>SUM(MRI:SPECT!Y390)</f>
        <v>2</v>
      </c>
      <c r="Z389" s="26">
        <f>SUM(MRI:SPECT!Z390)</f>
        <v>0</v>
      </c>
      <c r="AA389" s="26">
        <f>SUM(MRI:SPECT!AA390)</f>
        <v>0</v>
      </c>
      <c r="AB389" s="1">
        <f>SUM(MRI:SPECT!AB390)</f>
        <v>0</v>
      </c>
      <c r="AC389" s="26">
        <f>SUM(MRI:SPECT!AC390)</f>
        <v>0</v>
      </c>
      <c r="AD389" s="26">
        <f>SUM(MRI:SPECT!AD390)</f>
        <v>0</v>
      </c>
      <c r="AE389" s="1">
        <f>SUM(MRI:SPECT!AE390)</f>
        <v>0</v>
      </c>
      <c r="AF389" s="26">
        <f>SUM(MRI:SPECT!AF390)</f>
        <v>0</v>
      </c>
      <c r="AG389" s="26">
        <f>SUM(MRI:SPECT!AG390)</f>
        <v>0</v>
      </c>
      <c r="AH389" s="1">
        <f>SUM(MRI:SPECT!AH390)</f>
        <v>0</v>
      </c>
      <c r="AI389" s="26">
        <f>SUM(MRI:SPECT!AI390)</f>
        <v>0</v>
      </c>
      <c r="AJ389" s="26">
        <f>SUM(MRI:SPECT!AJ390)</f>
        <v>0</v>
      </c>
      <c r="AK389" s="1">
        <f>SUM(MRI:SPECT!AK390)</f>
        <v>0</v>
      </c>
      <c r="AL389" s="1">
        <f>SUM(MRI:SPECT!AL390)</f>
        <v>0</v>
      </c>
      <c r="AM389" s="1">
        <f t="shared" si="79"/>
        <v>374</v>
      </c>
      <c r="AN389" s="1">
        <f t="shared" si="80"/>
        <v>226</v>
      </c>
      <c r="AO389" s="1">
        <f t="shared" si="81"/>
        <v>217</v>
      </c>
      <c r="AP389" s="1">
        <f t="shared" si="82"/>
        <v>94</v>
      </c>
      <c r="AQ389" s="1">
        <f t="shared" si="83"/>
        <v>102</v>
      </c>
      <c r="AR389" s="1">
        <f t="shared" si="84"/>
        <v>264</v>
      </c>
      <c r="AS389" s="1">
        <f t="shared" si="85"/>
        <v>76</v>
      </c>
      <c r="AT389" s="1">
        <f t="shared" si="86"/>
        <v>98</v>
      </c>
      <c r="AU389" s="1">
        <f t="shared" si="87"/>
        <v>10</v>
      </c>
      <c r="AV389" s="1">
        <f t="shared" si="88"/>
        <v>216</v>
      </c>
      <c r="AW389" s="1">
        <f t="shared" si="89"/>
        <v>7</v>
      </c>
      <c r="AX389" s="1">
        <f t="shared" si="90"/>
        <v>1684</v>
      </c>
      <c r="AY389" s="1">
        <f t="shared" si="91"/>
        <v>2</v>
      </c>
    </row>
    <row r="390" spans="1:51" x14ac:dyDescent="0.2">
      <c r="A390" s="60">
        <v>1256</v>
      </c>
      <c r="B390" s="50" t="s">
        <v>74</v>
      </c>
      <c r="C390" s="50" t="s">
        <v>717</v>
      </c>
      <c r="D390" s="50" t="s">
        <v>718</v>
      </c>
      <c r="E390" s="50" t="s">
        <v>69</v>
      </c>
      <c r="F390" s="27">
        <v>55345</v>
      </c>
      <c r="M390" s="26">
        <f>SUM(MRI:SPECT!M391)</f>
        <v>180</v>
      </c>
      <c r="N390" s="26">
        <f>SUM(MRI:SPECT!N391)</f>
        <v>143</v>
      </c>
      <c r="O390" s="26">
        <f>SUM(MRI:SPECT!O391)</f>
        <v>83</v>
      </c>
      <c r="P390" s="26">
        <f>SUM(MRI:SPECT!P391)</f>
        <v>26</v>
      </c>
      <c r="Q390" s="26">
        <f>SUM(MRI:SPECT!Q391)</f>
        <v>5</v>
      </c>
      <c r="R390" s="26">
        <f>SUM(MRI:SPECT!R391)</f>
        <v>221</v>
      </c>
      <c r="S390" s="26">
        <f>SUM(MRI:SPECT!S391)</f>
        <v>132</v>
      </c>
      <c r="T390" s="26">
        <f>SUM(MRI:SPECT!T391)</f>
        <v>184</v>
      </c>
      <c r="U390" s="26">
        <f>SUM(MRI:SPECT!U391)</f>
        <v>5</v>
      </c>
      <c r="V390" s="26">
        <f>SUM(MRI:SPECT!V391)</f>
        <v>41</v>
      </c>
      <c r="W390" s="26">
        <f>SUM(MRI:SPECT!W391)</f>
        <v>0</v>
      </c>
      <c r="X390" s="26">
        <f>SUM(MRI:SPECT!X391)</f>
        <v>1020</v>
      </c>
      <c r="Y390" s="26">
        <f>SUM(MRI:SPECT!Y391)</f>
        <v>1</v>
      </c>
      <c r="Z390" s="26">
        <f>SUM(MRI:SPECT!Z391)</f>
        <v>0</v>
      </c>
      <c r="AA390" s="26">
        <f>SUM(MRI:SPECT!AA391)</f>
        <v>0</v>
      </c>
      <c r="AB390" s="1">
        <f>SUM(MRI:SPECT!AB391)</f>
        <v>0</v>
      </c>
      <c r="AC390" s="26">
        <f>SUM(MRI:SPECT!AC391)</f>
        <v>0</v>
      </c>
      <c r="AD390" s="26">
        <f>SUM(MRI:SPECT!AD391)</f>
        <v>0</v>
      </c>
      <c r="AE390" s="1">
        <f>SUM(MRI:SPECT!AE391)</f>
        <v>0</v>
      </c>
      <c r="AF390" s="26">
        <f>SUM(MRI:SPECT!AF391)</f>
        <v>0</v>
      </c>
      <c r="AG390" s="26">
        <f>SUM(MRI:SPECT!AG391)</f>
        <v>0</v>
      </c>
      <c r="AH390" s="1">
        <f>SUM(MRI:SPECT!AH391)</f>
        <v>0</v>
      </c>
      <c r="AI390" s="26">
        <f>SUM(MRI:SPECT!AI391)</f>
        <v>0</v>
      </c>
      <c r="AJ390" s="26">
        <f>SUM(MRI:SPECT!AJ391)</f>
        <v>0</v>
      </c>
      <c r="AK390" s="1">
        <f>SUM(MRI:SPECT!AK391)</f>
        <v>0</v>
      </c>
      <c r="AL390" s="1">
        <f>SUM(MRI:SPECT!AL391)</f>
        <v>0</v>
      </c>
      <c r="AM390" s="1">
        <f t="shared" si="79"/>
        <v>180</v>
      </c>
      <c r="AN390" s="1">
        <f t="shared" si="80"/>
        <v>143</v>
      </c>
      <c r="AO390" s="1">
        <f t="shared" si="81"/>
        <v>83</v>
      </c>
      <c r="AP390" s="1">
        <f t="shared" si="82"/>
        <v>26</v>
      </c>
      <c r="AQ390" s="1">
        <f t="shared" si="83"/>
        <v>5</v>
      </c>
      <c r="AR390" s="1">
        <f t="shared" si="84"/>
        <v>221</v>
      </c>
      <c r="AS390" s="1">
        <f t="shared" si="85"/>
        <v>132</v>
      </c>
      <c r="AT390" s="1">
        <f t="shared" si="86"/>
        <v>184</v>
      </c>
      <c r="AU390" s="1">
        <f t="shared" si="87"/>
        <v>5</v>
      </c>
      <c r="AV390" s="1">
        <f t="shared" si="88"/>
        <v>41</v>
      </c>
      <c r="AW390" s="1">
        <f t="shared" si="89"/>
        <v>0</v>
      </c>
      <c r="AX390" s="1">
        <f t="shared" si="90"/>
        <v>1020</v>
      </c>
      <c r="AY390" s="1">
        <f t="shared" si="91"/>
        <v>1</v>
      </c>
    </row>
    <row r="391" spans="1:51" x14ac:dyDescent="0.2">
      <c r="A391" s="60">
        <v>1257</v>
      </c>
      <c r="B391" s="50" t="s">
        <v>81</v>
      </c>
      <c r="C391" s="50" t="s">
        <v>719</v>
      </c>
      <c r="D391" s="50" t="s">
        <v>720</v>
      </c>
      <c r="E391" s="50" t="s">
        <v>542</v>
      </c>
      <c r="F391" s="27">
        <v>55423</v>
      </c>
      <c r="G391" s="50" t="s">
        <v>70</v>
      </c>
      <c r="H391" s="23">
        <v>53</v>
      </c>
      <c r="I391" s="23">
        <v>27053</v>
      </c>
      <c r="J391" s="51" t="s">
        <v>71</v>
      </c>
      <c r="K391" s="50" t="s">
        <v>72</v>
      </c>
      <c r="L391" s="50" t="s">
        <v>73</v>
      </c>
      <c r="M391" s="26">
        <f>SUM(MRI:SPECT!M392)</f>
        <v>0</v>
      </c>
      <c r="N391" s="26">
        <f>SUM(MRI:SPECT!N392)</f>
        <v>0</v>
      </c>
      <c r="O391" s="26">
        <f>SUM(MRI:SPECT!O392)</f>
        <v>0</v>
      </c>
      <c r="P391" s="26">
        <f>SUM(MRI:SPECT!P392)</f>
        <v>0</v>
      </c>
      <c r="Q391" s="26">
        <f>SUM(MRI:SPECT!Q392)</f>
        <v>0</v>
      </c>
      <c r="R391" s="26">
        <f>SUM(MRI:SPECT!R392)</f>
        <v>0</v>
      </c>
      <c r="S391" s="26">
        <f>SUM(MRI:SPECT!S392)</f>
        <v>0</v>
      </c>
      <c r="T391" s="26">
        <f>SUM(MRI:SPECT!T392)</f>
        <v>0</v>
      </c>
      <c r="U391" s="26">
        <f>SUM(MRI:SPECT!U392)</f>
        <v>0</v>
      </c>
      <c r="V391" s="26">
        <f>SUM(MRI:SPECT!V392)</f>
        <v>0</v>
      </c>
      <c r="W391" s="26">
        <f>SUM(MRI:SPECT!W392)</f>
        <v>0</v>
      </c>
      <c r="X391" s="26">
        <f>SUM(MRI:SPECT!X392)</f>
        <v>0</v>
      </c>
      <c r="Y391" s="26">
        <f>SUM(MRI:SPECT!Y392)</f>
        <v>0</v>
      </c>
      <c r="Z391" s="26">
        <f>SUM(MRI:SPECT!Z392)</f>
        <v>0</v>
      </c>
      <c r="AA391" s="26">
        <f>SUM(MRI:SPECT!AA392)</f>
        <v>0</v>
      </c>
      <c r="AB391" s="1">
        <f>SUM(MRI:SPECT!AB392)</f>
        <v>0</v>
      </c>
      <c r="AC391" s="26">
        <f>SUM(MRI:SPECT!AC392)</f>
        <v>0</v>
      </c>
      <c r="AD391" s="26">
        <f>SUM(MRI:SPECT!AD392)</f>
        <v>0</v>
      </c>
      <c r="AE391" s="1">
        <f>SUM(MRI:SPECT!AE392)</f>
        <v>0</v>
      </c>
      <c r="AF391" s="26">
        <f>SUM(MRI:SPECT!AF392)</f>
        <v>0</v>
      </c>
      <c r="AG391" s="26">
        <f>SUM(MRI:SPECT!AG392)</f>
        <v>0</v>
      </c>
      <c r="AH391" s="1">
        <f>SUM(MRI:SPECT!AH392)</f>
        <v>0</v>
      </c>
      <c r="AI391" s="26">
        <f>SUM(MRI:SPECT!AI392)</f>
        <v>0</v>
      </c>
      <c r="AJ391" s="26">
        <f>SUM(MRI:SPECT!AJ392)</f>
        <v>0</v>
      </c>
      <c r="AK391" s="1">
        <f>SUM(MRI:SPECT!AK392)</f>
        <v>0</v>
      </c>
      <c r="AL391" s="1">
        <f>SUM(MRI:SPECT!AL392)</f>
        <v>0</v>
      </c>
      <c r="AM391" s="1">
        <f t="shared" si="79"/>
        <v>0</v>
      </c>
      <c r="AN391" s="1">
        <f t="shared" si="80"/>
        <v>0</v>
      </c>
      <c r="AO391" s="1">
        <f t="shared" si="81"/>
        <v>0</v>
      </c>
      <c r="AP391" s="1">
        <f t="shared" si="82"/>
        <v>0</v>
      </c>
      <c r="AQ391" s="1">
        <f t="shared" si="83"/>
        <v>0</v>
      </c>
      <c r="AR391" s="1">
        <f t="shared" si="84"/>
        <v>0</v>
      </c>
      <c r="AS391" s="1">
        <f t="shared" si="85"/>
        <v>0</v>
      </c>
      <c r="AT391" s="1">
        <f t="shared" si="86"/>
        <v>0</v>
      </c>
      <c r="AU391" s="1">
        <f t="shared" si="87"/>
        <v>0</v>
      </c>
      <c r="AV391" s="1">
        <f t="shared" si="88"/>
        <v>0</v>
      </c>
      <c r="AW391" s="1">
        <f t="shared" si="89"/>
        <v>0</v>
      </c>
      <c r="AX391" s="1">
        <f t="shared" si="90"/>
        <v>0</v>
      </c>
      <c r="AY391" s="1">
        <f t="shared" si="91"/>
        <v>0</v>
      </c>
    </row>
    <row r="392" spans="1:51" x14ac:dyDescent="0.2">
      <c r="A392" s="60">
        <v>1258</v>
      </c>
      <c r="B392" s="50" t="s">
        <v>81</v>
      </c>
      <c r="C392" s="50" t="s">
        <v>721</v>
      </c>
      <c r="D392" s="50" t="s">
        <v>720</v>
      </c>
      <c r="E392" s="50" t="s">
        <v>126</v>
      </c>
      <c r="F392" s="27">
        <v>55125</v>
      </c>
      <c r="G392" s="50" t="s">
        <v>127</v>
      </c>
      <c r="H392" s="23">
        <v>163</v>
      </c>
      <c r="I392" s="23">
        <v>27163</v>
      </c>
      <c r="J392" s="51" t="s">
        <v>71</v>
      </c>
      <c r="K392" s="50" t="s">
        <v>72</v>
      </c>
      <c r="L392" s="50" t="s">
        <v>73</v>
      </c>
      <c r="M392" s="26">
        <f>SUM(MRI:SPECT!M393)</f>
        <v>0</v>
      </c>
      <c r="N392" s="26">
        <f>SUM(MRI:SPECT!N393)</f>
        <v>0</v>
      </c>
      <c r="O392" s="26">
        <f>SUM(MRI:SPECT!O393)</f>
        <v>0</v>
      </c>
      <c r="P392" s="26">
        <f>SUM(MRI:SPECT!P393)</f>
        <v>0</v>
      </c>
      <c r="Q392" s="26">
        <f>SUM(MRI:SPECT!Q393)</f>
        <v>0</v>
      </c>
      <c r="R392" s="26">
        <f>SUM(MRI:SPECT!R393)</f>
        <v>0</v>
      </c>
      <c r="S392" s="26">
        <f>SUM(MRI:SPECT!S393)</f>
        <v>15</v>
      </c>
      <c r="T392" s="26">
        <f>SUM(MRI:SPECT!T393)</f>
        <v>0</v>
      </c>
      <c r="U392" s="26">
        <f>SUM(MRI:SPECT!U393)</f>
        <v>0</v>
      </c>
      <c r="V392" s="26">
        <f>SUM(MRI:SPECT!V393)</f>
        <v>0</v>
      </c>
      <c r="W392" s="26">
        <f>SUM(MRI:SPECT!W393)</f>
        <v>0</v>
      </c>
      <c r="X392" s="26">
        <f>SUM(MRI:SPECT!X393)</f>
        <v>15</v>
      </c>
      <c r="Y392" s="26">
        <f>SUM(MRI:SPECT!Y393)</f>
        <v>1</v>
      </c>
      <c r="Z392" s="26">
        <f>SUM(MRI:SPECT!Z393)</f>
        <v>0</v>
      </c>
      <c r="AA392" s="26">
        <f>SUM(MRI:SPECT!AA393)</f>
        <v>0</v>
      </c>
      <c r="AB392" s="1">
        <f>SUM(MRI:SPECT!AB393)</f>
        <v>0</v>
      </c>
      <c r="AC392" s="26">
        <f>SUM(MRI:SPECT!AC393)</f>
        <v>0</v>
      </c>
      <c r="AD392" s="26">
        <f>SUM(MRI:SPECT!AD393)</f>
        <v>0</v>
      </c>
      <c r="AE392" s="1">
        <f>SUM(MRI:SPECT!AE393)</f>
        <v>0</v>
      </c>
      <c r="AF392" s="26">
        <f>SUM(MRI:SPECT!AF393)</f>
        <v>0</v>
      </c>
      <c r="AG392" s="26">
        <f>SUM(MRI:SPECT!AG393)</f>
        <v>0</v>
      </c>
      <c r="AH392" s="1">
        <f>SUM(MRI:SPECT!AH393)</f>
        <v>0</v>
      </c>
      <c r="AI392" s="26">
        <f>SUM(MRI:SPECT!AI393)</f>
        <v>0</v>
      </c>
      <c r="AJ392" s="26">
        <f>SUM(MRI:SPECT!AJ393)</f>
        <v>0</v>
      </c>
      <c r="AK392" s="1">
        <f>SUM(MRI:SPECT!AK393)</f>
        <v>0</v>
      </c>
      <c r="AL392" s="1">
        <f>SUM(MRI:SPECT!AL393)</f>
        <v>0</v>
      </c>
      <c r="AM392" s="1">
        <f t="shared" si="79"/>
        <v>0</v>
      </c>
      <c r="AN392" s="1">
        <f t="shared" si="80"/>
        <v>0</v>
      </c>
      <c r="AO392" s="1">
        <f t="shared" si="81"/>
        <v>0</v>
      </c>
      <c r="AP392" s="1">
        <f t="shared" si="82"/>
        <v>0</v>
      </c>
      <c r="AQ392" s="1">
        <f t="shared" si="83"/>
        <v>0</v>
      </c>
      <c r="AR392" s="1">
        <f t="shared" si="84"/>
        <v>0</v>
      </c>
      <c r="AS392" s="1">
        <f t="shared" si="85"/>
        <v>15</v>
      </c>
      <c r="AT392" s="1">
        <f t="shared" si="86"/>
        <v>0</v>
      </c>
      <c r="AU392" s="1">
        <f t="shared" si="87"/>
        <v>0</v>
      </c>
      <c r="AV392" s="1">
        <f t="shared" si="88"/>
        <v>0</v>
      </c>
      <c r="AW392" s="1">
        <f t="shared" si="89"/>
        <v>0</v>
      </c>
      <c r="AX392" s="1">
        <f t="shared" si="90"/>
        <v>15</v>
      </c>
      <c r="AY392" s="1">
        <f t="shared" si="91"/>
        <v>1</v>
      </c>
    </row>
    <row r="393" spans="1:51" x14ac:dyDescent="0.2">
      <c r="A393" s="60">
        <v>1259</v>
      </c>
      <c r="B393" s="50" t="s">
        <v>161</v>
      </c>
      <c r="C393" s="50" t="s">
        <v>722</v>
      </c>
      <c r="D393" s="50" t="s">
        <v>79</v>
      </c>
      <c r="E393" s="50" t="s">
        <v>270</v>
      </c>
      <c r="F393" s="27">
        <v>55082</v>
      </c>
      <c r="G393" s="50" t="s">
        <v>127</v>
      </c>
      <c r="H393" s="23">
        <v>163</v>
      </c>
      <c r="I393" s="23">
        <v>27163</v>
      </c>
      <c r="J393" s="51" t="s">
        <v>71</v>
      </c>
      <c r="K393" s="50" t="s">
        <v>72</v>
      </c>
      <c r="L393" s="50" t="s">
        <v>73</v>
      </c>
      <c r="M393" s="26">
        <f>SUM(MRI:SPECT!M394)</f>
        <v>0</v>
      </c>
      <c r="N393" s="26">
        <f>SUM(MRI:SPECT!N394)</f>
        <v>0</v>
      </c>
      <c r="O393" s="26">
        <f>SUM(MRI:SPECT!O394)</f>
        <v>0</v>
      </c>
      <c r="P393" s="26">
        <f>SUM(MRI:SPECT!P394)</f>
        <v>0</v>
      </c>
      <c r="Q393" s="26">
        <f>SUM(MRI:SPECT!Q394)</f>
        <v>0</v>
      </c>
      <c r="R393" s="26">
        <f>SUM(MRI:SPECT!R394)</f>
        <v>0</v>
      </c>
      <c r="S393" s="26">
        <f>SUM(MRI:SPECT!S394)</f>
        <v>0</v>
      </c>
      <c r="T393" s="26">
        <f>SUM(MRI:SPECT!T394)</f>
        <v>0</v>
      </c>
      <c r="U393" s="26">
        <f>SUM(MRI:SPECT!U394)</f>
        <v>0</v>
      </c>
      <c r="V393" s="26">
        <f>SUM(MRI:SPECT!V394)</f>
        <v>0</v>
      </c>
      <c r="W393" s="26">
        <f>SUM(MRI:SPECT!W394)</f>
        <v>0</v>
      </c>
      <c r="X393" s="26">
        <f>SUM(MRI:SPECT!X394)</f>
        <v>0</v>
      </c>
      <c r="Y393" s="26">
        <f>SUM(MRI:SPECT!Y394)</f>
        <v>3</v>
      </c>
      <c r="Z393" s="26">
        <f>SUM(MRI:SPECT!Z394)</f>
        <v>0</v>
      </c>
      <c r="AA393" s="26">
        <f>SUM(MRI:SPECT!AA394)</f>
        <v>0</v>
      </c>
      <c r="AB393" s="1">
        <f>SUM(MRI:SPECT!AB394)</f>
        <v>0</v>
      </c>
      <c r="AC393" s="26">
        <f>SUM(MRI:SPECT!AC394)</f>
        <v>0</v>
      </c>
      <c r="AD393" s="26">
        <f>SUM(MRI:SPECT!AD394)</f>
        <v>0</v>
      </c>
      <c r="AE393" s="1">
        <f>SUM(MRI:SPECT!AE394)</f>
        <v>0</v>
      </c>
      <c r="AF393" s="26">
        <f>SUM(MRI:SPECT!AF394)</f>
        <v>0</v>
      </c>
      <c r="AG393" s="26">
        <f>SUM(MRI:SPECT!AG394)</f>
        <v>0</v>
      </c>
      <c r="AH393" s="1">
        <f>SUM(MRI:SPECT!AH394)</f>
        <v>0</v>
      </c>
      <c r="AI393" s="26">
        <f>SUM(MRI:SPECT!AI394)</f>
        <v>0</v>
      </c>
      <c r="AJ393" s="26">
        <f>SUM(MRI:SPECT!AJ394)</f>
        <v>0</v>
      </c>
      <c r="AK393" s="1">
        <f>SUM(MRI:SPECT!AK394)</f>
        <v>0</v>
      </c>
      <c r="AL393" s="1">
        <f>SUM(MRI:SPECT!AL394)</f>
        <v>0</v>
      </c>
      <c r="AM393" s="1">
        <f t="shared" si="79"/>
        <v>0</v>
      </c>
      <c r="AN393" s="1">
        <f t="shared" si="80"/>
        <v>0</v>
      </c>
      <c r="AO393" s="1">
        <f t="shared" si="81"/>
        <v>0</v>
      </c>
      <c r="AP393" s="1">
        <f t="shared" si="82"/>
        <v>0</v>
      </c>
      <c r="AQ393" s="1">
        <f t="shared" si="83"/>
        <v>0</v>
      </c>
      <c r="AR393" s="1">
        <f t="shared" si="84"/>
        <v>0</v>
      </c>
      <c r="AS393" s="1">
        <f t="shared" si="85"/>
        <v>0</v>
      </c>
      <c r="AT393" s="1">
        <f t="shared" si="86"/>
        <v>0</v>
      </c>
      <c r="AU393" s="1">
        <f t="shared" si="87"/>
        <v>0</v>
      </c>
      <c r="AV393" s="1">
        <f t="shared" si="88"/>
        <v>0</v>
      </c>
      <c r="AW393" s="1">
        <f t="shared" si="89"/>
        <v>0</v>
      </c>
      <c r="AX393" s="1">
        <f t="shared" si="90"/>
        <v>0</v>
      </c>
      <c r="AY393" s="1">
        <f t="shared" si="91"/>
        <v>3</v>
      </c>
    </row>
    <row r="394" spans="1:51" x14ac:dyDescent="0.2">
      <c r="A394" s="60">
        <v>1260</v>
      </c>
      <c r="B394" s="50" t="s">
        <v>161</v>
      </c>
      <c r="C394" s="50" t="s">
        <v>723</v>
      </c>
      <c r="D394" s="50" t="s">
        <v>723</v>
      </c>
      <c r="E394" s="50" t="s">
        <v>724</v>
      </c>
      <c r="F394" s="27">
        <v>27607</v>
      </c>
      <c r="M394" s="26">
        <f>SUM(MRI:SPECT!M395)</f>
        <v>11</v>
      </c>
      <c r="N394" s="26">
        <f>SUM(MRI:SPECT!N395)</f>
        <v>5</v>
      </c>
      <c r="O394" s="26">
        <f>SUM(MRI:SPECT!O395)</f>
        <v>0</v>
      </c>
      <c r="P394" s="26">
        <f>SUM(MRI:SPECT!P395)</f>
        <v>0</v>
      </c>
      <c r="Q394" s="26">
        <f>SUM(MRI:SPECT!Q395)</f>
        <v>8</v>
      </c>
      <c r="R394" s="26">
        <f>SUM(MRI:SPECT!R395)</f>
        <v>234</v>
      </c>
      <c r="S394" s="26">
        <f>SUM(MRI:SPECT!S395)</f>
        <v>176</v>
      </c>
      <c r="T394" s="26">
        <f>SUM(MRI:SPECT!T395)</f>
        <v>3</v>
      </c>
      <c r="U394" s="26">
        <f>SUM(MRI:SPECT!U395)</f>
        <v>0</v>
      </c>
      <c r="V394" s="26">
        <f>SUM(MRI:SPECT!V395)</f>
        <v>7</v>
      </c>
      <c r="W394" s="26">
        <f>SUM(MRI:SPECT!W395)</f>
        <v>49</v>
      </c>
      <c r="X394" s="26">
        <f>SUM(MRI:SPECT!X395)</f>
        <v>493</v>
      </c>
      <c r="Y394" s="26">
        <f>SUM(MRI:SPECT!Y395)</f>
        <v>1</v>
      </c>
      <c r="Z394" s="26">
        <f>SUM(MRI:SPECT!Z395)</f>
        <v>0</v>
      </c>
      <c r="AA394" s="26">
        <f>SUM(MRI:SPECT!AA395)</f>
        <v>0</v>
      </c>
      <c r="AB394" s="1">
        <f>SUM(MRI:SPECT!AB395)</f>
        <v>0</v>
      </c>
      <c r="AC394" s="26">
        <f>SUM(MRI:SPECT!AC395)</f>
        <v>0</v>
      </c>
      <c r="AD394" s="26">
        <f>SUM(MRI:SPECT!AD395)</f>
        <v>0</v>
      </c>
      <c r="AE394" s="1">
        <f>SUM(MRI:SPECT!AE395)</f>
        <v>0</v>
      </c>
      <c r="AF394" s="26">
        <f>SUM(MRI:SPECT!AF395)</f>
        <v>0</v>
      </c>
      <c r="AG394" s="26">
        <f>SUM(MRI:SPECT!AG395)</f>
        <v>0</v>
      </c>
      <c r="AH394" s="1">
        <f>SUM(MRI:SPECT!AH395)</f>
        <v>0</v>
      </c>
      <c r="AI394" s="26">
        <f>SUM(MRI:SPECT!AI395)</f>
        <v>0</v>
      </c>
      <c r="AJ394" s="26">
        <f>SUM(MRI:SPECT!AJ395)</f>
        <v>0</v>
      </c>
      <c r="AK394" s="1">
        <f>SUM(MRI:SPECT!AK395)</f>
        <v>0</v>
      </c>
      <c r="AL394" s="1">
        <f>SUM(MRI:SPECT!AL395)</f>
        <v>0</v>
      </c>
      <c r="AM394" s="1">
        <f t="shared" si="79"/>
        <v>11</v>
      </c>
      <c r="AN394" s="1">
        <f t="shared" si="80"/>
        <v>5</v>
      </c>
      <c r="AO394" s="1">
        <f t="shared" si="81"/>
        <v>0</v>
      </c>
      <c r="AP394" s="1">
        <f t="shared" si="82"/>
        <v>0</v>
      </c>
      <c r="AQ394" s="1">
        <f t="shared" si="83"/>
        <v>8</v>
      </c>
      <c r="AR394" s="1">
        <f t="shared" si="84"/>
        <v>234</v>
      </c>
      <c r="AS394" s="1">
        <f t="shared" si="85"/>
        <v>176</v>
      </c>
      <c r="AT394" s="1">
        <f t="shared" si="86"/>
        <v>3</v>
      </c>
      <c r="AU394" s="1">
        <f t="shared" si="87"/>
        <v>0</v>
      </c>
      <c r="AV394" s="1">
        <f t="shared" si="88"/>
        <v>7</v>
      </c>
      <c r="AW394" s="1">
        <f t="shared" si="89"/>
        <v>49</v>
      </c>
      <c r="AX394" s="1">
        <f t="shared" si="90"/>
        <v>493</v>
      </c>
      <c r="AY394" s="1">
        <f t="shared" si="91"/>
        <v>1</v>
      </c>
    </row>
    <row r="395" spans="1:51" x14ac:dyDescent="0.2">
      <c r="A395" s="60">
        <v>1261</v>
      </c>
      <c r="B395" s="50" t="s">
        <v>161</v>
      </c>
      <c r="C395" s="50" t="s">
        <v>725</v>
      </c>
      <c r="D395" s="50" t="s">
        <v>79</v>
      </c>
      <c r="E395" s="50" t="s">
        <v>217</v>
      </c>
      <c r="F395" s="27">
        <v>56201</v>
      </c>
      <c r="G395" s="50" t="s">
        <v>218</v>
      </c>
      <c r="H395" s="23">
        <v>67</v>
      </c>
      <c r="I395" s="23">
        <v>27067</v>
      </c>
      <c r="J395" s="51" t="s">
        <v>86</v>
      </c>
      <c r="L395" s="50" t="s">
        <v>219</v>
      </c>
      <c r="M395" s="26">
        <f>SUM(MRI:SPECT!M396)</f>
        <v>0</v>
      </c>
      <c r="N395" s="26">
        <f>SUM(MRI:SPECT!N396)</f>
        <v>0</v>
      </c>
      <c r="O395" s="26">
        <f>SUM(MRI:SPECT!O396)</f>
        <v>0</v>
      </c>
      <c r="P395" s="26">
        <f>SUM(MRI:SPECT!P396)</f>
        <v>0</v>
      </c>
      <c r="Q395" s="26">
        <f>SUM(MRI:SPECT!Q396)</f>
        <v>0</v>
      </c>
      <c r="R395" s="26">
        <f>SUM(MRI:SPECT!R396)</f>
        <v>0</v>
      </c>
      <c r="S395" s="26">
        <f>SUM(MRI:SPECT!S396)</f>
        <v>234</v>
      </c>
      <c r="T395" s="26">
        <f>SUM(MRI:SPECT!T396)</f>
        <v>0</v>
      </c>
      <c r="U395" s="26">
        <f>SUM(MRI:SPECT!U396)</f>
        <v>0</v>
      </c>
      <c r="V395" s="26">
        <f>SUM(MRI:SPECT!V396)</f>
        <v>0</v>
      </c>
      <c r="W395" s="26">
        <f>SUM(MRI:SPECT!W396)</f>
        <v>0</v>
      </c>
      <c r="X395" s="26">
        <f>SUM(MRI:SPECT!X396)</f>
        <v>234</v>
      </c>
      <c r="Y395" s="26">
        <f>SUM(MRI:SPECT!Y396)</f>
        <v>1</v>
      </c>
      <c r="Z395" s="26">
        <f>SUM(MRI:SPECT!Z396)</f>
        <v>0</v>
      </c>
      <c r="AA395" s="26">
        <f>SUM(MRI:SPECT!AA396)</f>
        <v>0</v>
      </c>
      <c r="AB395" s="1">
        <f>SUM(MRI:SPECT!AB396)</f>
        <v>0</v>
      </c>
      <c r="AC395" s="26">
        <f>SUM(MRI:SPECT!AC396)</f>
        <v>0</v>
      </c>
      <c r="AD395" s="26">
        <f>SUM(MRI:SPECT!AD396)</f>
        <v>0</v>
      </c>
      <c r="AE395" s="1">
        <f>SUM(MRI:SPECT!AE396)</f>
        <v>0</v>
      </c>
      <c r="AF395" s="26">
        <f>SUM(MRI:SPECT!AF396)</f>
        <v>0</v>
      </c>
      <c r="AG395" s="26">
        <f>SUM(MRI:SPECT!AG396)</f>
        <v>0</v>
      </c>
      <c r="AH395" s="1">
        <f>SUM(MRI:SPECT!AH396)</f>
        <v>0</v>
      </c>
      <c r="AI395" s="26">
        <f>SUM(MRI:SPECT!AI396)</f>
        <v>0</v>
      </c>
      <c r="AJ395" s="26">
        <f>SUM(MRI:SPECT!AJ396)</f>
        <v>0</v>
      </c>
      <c r="AK395" s="1">
        <f>SUM(MRI:SPECT!AK396)</f>
        <v>0</v>
      </c>
      <c r="AL395" s="1">
        <f>SUM(MRI:SPECT!AL396)</f>
        <v>0</v>
      </c>
      <c r="AM395" s="1">
        <f t="shared" si="79"/>
        <v>0</v>
      </c>
      <c r="AN395" s="1">
        <f t="shared" si="80"/>
        <v>0</v>
      </c>
      <c r="AO395" s="1">
        <f t="shared" si="81"/>
        <v>0</v>
      </c>
      <c r="AP395" s="1">
        <f t="shared" si="82"/>
        <v>0</v>
      </c>
      <c r="AQ395" s="1">
        <f t="shared" si="83"/>
        <v>0</v>
      </c>
      <c r="AR395" s="1">
        <f t="shared" si="84"/>
        <v>0</v>
      </c>
      <c r="AS395" s="1">
        <f t="shared" si="85"/>
        <v>234</v>
      </c>
      <c r="AT395" s="1">
        <f t="shared" si="86"/>
        <v>0</v>
      </c>
      <c r="AU395" s="1">
        <f t="shared" si="87"/>
        <v>0</v>
      </c>
      <c r="AV395" s="1">
        <f t="shared" si="88"/>
        <v>0</v>
      </c>
      <c r="AW395" s="1">
        <f t="shared" si="89"/>
        <v>0</v>
      </c>
      <c r="AX395" s="1">
        <f t="shared" si="90"/>
        <v>234</v>
      </c>
      <c r="AY395" s="1">
        <f t="shared" si="91"/>
        <v>1</v>
      </c>
    </row>
    <row r="396" spans="1:51" x14ac:dyDescent="0.2">
      <c r="A396" s="60">
        <v>1262</v>
      </c>
      <c r="B396" s="50" t="s">
        <v>161</v>
      </c>
      <c r="C396" s="50" t="s">
        <v>726</v>
      </c>
      <c r="D396" s="50" t="s">
        <v>79</v>
      </c>
      <c r="E396" s="50" t="s">
        <v>245</v>
      </c>
      <c r="F396" s="27">
        <v>56001</v>
      </c>
      <c r="G396" s="50" t="s">
        <v>246</v>
      </c>
      <c r="H396" s="23">
        <v>13</v>
      </c>
      <c r="I396" s="23">
        <v>27013</v>
      </c>
      <c r="J396" s="51" t="s">
        <v>86</v>
      </c>
      <c r="L396" s="50" t="s">
        <v>101</v>
      </c>
      <c r="M396" s="26">
        <f>SUM(MRI:SPECT!M397)</f>
        <v>0</v>
      </c>
      <c r="N396" s="26">
        <f>SUM(MRI:SPECT!N397)</f>
        <v>1</v>
      </c>
      <c r="O396" s="26">
        <f>SUM(MRI:SPECT!O397)</f>
        <v>0</v>
      </c>
      <c r="P396" s="26">
        <f>SUM(MRI:SPECT!P397)</f>
        <v>0</v>
      </c>
      <c r="Q396" s="26">
        <f>SUM(MRI:SPECT!Q397)</f>
        <v>0</v>
      </c>
      <c r="R396" s="26">
        <f>SUM(MRI:SPECT!R397)</f>
        <v>0</v>
      </c>
      <c r="S396" s="26">
        <f>SUM(MRI:SPECT!S397)</f>
        <v>16</v>
      </c>
      <c r="T396" s="26">
        <f>SUM(MRI:SPECT!T397)</f>
        <v>0</v>
      </c>
      <c r="U396" s="26">
        <f>SUM(MRI:SPECT!U397)</f>
        <v>0</v>
      </c>
      <c r="V396" s="26">
        <f>SUM(MRI:SPECT!V397)</f>
        <v>0</v>
      </c>
      <c r="W396" s="26">
        <f>SUM(MRI:SPECT!W397)</f>
        <v>0</v>
      </c>
      <c r="X396" s="26">
        <f>SUM(MRI:SPECT!X397)</f>
        <v>17</v>
      </c>
      <c r="Y396" s="26">
        <f>SUM(MRI:SPECT!Y397)</f>
        <v>1</v>
      </c>
      <c r="Z396" s="26">
        <f>SUM(MRI:SPECT!Z397)</f>
        <v>0</v>
      </c>
      <c r="AA396" s="26">
        <f>SUM(MRI:SPECT!AA397)</f>
        <v>0</v>
      </c>
      <c r="AB396" s="1">
        <f>SUM(MRI:SPECT!AB397)</f>
        <v>0</v>
      </c>
      <c r="AC396" s="26">
        <f>SUM(MRI:SPECT!AC397)</f>
        <v>0</v>
      </c>
      <c r="AD396" s="26">
        <f>SUM(MRI:SPECT!AD397)</f>
        <v>0</v>
      </c>
      <c r="AE396" s="1">
        <f>SUM(MRI:SPECT!AE397)</f>
        <v>0</v>
      </c>
      <c r="AF396" s="26">
        <f>SUM(MRI:SPECT!AF397)</f>
        <v>0</v>
      </c>
      <c r="AG396" s="26">
        <f>SUM(MRI:SPECT!AG397)</f>
        <v>0</v>
      </c>
      <c r="AH396" s="1">
        <f>SUM(MRI:SPECT!AH397)</f>
        <v>0</v>
      </c>
      <c r="AI396" s="26">
        <f>SUM(MRI:SPECT!AI397)</f>
        <v>0</v>
      </c>
      <c r="AJ396" s="26">
        <f>SUM(MRI:SPECT!AJ397)</f>
        <v>0</v>
      </c>
      <c r="AK396" s="1">
        <f>SUM(MRI:SPECT!AK397)</f>
        <v>0</v>
      </c>
      <c r="AL396" s="1">
        <f>SUM(MRI:SPECT!AL397)</f>
        <v>0</v>
      </c>
      <c r="AM396" s="1">
        <f t="shared" ref="AM396:AM459" si="92">SUM(M396+Z396)</f>
        <v>0</v>
      </c>
      <c r="AN396" s="1">
        <f t="shared" ref="AN396:AN459" si="93">SUM(N396+AA396)</f>
        <v>1</v>
      </c>
      <c r="AO396" s="1">
        <f t="shared" ref="AO396:AO459" si="94">SUM(O396+AB396)</f>
        <v>0</v>
      </c>
      <c r="AP396" s="1">
        <f t="shared" ref="AP396:AP459" si="95">SUM(P396+AC396)</f>
        <v>0</v>
      </c>
      <c r="AQ396" s="1">
        <f t="shared" ref="AQ396:AQ459" si="96">SUM(Q396+AD396)</f>
        <v>0</v>
      </c>
      <c r="AR396" s="1">
        <f t="shared" ref="AR396:AR459" si="97">SUM(R396+AE396)</f>
        <v>0</v>
      </c>
      <c r="AS396" s="1">
        <f t="shared" ref="AS396:AS459" si="98">SUM(S396+AF396)</f>
        <v>16</v>
      </c>
      <c r="AT396" s="1">
        <f t="shared" ref="AT396:AT459" si="99">SUM(T396+AG396)</f>
        <v>0</v>
      </c>
      <c r="AU396" s="1">
        <f t="shared" ref="AU396:AU459" si="100">SUM(U396+AH396)</f>
        <v>0</v>
      </c>
      <c r="AV396" s="1">
        <f t="shared" ref="AV396:AV459" si="101">SUM(V396+AI396)</f>
        <v>0</v>
      </c>
      <c r="AW396" s="1">
        <f t="shared" ref="AW396:AW459" si="102">SUM(W396+AJ396)</f>
        <v>0</v>
      </c>
      <c r="AX396" s="1">
        <f t="shared" ref="AX396:AX459" si="103">SUM(X396+AK396)</f>
        <v>17</v>
      </c>
      <c r="AY396" s="1">
        <f t="shared" ref="AY396:AY459" si="104">SUM(Y396+AL396)</f>
        <v>1</v>
      </c>
    </row>
    <row r="397" spans="1:51" x14ac:dyDescent="0.2">
      <c r="A397" s="60">
        <v>1263</v>
      </c>
      <c r="B397" s="50" t="s">
        <v>161</v>
      </c>
      <c r="C397" s="50" t="s">
        <v>727</v>
      </c>
      <c r="D397" s="50" t="s">
        <v>79</v>
      </c>
      <c r="E397" s="50" t="s">
        <v>571</v>
      </c>
      <c r="F397" s="27">
        <v>55042</v>
      </c>
      <c r="G397" s="50" t="s">
        <v>127</v>
      </c>
      <c r="H397" s="23">
        <v>163</v>
      </c>
      <c r="I397" s="23">
        <v>27163</v>
      </c>
      <c r="J397" s="51" t="s">
        <v>71</v>
      </c>
      <c r="K397" s="50" t="s">
        <v>72</v>
      </c>
      <c r="L397" s="50" t="s">
        <v>73</v>
      </c>
      <c r="M397" s="26">
        <f>SUM(MRI:SPECT!M398)</f>
        <v>588</v>
      </c>
      <c r="N397" s="26">
        <f>SUM(MRI:SPECT!N398)</f>
        <v>374</v>
      </c>
      <c r="O397" s="26">
        <f>SUM(MRI:SPECT!O398)</f>
        <v>208</v>
      </c>
      <c r="P397" s="26">
        <f>SUM(MRI:SPECT!P398)</f>
        <v>130</v>
      </c>
      <c r="Q397" s="26">
        <f>SUM(MRI:SPECT!Q398)</f>
        <v>103</v>
      </c>
      <c r="R397" s="26">
        <f>SUM(MRI:SPECT!R398)</f>
        <v>226</v>
      </c>
      <c r="S397" s="26">
        <f>SUM(MRI:SPECT!S398)</f>
        <v>2</v>
      </c>
      <c r="T397" s="26">
        <f>SUM(MRI:SPECT!T398)</f>
        <v>70</v>
      </c>
      <c r="U397" s="26">
        <f>SUM(MRI:SPECT!U398)</f>
        <v>14</v>
      </c>
      <c r="V397" s="26">
        <f>SUM(MRI:SPECT!V398)</f>
        <v>1600</v>
      </c>
      <c r="W397" s="26">
        <f>SUM(MRI:SPECT!W398)</f>
        <v>135</v>
      </c>
      <c r="X397" s="26">
        <f>SUM(MRI:SPECT!X398)</f>
        <v>3450</v>
      </c>
      <c r="Y397" s="26">
        <f>SUM(MRI:SPECT!Y398)</f>
        <v>2</v>
      </c>
      <c r="Z397" s="26">
        <f>SUM(MRI:SPECT!Z398)</f>
        <v>0</v>
      </c>
      <c r="AA397" s="26">
        <f>SUM(MRI:SPECT!AA398)</f>
        <v>0</v>
      </c>
      <c r="AB397" s="1">
        <f>SUM(MRI:SPECT!AB398)</f>
        <v>0</v>
      </c>
      <c r="AC397" s="26">
        <f>SUM(MRI:SPECT!AC398)</f>
        <v>0</v>
      </c>
      <c r="AD397" s="26">
        <f>SUM(MRI:SPECT!AD398)</f>
        <v>0</v>
      </c>
      <c r="AE397" s="1">
        <f>SUM(MRI:SPECT!AE398)</f>
        <v>0</v>
      </c>
      <c r="AF397" s="26">
        <f>SUM(MRI:SPECT!AF398)</f>
        <v>0</v>
      </c>
      <c r="AG397" s="26">
        <f>SUM(MRI:SPECT!AG398)</f>
        <v>0</v>
      </c>
      <c r="AH397" s="1">
        <f>SUM(MRI:SPECT!AH398)</f>
        <v>0</v>
      </c>
      <c r="AI397" s="26">
        <f>SUM(MRI:SPECT!AI398)</f>
        <v>0</v>
      </c>
      <c r="AJ397" s="26">
        <f>SUM(MRI:SPECT!AJ398)</f>
        <v>0</v>
      </c>
      <c r="AK397" s="1">
        <f>SUM(MRI:SPECT!AK398)</f>
        <v>0</v>
      </c>
      <c r="AL397" s="1">
        <f>SUM(MRI:SPECT!AL398)</f>
        <v>0</v>
      </c>
      <c r="AM397" s="1">
        <f t="shared" si="92"/>
        <v>588</v>
      </c>
      <c r="AN397" s="1">
        <f t="shared" si="93"/>
        <v>374</v>
      </c>
      <c r="AO397" s="1">
        <f t="shared" si="94"/>
        <v>208</v>
      </c>
      <c r="AP397" s="1">
        <f t="shared" si="95"/>
        <v>130</v>
      </c>
      <c r="AQ397" s="1">
        <f t="shared" si="96"/>
        <v>103</v>
      </c>
      <c r="AR397" s="1">
        <f t="shared" si="97"/>
        <v>226</v>
      </c>
      <c r="AS397" s="1">
        <f t="shared" si="98"/>
        <v>2</v>
      </c>
      <c r="AT397" s="1">
        <f t="shared" si="99"/>
        <v>70</v>
      </c>
      <c r="AU397" s="1">
        <f t="shared" si="100"/>
        <v>14</v>
      </c>
      <c r="AV397" s="1">
        <f t="shared" si="101"/>
        <v>1600</v>
      </c>
      <c r="AW397" s="1">
        <f t="shared" si="102"/>
        <v>135</v>
      </c>
      <c r="AX397" s="1">
        <f t="shared" si="103"/>
        <v>3450</v>
      </c>
      <c r="AY397" s="1">
        <f t="shared" si="104"/>
        <v>2</v>
      </c>
    </row>
    <row r="398" spans="1:51" x14ac:dyDescent="0.2">
      <c r="A398" s="60">
        <v>1264</v>
      </c>
      <c r="B398" s="50" t="s">
        <v>161</v>
      </c>
      <c r="C398" s="50" t="s">
        <v>728</v>
      </c>
      <c r="D398" s="50" t="s">
        <v>79</v>
      </c>
      <c r="E398" s="50" t="s">
        <v>475</v>
      </c>
      <c r="F398" s="27">
        <v>55744</v>
      </c>
      <c r="G398" s="50" t="s">
        <v>313</v>
      </c>
      <c r="H398" s="23">
        <v>61</v>
      </c>
      <c r="I398" s="23">
        <v>27061</v>
      </c>
      <c r="J398" s="51" t="s">
        <v>86</v>
      </c>
      <c r="L398" s="50" t="s">
        <v>183</v>
      </c>
      <c r="M398" s="26">
        <f>SUM(MRI:SPECT!M399)</f>
        <v>586</v>
      </c>
      <c r="N398" s="26">
        <f>SUM(MRI:SPECT!N399)</f>
        <v>377</v>
      </c>
      <c r="O398" s="26">
        <f>SUM(MRI:SPECT!O399)</f>
        <v>244</v>
      </c>
      <c r="P398" s="26">
        <f>SUM(MRI:SPECT!P399)</f>
        <v>159</v>
      </c>
      <c r="Q398" s="26">
        <f>SUM(MRI:SPECT!Q399)</f>
        <v>140</v>
      </c>
      <c r="R398" s="26">
        <f>SUM(MRI:SPECT!R399)</f>
        <v>198</v>
      </c>
      <c r="S398" s="26">
        <f>SUM(MRI:SPECT!S399)</f>
        <v>20</v>
      </c>
      <c r="T398" s="26">
        <f>SUM(MRI:SPECT!T399)</f>
        <v>10</v>
      </c>
      <c r="U398" s="26">
        <f>SUM(MRI:SPECT!U399)</f>
        <v>8</v>
      </c>
      <c r="V398" s="26">
        <f>SUM(MRI:SPECT!V399)</f>
        <v>2216</v>
      </c>
      <c r="W398" s="26">
        <f>SUM(MRI:SPECT!W399)</f>
        <v>163</v>
      </c>
      <c r="X398" s="26">
        <f>SUM(MRI:SPECT!X399)</f>
        <v>4121</v>
      </c>
      <c r="Y398" s="26">
        <f>SUM(MRI:SPECT!Y399)</f>
        <v>1</v>
      </c>
      <c r="Z398" s="26">
        <f>SUM(MRI:SPECT!Z399)</f>
        <v>58</v>
      </c>
      <c r="AA398" s="26">
        <f>SUM(MRI:SPECT!AA399)</f>
        <v>10</v>
      </c>
      <c r="AB398" s="1">
        <f>SUM(MRI:SPECT!AB399)</f>
        <v>12</v>
      </c>
      <c r="AC398" s="26">
        <f>SUM(MRI:SPECT!AC399)</f>
        <v>0</v>
      </c>
      <c r="AD398" s="26">
        <f>SUM(MRI:SPECT!AD399)</f>
        <v>8</v>
      </c>
      <c r="AE398" s="1">
        <f>SUM(MRI:SPECT!AE399)</f>
        <v>15</v>
      </c>
      <c r="AF398" s="26">
        <f>SUM(MRI:SPECT!AF399)</f>
        <v>0</v>
      </c>
      <c r="AG398" s="26">
        <f>SUM(MRI:SPECT!AG399)</f>
        <v>4</v>
      </c>
      <c r="AH398" s="1">
        <f>SUM(MRI:SPECT!AH399)</f>
        <v>1</v>
      </c>
      <c r="AI398" s="26">
        <f>SUM(MRI:SPECT!AI399)</f>
        <v>127</v>
      </c>
      <c r="AJ398" s="26">
        <f>SUM(MRI:SPECT!AJ399)</f>
        <v>67</v>
      </c>
      <c r="AK398" s="1">
        <f>SUM(MRI:SPECT!AK399)</f>
        <v>302</v>
      </c>
      <c r="AL398" s="1">
        <f>SUM(MRI:SPECT!AL399)</f>
        <v>1</v>
      </c>
      <c r="AM398" s="1">
        <f t="shared" si="92"/>
        <v>644</v>
      </c>
      <c r="AN398" s="1">
        <f t="shared" si="93"/>
        <v>387</v>
      </c>
      <c r="AO398" s="1">
        <f t="shared" si="94"/>
        <v>256</v>
      </c>
      <c r="AP398" s="1">
        <f t="shared" si="95"/>
        <v>159</v>
      </c>
      <c r="AQ398" s="1">
        <f t="shared" si="96"/>
        <v>148</v>
      </c>
      <c r="AR398" s="1">
        <f t="shared" si="97"/>
        <v>213</v>
      </c>
      <c r="AS398" s="1">
        <f t="shared" si="98"/>
        <v>20</v>
      </c>
      <c r="AT398" s="1">
        <f t="shared" si="99"/>
        <v>14</v>
      </c>
      <c r="AU398" s="1">
        <f t="shared" si="100"/>
        <v>9</v>
      </c>
      <c r="AV398" s="1">
        <f t="shared" si="101"/>
        <v>2343</v>
      </c>
      <c r="AW398" s="1">
        <f t="shared" si="102"/>
        <v>230</v>
      </c>
      <c r="AX398" s="1">
        <f t="shared" si="103"/>
        <v>4423</v>
      </c>
      <c r="AY398" s="1">
        <f t="shared" si="104"/>
        <v>2</v>
      </c>
    </row>
    <row r="399" spans="1:51" x14ac:dyDescent="0.2">
      <c r="A399" s="60">
        <v>1265</v>
      </c>
      <c r="B399" s="50" t="s">
        <v>81</v>
      </c>
      <c r="C399" s="50" t="s">
        <v>729</v>
      </c>
      <c r="D399" s="50" t="s">
        <v>118</v>
      </c>
      <c r="E399" s="50" t="s">
        <v>141</v>
      </c>
      <c r="F399" s="27">
        <v>55109</v>
      </c>
      <c r="G399" s="50" t="s">
        <v>142</v>
      </c>
      <c r="H399" s="23">
        <v>123</v>
      </c>
      <c r="I399" s="23">
        <v>27123</v>
      </c>
      <c r="J399" s="51" t="s">
        <v>71</v>
      </c>
      <c r="K399" s="50" t="s">
        <v>72</v>
      </c>
      <c r="L399" s="50" t="s">
        <v>73</v>
      </c>
      <c r="M399" s="26">
        <f>SUM(MRI:SPECT!M400)</f>
        <v>0</v>
      </c>
      <c r="N399" s="26">
        <f>SUM(MRI:SPECT!N400)</f>
        <v>0</v>
      </c>
      <c r="O399" s="26">
        <f>SUM(MRI:SPECT!O400)</f>
        <v>0</v>
      </c>
      <c r="P399" s="26">
        <f>SUM(MRI:SPECT!P400)</f>
        <v>0</v>
      </c>
      <c r="Q399" s="26">
        <f>SUM(MRI:SPECT!Q400)</f>
        <v>0</v>
      </c>
      <c r="R399" s="26">
        <f>SUM(MRI:SPECT!R400)</f>
        <v>0</v>
      </c>
      <c r="S399" s="26">
        <f>SUM(MRI:SPECT!S400)</f>
        <v>0</v>
      </c>
      <c r="T399" s="26">
        <f>SUM(MRI:SPECT!T400)</f>
        <v>0</v>
      </c>
      <c r="U399" s="26">
        <f>SUM(MRI:SPECT!U400)</f>
        <v>0</v>
      </c>
      <c r="V399" s="26">
        <f>SUM(MRI:SPECT!V400)</f>
        <v>0</v>
      </c>
      <c r="W399" s="26">
        <f>SUM(MRI:SPECT!W400)</f>
        <v>0</v>
      </c>
      <c r="X399" s="26">
        <f>SUM(MRI:SPECT!X400)</f>
        <v>0</v>
      </c>
      <c r="Y399" s="26">
        <f>SUM(MRI:SPECT!Y400)</f>
        <v>0</v>
      </c>
      <c r="Z399" s="26">
        <f>SUM(MRI:SPECT!Z400)</f>
        <v>38</v>
      </c>
      <c r="AA399" s="26">
        <f>SUM(MRI:SPECT!AA400)</f>
        <v>3</v>
      </c>
      <c r="AB399" s="1">
        <f>SUM(MRI:SPECT!AB400)</f>
        <v>7</v>
      </c>
      <c r="AC399" s="26">
        <f>SUM(MRI:SPECT!AC400)</f>
        <v>0</v>
      </c>
      <c r="AD399" s="26">
        <f>SUM(MRI:SPECT!AD400)</f>
        <v>8</v>
      </c>
      <c r="AE399" s="1">
        <f>SUM(MRI:SPECT!AE400)</f>
        <v>10</v>
      </c>
      <c r="AF399" s="26">
        <f>SUM(MRI:SPECT!AF400)</f>
        <v>0</v>
      </c>
      <c r="AG399" s="26">
        <f>SUM(MRI:SPECT!AG400)</f>
        <v>0</v>
      </c>
      <c r="AH399" s="1">
        <f>SUM(MRI:SPECT!AH400)</f>
        <v>0</v>
      </c>
      <c r="AI399" s="26">
        <f>SUM(MRI:SPECT!AI400)</f>
        <v>111</v>
      </c>
      <c r="AJ399" s="26">
        <f>SUM(MRI:SPECT!AJ400)</f>
        <v>36</v>
      </c>
      <c r="AK399" s="1">
        <f>SUM(MRI:SPECT!AK400)</f>
        <v>213</v>
      </c>
      <c r="AL399" s="1">
        <f>SUM(MRI:SPECT!AL400)</f>
        <v>2</v>
      </c>
      <c r="AM399" s="1">
        <f t="shared" si="92"/>
        <v>38</v>
      </c>
      <c r="AN399" s="1">
        <f t="shared" si="93"/>
        <v>3</v>
      </c>
      <c r="AO399" s="1">
        <f t="shared" si="94"/>
        <v>7</v>
      </c>
      <c r="AP399" s="1">
        <f t="shared" si="95"/>
        <v>0</v>
      </c>
      <c r="AQ399" s="1">
        <f t="shared" si="96"/>
        <v>8</v>
      </c>
      <c r="AR399" s="1">
        <f t="shared" si="97"/>
        <v>10</v>
      </c>
      <c r="AS399" s="1">
        <f t="shared" si="98"/>
        <v>0</v>
      </c>
      <c r="AT399" s="1">
        <f t="shared" si="99"/>
        <v>0</v>
      </c>
      <c r="AU399" s="1">
        <f t="shared" si="100"/>
        <v>0</v>
      </c>
      <c r="AV399" s="1">
        <f t="shared" si="101"/>
        <v>111</v>
      </c>
      <c r="AW399" s="1">
        <f t="shared" si="102"/>
        <v>36</v>
      </c>
      <c r="AX399" s="1">
        <f t="shared" si="103"/>
        <v>213</v>
      </c>
      <c r="AY399" s="1">
        <f t="shared" si="104"/>
        <v>2</v>
      </c>
    </row>
    <row r="400" spans="1:51" x14ac:dyDescent="0.2">
      <c r="A400" s="60">
        <v>1266</v>
      </c>
      <c r="B400" s="50" t="s">
        <v>74</v>
      </c>
      <c r="C400" s="50" t="s">
        <v>730</v>
      </c>
      <c r="D400" s="50" t="s">
        <v>179</v>
      </c>
      <c r="E400" s="50" t="s">
        <v>331</v>
      </c>
      <c r="F400" s="27">
        <v>56649</v>
      </c>
      <c r="G400" s="50" t="s">
        <v>332</v>
      </c>
      <c r="H400" s="23">
        <v>71</v>
      </c>
      <c r="I400" s="23">
        <v>27071</v>
      </c>
      <c r="J400" s="51" t="s">
        <v>86</v>
      </c>
      <c r="L400" s="50" t="s">
        <v>183</v>
      </c>
      <c r="M400" s="26">
        <f>SUM(MRI:SPECT!M401)</f>
        <v>0</v>
      </c>
      <c r="N400" s="26">
        <f>SUM(MRI:SPECT!N401)</f>
        <v>0</v>
      </c>
      <c r="O400" s="26">
        <f>SUM(MRI:SPECT!O401)</f>
        <v>0</v>
      </c>
      <c r="P400" s="26">
        <f>SUM(MRI:SPECT!P401)</f>
        <v>0</v>
      </c>
      <c r="Q400" s="26">
        <f>SUM(MRI:SPECT!Q401)</f>
        <v>0</v>
      </c>
      <c r="R400" s="26">
        <f>SUM(MRI:SPECT!R401)</f>
        <v>0</v>
      </c>
      <c r="S400" s="26">
        <f>SUM(MRI:SPECT!S401)</f>
        <v>0</v>
      </c>
      <c r="T400" s="26">
        <f>SUM(MRI:SPECT!T401)</f>
        <v>0</v>
      </c>
      <c r="U400" s="26">
        <f>SUM(MRI:SPECT!U401)</f>
        <v>0</v>
      </c>
      <c r="V400" s="26">
        <f>SUM(MRI:SPECT!V401)</f>
        <v>0</v>
      </c>
      <c r="W400" s="26">
        <f>SUM(MRI:SPECT!W401)</f>
        <v>0</v>
      </c>
      <c r="X400" s="26">
        <f>SUM(MRI:SPECT!X401)</f>
        <v>0</v>
      </c>
      <c r="Y400" s="26">
        <f>SUM(MRI:SPECT!Y401)</f>
        <v>0</v>
      </c>
      <c r="Z400" s="26">
        <f>SUM(MRI:SPECT!Z401)</f>
        <v>0</v>
      </c>
      <c r="AA400" s="26">
        <f>SUM(MRI:SPECT!AA401)</f>
        <v>0</v>
      </c>
      <c r="AB400" s="1">
        <f>SUM(MRI:SPECT!AB401)</f>
        <v>0</v>
      </c>
      <c r="AC400" s="26">
        <f>SUM(MRI:SPECT!AC401)</f>
        <v>0</v>
      </c>
      <c r="AD400" s="26">
        <f>SUM(MRI:SPECT!AD401)</f>
        <v>0</v>
      </c>
      <c r="AE400" s="1">
        <f>SUM(MRI:SPECT!AE401)</f>
        <v>0</v>
      </c>
      <c r="AF400" s="26">
        <f>SUM(MRI:SPECT!AF401)</f>
        <v>0</v>
      </c>
      <c r="AG400" s="26">
        <f>SUM(MRI:SPECT!AG401)</f>
        <v>0</v>
      </c>
      <c r="AH400" s="1">
        <f>SUM(MRI:SPECT!AH401)</f>
        <v>0</v>
      </c>
      <c r="AI400" s="26">
        <f>SUM(MRI:SPECT!AI401)</f>
        <v>0</v>
      </c>
      <c r="AJ400" s="26">
        <f>SUM(MRI:SPECT!AJ401)</f>
        <v>0</v>
      </c>
      <c r="AK400" s="1">
        <f>SUM(MRI:SPECT!AK401)</f>
        <v>0</v>
      </c>
      <c r="AL400" s="1">
        <f>SUM(MRI:SPECT!AL401)</f>
        <v>0</v>
      </c>
      <c r="AM400" s="1">
        <f t="shared" si="92"/>
        <v>0</v>
      </c>
      <c r="AN400" s="1">
        <f t="shared" si="93"/>
        <v>0</v>
      </c>
      <c r="AO400" s="1">
        <f t="shared" si="94"/>
        <v>0</v>
      </c>
      <c r="AP400" s="1">
        <f t="shared" si="95"/>
        <v>0</v>
      </c>
      <c r="AQ400" s="1">
        <f t="shared" si="96"/>
        <v>0</v>
      </c>
      <c r="AR400" s="1">
        <f t="shared" si="97"/>
        <v>0</v>
      </c>
      <c r="AS400" s="1">
        <f t="shared" si="98"/>
        <v>0</v>
      </c>
      <c r="AT400" s="1">
        <f t="shared" si="99"/>
        <v>0</v>
      </c>
      <c r="AU400" s="1">
        <f t="shared" si="100"/>
        <v>0</v>
      </c>
      <c r="AV400" s="1">
        <f t="shared" si="101"/>
        <v>0</v>
      </c>
      <c r="AW400" s="1">
        <f t="shared" si="102"/>
        <v>0</v>
      </c>
      <c r="AX400" s="1">
        <f t="shared" si="103"/>
        <v>0</v>
      </c>
      <c r="AY400" s="1">
        <f t="shared" si="104"/>
        <v>0</v>
      </c>
    </row>
    <row r="401" spans="1:51" x14ac:dyDescent="0.2">
      <c r="A401" s="60">
        <v>1267</v>
      </c>
      <c r="B401" s="50" t="s">
        <v>81</v>
      </c>
      <c r="C401" s="50" t="s">
        <v>731</v>
      </c>
      <c r="D401" s="50" t="s">
        <v>393</v>
      </c>
      <c r="E401" s="50" t="s">
        <v>394</v>
      </c>
      <c r="F401" s="27">
        <v>53527</v>
      </c>
      <c r="M401" s="26">
        <f>SUM(MRI:SPECT!M402)</f>
        <v>0</v>
      </c>
      <c r="N401" s="26">
        <f>SUM(MRI:SPECT!N402)</f>
        <v>0</v>
      </c>
      <c r="O401" s="26">
        <f>SUM(MRI:SPECT!O402)</f>
        <v>0</v>
      </c>
      <c r="P401" s="26">
        <f>SUM(MRI:SPECT!P402)</f>
        <v>0</v>
      </c>
      <c r="Q401" s="26">
        <f>SUM(MRI:SPECT!Q402)</f>
        <v>0</v>
      </c>
      <c r="R401" s="26">
        <f>SUM(MRI:SPECT!R402)</f>
        <v>0</v>
      </c>
      <c r="S401" s="26">
        <f>SUM(MRI:SPECT!S402)</f>
        <v>0</v>
      </c>
      <c r="T401" s="26">
        <f>SUM(MRI:SPECT!T402)</f>
        <v>0</v>
      </c>
      <c r="U401" s="26">
        <f>SUM(MRI:SPECT!U402)</f>
        <v>0</v>
      </c>
      <c r="V401" s="26">
        <f>SUM(MRI:SPECT!V402)</f>
        <v>0</v>
      </c>
      <c r="W401" s="26">
        <f>SUM(MRI:SPECT!W402)</f>
        <v>0</v>
      </c>
      <c r="X401" s="26">
        <f>SUM(MRI:SPECT!X402)</f>
        <v>0</v>
      </c>
      <c r="Y401" s="26">
        <f>SUM(MRI:SPECT!Y402)</f>
        <v>0</v>
      </c>
      <c r="Z401" s="26">
        <f>SUM(MRI:SPECT!Z402)</f>
        <v>0</v>
      </c>
      <c r="AA401" s="26">
        <f>SUM(MRI:SPECT!AA402)</f>
        <v>0</v>
      </c>
      <c r="AB401" s="1">
        <f>SUM(MRI:SPECT!AB402)</f>
        <v>0</v>
      </c>
      <c r="AC401" s="26">
        <f>SUM(MRI:SPECT!AC402)</f>
        <v>0</v>
      </c>
      <c r="AD401" s="26">
        <f>SUM(MRI:SPECT!AD402)</f>
        <v>0</v>
      </c>
      <c r="AE401" s="1">
        <f>SUM(MRI:SPECT!AE402)</f>
        <v>0</v>
      </c>
      <c r="AF401" s="26">
        <f>SUM(MRI:SPECT!AF402)</f>
        <v>0</v>
      </c>
      <c r="AG401" s="26">
        <f>SUM(MRI:SPECT!AG402)</f>
        <v>0</v>
      </c>
      <c r="AH401" s="1">
        <f>SUM(MRI:SPECT!AH402)</f>
        <v>0</v>
      </c>
      <c r="AI401" s="26">
        <f>SUM(MRI:SPECT!AI402)</f>
        <v>0</v>
      </c>
      <c r="AJ401" s="26">
        <f>SUM(MRI:SPECT!AJ402)</f>
        <v>0</v>
      </c>
      <c r="AK401" s="1">
        <f>SUM(MRI:SPECT!AK402)</f>
        <v>0</v>
      </c>
      <c r="AL401" s="1">
        <f>SUM(MRI:SPECT!AL402)</f>
        <v>2</v>
      </c>
      <c r="AM401" s="1">
        <f t="shared" si="92"/>
        <v>0</v>
      </c>
      <c r="AN401" s="1">
        <f t="shared" si="93"/>
        <v>0</v>
      </c>
      <c r="AO401" s="1">
        <f t="shared" si="94"/>
        <v>0</v>
      </c>
      <c r="AP401" s="1">
        <f t="shared" si="95"/>
        <v>0</v>
      </c>
      <c r="AQ401" s="1">
        <f t="shared" si="96"/>
        <v>0</v>
      </c>
      <c r="AR401" s="1">
        <f t="shared" si="97"/>
        <v>0</v>
      </c>
      <c r="AS401" s="1">
        <f t="shared" si="98"/>
        <v>0</v>
      </c>
      <c r="AT401" s="1">
        <f t="shared" si="99"/>
        <v>0</v>
      </c>
      <c r="AU401" s="1">
        <f t="shared" si="100"/>
        <v>0</v>
      </c>
      <c r="AV401" s="1">
        <f t="shared" si="101"/>
        <v>0</v>
      </c>
      <c r="AW401" s="1">
        <f t="shared" si="102"/>
        <v>0</v>
      </c>
      <c r="AX401" s="1">
        <f t="shared" si="103"/>
        <v>0</v>
      </c>
      <c r="AY401" s="1">
        <f t="shared" si="104"/>
        <v>2</v>
      </c>
    </row>
    <row r="402" spans="1:51" x14ac:dyDescent="0.2">
      <c r="A402" s="60">
        <v>1268</v>
      </c>
      <c r="B402" s="50" t="s">
        <v>81</v>
      </c>
      <c r="C402" s="50" t="s">
        <v>732</v>
      </c>
      <c r="D402" s="50" t="s">
        <v>154</v>
      </c>
      <c r="E402" s="50" t="s">
        <v>155</v>
      </c>
      <c r="F402" s="27">
        <v>58102</v>
      </c>
      <c r="G402" s="50" t="s">
        <v>156</v>
      </c>
      <c r="H402" s="23">
        <v>21</v>
      </c>
      <c r="I402" s="23">
        <v>27021</v>
      </c>
      <c r="J402" s="51" t="s">
        <v>86</v>
      </c>
      <c r="L402" s="50" t="s">
        <v>87</v>
      </c>
      <c r="M402" s="26">
        <f>SUM(MRI:SPECT!M403)</f>
        <v>0</v>
      </c>
      <c r="N402" s="26">
        <f>SUM(MRI:SPECT!N403)</f>
        <v>0</v>
      </c>
      <c r="O402" s="26">
        <f>SUM(MRI:SPECT!O403)</f>
        <v>0</v>
      </c>
      <c r="P402" s="26">
        <f>SUM(MRI:SPECT!P403)</f>
        <v>0</v>
      </c>
      <c r="Q402" s="26">
        <f>SUM(MRI:SPECT!Q403)</f>
        <v>0</v>
      </c>
      <c r="R402" s="26">
        <f>SUM(MRI:SPECT!R403)</f>
        <v>0</v>
      </c>
      <c r="S402" s="26">
        <f>SUM(MRI:SPECT!S403)</f>
        <v>0</v>
      </c>
      <c r="T402" s="26">
        <f>SUM(MRI:SPECT!T403)</f>
        <v>0</v>
      </c>
      <c r="U402" s="26">
        <f>SUM(MRI:SPECT!U403)</f>
        <v>0</v>
      </c>
      <c r="V402" s="26">
        <f>SUM(MRI:SPECT!V403)</f>
        <v>0</v>
      </c>
      <c r="W402" s="26">
        <f>SUM(MRI:SPECT!W403)</f>
        <v>0</v>
      </c>
      <c r="X402" s="26">
        <f>SUM(MRI:SPECT!X403)</f>
        <v>0</v>
      </c>
      <c r="Y402" s="26">
        <f>SUM(MRI:SPECT!Y403)</f>
        <v>0</v>
      </c>
      <c r="Z402" s="26">
        <f>SUM(MRI:SPECT!Z403)</f>
        <v>0</v>
      </c>
      <c r="AA402" s="26">
        <f>SUM(MRI:SPECT!AA403)</f>
        <v>0</v>
      </c>
      <c r="AB402" s="1">
        <f>SUM(MRI:SPECT!AB403)</f>
        <v>0</v>
      </c>
      <c r="AC402" s="26">
        <f>SUM(MRI:SPECT!AC403)</f>
        <v>0</v>
      </c>
      <c r="AD402" s="26">
        <f>SUM(MRI:SPECT!AD403)</f>
        <v>0</v>
      </c>
      <c r="AE402" s="1">
        <f>SUM(MRI:SPECT!AE403)</f>
        <v>0</v>
      </c>
      <c r="AF402" s="26">
        <f>SUM(MRI:SPECT!AF403)</f>
        <v>0</v>
      </c>
      <c r="AG402" s="26">
        <f>SUM(MRI:SPECT!AG403)</f>
        <v>0</v>
      </c>
      <c r="AH402" s="1">
        <f>SUM(MRI:SPECT!AH403)</f>
        <v>0</v>
      </c>
      <c r="AI402" s="26">
        <f>SUM(MRI:SPECT!AI403)</f>
        <v>0</v>
      </c>
      <c r="AJ402" s="26">
        <f>SUM(MRI:SPECT!AJ403)</f>
        <v>0</v>
      </c>
      <c r="AK402" s="1">
        <f>SUM(MRI:SPECT!AK403)</f>
        <v>0</v>
      </c>
      <c r="AL402" s="1">
        <f>SUM(MRI:SPECT!AL403)</f>
        <v>1</v>
      </c>
      <c r="AM402" s="1">
        <f t="shared" si="92"/>
        <v>0</v>
      </c>
      <c r="AN402" s="1">
        <f t="shared" si="93"/>
        <v>0</v>
      </c>
      <c r="AO402" s="1">
        <f t="shared" si="94"/>
        <v>0</v>
      </c>
      <c r="AP402" s="1">
        <f t="shared" si="95"/>
        <v>0</v>
      </c>
      <c r="AQ402" s="1">
        <f t="shared" si="96"/>
        <v>0</v>
      </c>
      <c r="AR402" s="1">
        <f t="shared" si="97"/>
        <v>0</v>
      </c>
      <c r="AS402" s="1">
        <f t="shared" si="98"/>
        <v>0</v>
      </c>
      <c r="AT402" s="1">
        <f t="shared" si="99"/>
        <v>0</v>
      </c>
      <c r="AU402" s="1">
        <f t="shared" si="100"/>
        <v>0</v>
      </c>
      <c r="AV402" s="1">
        <f t="shared" si="101"/>
        <v>0</v>
      </c>
      <c r="AW402" s="1">
        <f t="shared" si="102"/>
        <v>0</v>
      </c>
      <c r="AX402" s="1">
        <f t="shared" si="103"/>
        <v>0</v>
      </c>
      <c r="AY402" s="1">
        <f t="shared" si="104"/>
        <v>1</v>
      </c>
    </row>
    <row r="403" spans="1:51" x14ac:dyDescent="0.2">
      <c r="A403" s="60">
        <v>1269</v>
      </c>
      <c r="B403" s="50" t="s">
        <v>81</v>
      </c>
      <c r="C403" s="50" t="s">
        <v>733</v>
      </c>
      <c r="D403" s="50" t="s">
        <v>154</v>
      </c>
      <c r="E403" s="50" t="s">
        <v>155</v>
      </c>
      <c r="F403" s="27">
        <v>58102</v>
      </c>
      <c r="G403" s="50" t="s">
        <v>156</v>
      </c>
      <c r="H403" s="23">
        <v>21</v>
      </c>
      <c r="I403" s="23">
        <v>27021</v>
      </c>
      <c r="J403" s="51" t="s">
        <v>86</v>
      </c>
      <c r="L403" s="50" t="s">
        <v>87</v>
      </c>
      <c r="M403" s="26">
        <f>SUM(MRI:SPECT!M404)</f>
        <v>0</v>
      </c>
      <c r="N403" s="26">
        <f>SUM(MRI:SPECT!N404)</f>
        <v>0</v>
      </c>
      <c r="O403" s="26">
        <f>SUM(MRI:SPECT!O404)</f>
        <v>0</v>
      </c>
      <c r="P403" s="26">
        <f>SUM(MRI:SPECT!P404)</f>
        <v>0</v>
      </c>
      <c r="Q403" s="26">
        <f>SUM(MRI:SPECT!Q404)</f>
        <v>0</v>
      </c>
      <c r="R403" s="26">
        <f>SUM(MRI:SPECT!R404)</f>
        <v>0</v>
      </c>
      <c r="S403" s="26">
        <f>SUM(MRI:SPECT!S404)</f>
        <v>0</v>
      </c>
      <c r="T403" s="26">
        <f>SUM(MRI:SPECT!T404)</f>
        <v>0</v>
      </c>
      <c r="U403" s="26">
        <f>SUM(MRI:SPECT!U404)</f>
        <v>0</v>
      </c>
      <c r="V403" s="26">
        <f>SUM(MRI:SPECT!V404)</f>
        <v>0</v>
      </c>
      <c r="W403" s="26">
        <f>SUM(MRI:SPECT!W404)</f>
        <v>0</v>
      </c>
      <c r="X403" s="26">
        <f>SUM(MRI:SPECT!X404)</f>
        <v>0</v>
      </c>
      <c r="Y403" s="26">
        <f>SUM(MRI:SPECT!Y404)</f>
        <v>0</v>
      </c>
      <c r="Z403" s="26">
        <f>SUM(MRI:SPECT!Z404)</f>
        <v>0</v>
      </c>
      <c r="AA403" s="26">
        <f>SUM(MRI:SPECT!AA404)</f>
        <v>0</v>
      </c>
      <c r="AB403" s="1">
        <f>SUM(MRI:SPECT!AB404)</f>
        <v>0</v>
      </c>
      <c r="AC403" s="26">
        <f>SUM(MRI:SPECT!AC404)</f>
        <v>0</v>
      </c>
      <c r="AD403" s="26">
        <f>SUM(MRI:SPECT!AD404)</f>
        <v>0</v>
      </c>
      <c r="AE403" s="1">
        <f>SUM(MRI:SPECT!AE404)</f>
        <v>0</v>
      </c>
      <c r="AF403" s="26">
        <f>SUM(MRI:SPECT!AF404)</f>
        <v>0</v>
      </c>
      <c r="AG403" s="26">
        <f>SUM(MRI:SPECT!AG404)</f>
        <v>0</v>
      </c>
      <c r="AH403" s="1">
        <f>SUM(MRI:SPECT!AH404)</f>
        <v>0</v>
      </c>
      <c r="AI403" s="26">
        <f>SUM(MRI:SPECT!AI404)</f>
        <v>0</v>
      </c>
      <c r="AJ403" s="26">
        <f>SUM(MRI:SPECT!AJ404)</f>
        <v>0</v>
      </c>
      <c r="AK403" s="1">
        <f>SUM(MRI:SPECT!AK404)</f>
        <v>0</v>
      </c>
      <c r="AL403" s="1">
        <f>SUM(MRI:SPECT!AL404)</f>
        <v>0</v>
      </c>
      <c r="AM403" s="1">
        <f t="shared" si="92"/>
        <v>0</v>
      </c>
      <c r="AN403" s="1">
        <f t="shared" si="93"/>
        <v>0</v>
      </c>
      <c r="AO403" s="1">
        <f t="shared" si="94"/>
        <v>0</v>
      </c>
      <c r="AP403" s="1">
        <f t="shared" si="95"/>
        <v>0</v>
      </c>
      <c r="AQ403" s="1">
        <f t="shared" si="96"/>
        <v>0</v>
      </c>
      <c r="AR403" s="1">
        <f t="shared" si="97"/>
        <v>0</v>
      </c>
      <c r="AS403" s="1">
        <f t="shared" si="98"/>
        <v>0</v>
      </c>
      <c r="AT403" s="1">
        <f t="shared" si="99"/>
        <v>0</v>
      </c>
      <c r="AU403" s="1">
        <f t="shared" si="100"/>
        <v>0</v>
      </c>
      <c r="AV403" s="1">
        <f t="shared" si="101"/>
        <v>0</v>
      </c>
      <c r="AW403" s="1">
        <f t="shared" si="102"/>
        <v>0</v>
      </c>
      <c r="AX403" s="1">
        <f t="shared" si="103"/>
        <v>0</v>
      </c>
      <c r="AY403" s="1">
        <f t="shared" si="104"/>
        <v>0</v>
      </c>
    </row>
    <row r="404" spans="1:51" x14ac:dyDescent="0.2">
      <c r="A404" s="60">
        <v>1270</v>
      </c>
      <c r="B404" s="50" t="s">
        <v>81</v>
      </c>
      <c r="C404" s="50" t="s">
        <v>734</v>
      </c>
      <c r="D404" s="50" t="s">
        <v>154</v>
      </c>
      <c r="E404" s="50" t="s">
        <v>155</v>
      </c>
      <c r="F404" s="27">
        <v>58102</v>
      </c>
      <c r="G404" s="50" t="s">
        <v>156</v>
      </c>
      <c r="H404" s="23">
        <v>21</v>
      </c>
      <c r="I404" s="23">
        <v>27021</v>
      </c>
      <c r="J404" s="51" t="s">
        <v>86</v>
      </c>
      <c r="L404" s="50" t="s">
        <v>87</v>
      </c>
      <c r="M404" s="26">
        <f>SUM(MRI:SPECT!M405)</f>
        <v>351</v>
      </c>
      <c r="N404" s="26">
        <f>SUM(MRI:SPECT!N405)</f>
        <v>329</v>
      </c>
      <c r="O404" s="26">
        <f>SUM(MRI:SPECT!O405)</f>
        <v>237</v>
      </c>
      <c r="P404" s="26">
        <f>SUM(MRI:SPECT!P405)</f>
        <v>146</v>
      </c>
      <c r="Q404" s="26">
        <f>SUM(MRI:SPECT!Q405)</f>
        <v>0</v>
      </c>
      <c r="R404" s="26">
        <f>SUM(MRI:SPECT!R405)</f>
        <v>95</v>
      </c>
      <c r="S404" s="26">
        <f>SUM(MRI:SPECT!S405)</f>
        <v>66</v>
      </c>
      <c r="T404" s="26">
        <f>SUM(MRI:SPECT!T405)</f>
        <v>102</v>
      </c>
      <c r="U404" s="26">
        <f>SUM(MRI:SPECT!U405)</f>
        <v>21</v>
      </c>
      <c r="V404" s="26">
        <f>SUM(MRI:SPECT!V405)</f>
        <v>1</v>
      </c>
      <c r="W404" s="26">
        <f>SUM(MRI:SPECT!W405)</f>
        <v>5</v>
      </c>
      <c r="X404" s="26">
        <f>SUM(MRI:SPECT!X405)</f>
        <v>1353</v>
      </c>
      <c r="Y404" s="26">
        <f>SUM(MRI:SPECT!Y405)</f>
        <v>2</v>
      </c>
      <c r="Z404" s="26">
        <f>SUM(MRI:SPECT!Z405)</f>
        <v>0</v>
      </c>
      <c r="AA404" s="26">
        <f>SUM(MRI:SPECT!AA405)</f>
        <v>0</v>
      </c>
      <c r="AB404" s="1">
        <f>SUM(MRI:SPECT!AB405)</f>
        <v>0</v>
      </c>
      <c r="AC404" s="26">
        <f>SUM(MRI:SPECT!AC405)</f>
        <v>0</v>
      </c>
      <c r="AD404" s="26">
        <f>SUM(MRI:SPECT!AD405)</f>
        <v>0</v>
      </c>
      <c r="AE404" s="1">
        <f>SUM(MRI:SPECT!AE405)</f>
        <v>0</v>
      </c>
      <c r="AF404" s="26">
        <f>SUM(MRI:SPECT!AF405)</f>
        <v>0</v>
      </c>
      <c r="AG404" s="26">
        <f>SUM(MRI:SPECT!AG405)</f>
        <v>0</v>
      </c>
      <c r="AH404" s="1">
        <f>SUM(MRI:SPECT!AH405)</f>
        <v>0</v>
      </c>
      <c r="AI404" s="26">
        <f>SUM(MRI:SPECT!AI405)</f>
        <v>0</v>
      </c>
      <c r="AJ404" s="26">
        <f>SUM(MRI:SPECT!AJ405)</f>
        <v>0</v>
      </c>
      <c r="AK404" s="1">
        <f>SUM(MRI:SPECT!AK405)</f>
        <v>0</v>
      </c>
      <c r="AL404" s="1">
        <f>SUM(MRI:SPECT!AL405)</f>
        <v>0</v>
      </c>
      <c r="AM404" s="1">
        <f t="shared" si="92"/>
        <v>351</v>
      </c>
      <c r="AN404" s="1">
        <f t="shared" si="93"/>
        <v>329</v>
      </c>
      <c r="AO404" s="1">
        <f t="shared" si="94"/>
        <v>237</v>
      </c>
      <c r="AP404" s="1">
        <f t="shared" si="95"/>
        <v>146</v>
      </c>
      <c r="AQ404" s="1">
        <f t="shared" si="96"/>
        <v>0</v>
      </c>
      <c r="AR404" s="1">
        <f t="shared" si="97"/>
        <v>95</v>
      </c>
      <c r="AS404" s="1">
        <f t="shared" si="98"/>
        <v>66</v>
      </c>
      <c r="AT404" s="1">
        <f t="shared" si="99"/>
        <v>102</v>
      </c>
      <c r="AU404" s="1">
        <f t="shared" si="100"/>
        <v>21</v>
      </c>
      <c r="AV404" s="1">
        <f t="shared" si="101"/>
        <v>1</v>
      </c>
      <c r="AW404" s="1">
        <f t="shared" si="102"/>
        <v>5</v>
      </c>
      <c r="AX404" s="1">
        <f t="shared" si="103"/>
        <v>1353</v>
      </c>
      <c r="AY404" s="1">
        <f t="shared" si="104"/>
        <v>2</v>
      </c>
    </row>
    <row r="405" spans="1:51" x14ac:dyDescent="0.2">
      <c r="A405" s="60">
        <v>1274</v>
      </c>
      <c r="B405" s="50" t="s">
        <v>161</v>
      </c>
      <c r="C405" s="50" t="s">
        <v>735</v>
      </c>
      <c r="D405" s="50" t="s">
        <v>79</v>
      </c>
      <c r="E405" s="50" t="s">
        <v>90</v>
      </c>
      <c r="F405" s="27">
        <v>55337</v>
      </c>
      <c r="G405" s="50" t="s">
        <v>91</v>
      </c>
      <c r="H405" s="23">
        <v>37</v>
      </c>
      <c r="I405" s="23">
        <v>27037</v>
      </c>
      <c r="J405" s="51" t="s">
        <v>71</v>
      </c>
      <c r="K405" s="50" t="s">
        <v>72</v>
      </c>
      <c r="L405" s="50" t="s">
        <v>73</v>
      </c>
      <c r="M405" s="26">
        <f>SUM(MRI:SPECT!M406)</f>
        <v>34</v>
      </c>
      <c r="N405" s="26">
        <f>SUM(MRI:SPECT!N406)</f>
        <v>34</v>
      </c>
      <c r="O405" s="26">
        <f>SUM(MRI:SPECT!O406)</f>
        <v>17</v>
      </c>
      <c r="P405" s="26">
        <f>SUM(MRI:SPECT!P406)</f>
        <v>17</v>
      </c>
      <c r="Q405" s="26">
        <f>SUM(MRI:SPECT!Q406)</f>
        <v>0</v>
      </c>
      <c r="R405" s="26">
        <f>SUM(MRI:SPECT!R406)</f>
        <v>7</v>
      </c>
      <c r="S405" s="26">
        <f>SUM(MRI:SPECT!S406)</f>
        <v>0</v>
      </c>
      <c r="T405" s="26">
        <f>SUM(MRI:SPECT!T406)</f>
        <v>14</v>
      </c>
      <c r="U405" s="26">
        <f>SUM(MRI:SPECT!U406)</f>
        <v>1</v>
      </c>
      <c r="V405" s="26">
        <f>SUM(MRI:SPECT!V406)</f>
        <v>50</v>
      </c>
      <c r="W405" s="26">
        <f>SUM(MRI:SPECT!W406)</f>
        <v>21</v>
      </c>
      <c r="X405" s="26">
        <f>SUM(MRI:SPECT!X406)</f>
        <v>195</v>
      </c>
      <c r="Y405" s="26">
        <f>SUM(MRI:SPECT!Y406)</f>
        <v>1</v>
      </c>
      <c r="Z405" s="26">
        <f>SUM(MRI:SPECT!Z406)</f>
        <v>0</v>
      </c>
      <c r="AA405" s="26">
        <f>SUM(MRI:SPECT!AA406)</f>
        <v>0</v>
      </c>
      <c r="AB405" s="1">
        <f>SUM(MRI:SPECT!AB406)</f>
        <v>0</v>
      </c>
      <c r="AC405" s="26">
        <f>SUM(MRI:SPECT!AC406)</f>
        <v>0</v>
      </c>
      <c r="AD405" s="26">
        <f>SUM(MRI:SPECT!AD406)</f>
        <v>0</v>
      </c>
      <c r="AE405" s="1">
        <f>SUM(MRI:SPECT!AE406)</f>
        <v>0</v>
      </c>
      <c r="AF405" s="26">
        <f>SUM(MRI:SPECT!AF406)</f>
        <v>0</v>
      </c>
      <c r="AG405" s="26">
        <f>SUM(MRI:SPECT!AG406)</f>
        <v>0</v>
      </c>
      <c r="AH405" s="1">
        <f>SUM(MRI:SPECT!AH406)</f>
        <v>0</v>
      </c>
      <c r="AI405" s="26">
        <f>SUM(MRI:SPECT!AI406)</f>
        <v>0</v>
      </c>
      <c r="AJ405" s="26">
        <f>SUM(MRI:SPECT!AJ406)</f>
        <v>0</v>
      </c>
      <c r="AK405" s="1">
        <f>SUM(MRI:SPECT!AK406)</f>
        <v>0</v>
      </c>
      <c r="AL405" s="1">
        <f>SUM(MRI:SPECT!AL406)</f>
        <v>0</v>
      </c>
      <c r="AM405" s="1">
        <f t="shared" si="92"/>
        <v>34</v>
      </c>
      <c r="AN405" s="1">
        <f t="shared" si="93"/>
        <v>34</v>
      </c>
      <c r="AO405" s="1">
        <f t="shared" si="94"/>
        <v>17</v>
      </c>
      <c r="AP405" s="1">
        <f t="shared" si="95"/>
        <v>17</v>
      </c>
      <c r="AQ405" s="1">
        <f t="shared" si="96"/>
        <v>0</v>
      </c>
      <c r="AR405" s="1">
        <f t="shared" si="97"/>
        <v>7</v>
      </c>
      <c r="AS405" s="1">
        <f t="shared" si="98"/>
        <v>0</v>
      </c>
      <c r="AT405" s="1">
        <f t="shared" si="99"/>
        <v>14</v>
      </c>
      <c r="AU405" s="1">
        <f t="shared" si="100"/>
        <v>1</v>
      </c>
      <c r="AV405" s="1">
        <f t="shared" si="101"/>
        <v>50</v>
      </c>
      <c r="AW405" s="1">
        <f t="shared" si="102"/>
        <v>21</v>
      </c>
      <c r="AX405" s="1">
        <f t="shared" si="103"/>
        <v>195</v>
      </c>
      <c r="AY405" s="1">
        <f t="shared" si="104"/>
        <v>1</v>
      </c>
    </row>
    <row r="406" spans="1:51" x14ac:dyDescent="0.2">
      <c r="A406" s="60">
        <v>1276</v>
      </c>
      <c r="B406" s="50" t="s">
        <v>74</v>
      </c>
      <c r="C406" s="50" t="s">
        <v>736</v>
      </c>
      <c r="D406" s="50" t="s">
        <v>131</v>
      </c>
      <c r="E406" s="50" t="s">
        <v>137</v>
      </c>
      <c r="F406" s="27">
        <v>55369</v>
      </c>
      <c r="G406" s="50" t="s">
        <v>70</v>
      </c>
      <c r="H406" s="23">
        <v>53</v>
      </c>
      <c r="I406" s="23">
        <v>27053</v>
      </c>
      <c r="J406" s="51" t="s">
        <v>71</v>
      </c>
      <c r="K406" s="50" t="s">
        <v>72</v>
      </c>
      <c r="L406" s="50" t="s">
        <v>73</v>
      </c>
      <c r="M406" s="26">
        <f>SUM(MRI:SPECT!M407)</f>
        <v>0</v>
      </c>
      <c r="N406" s="26">
        <f>SUM(MRI:SPECT!N407)</f>
        <v>0</v>
      </c>
      <c r="O406" s="26">
        <f>SUM(MRI:SPECT!O407)</f>
        <v>0</v>
      </c>
      <c r="P406" s="26">
        <f>SUM(MRI:SPECT!P407)</f>
        <v>0</v>
      </c>
      <c r="Q406" s="26">
        <f>SUM(MRI:SPECT!Q407)</f>
        <v>0</v>
      </c>
      <c r="R406" s="26">
        <f>SUM(MRI:SPECT!R407)</f>
        <v>0</v>
      </c>
      <c r="S406" s="26">
        <f>SUM(MRI:SPECT!S407)</f>
        <v>5</v>
      </c>
      <c r="T406" s="26">
        <f>SUM(MRI:SPECT!T407)</f>
        <v>0</v>
      </c>
      <c r="U406" s="26">
        <f>SUM(MRI:SPECT!U407)</f>
        <v>0</v>
      </c>
      <c r="V406" s="26">
        <f>SUM(MRI:SPECT!V407)</f>
        <v>0</v>
      </c>
      <c r="W406" s="26">
        <f>SUM(MRI:SPECT!W407)</f>
        <v>0</v>
      </c>
      <c r="X406" s="26">
        <f>SUM(MRI:SPECT!X407)</f>
        <v>5</v>
      </c>
      <c r="Y406" s="26">
        <f>SUM(MRI:SPECT!Y407)</f>
        <v>1</v>
      </c>
      <c r="Z406" s="26">
        <f>SUM(MRI:SPECT!Z407)</f>
        <v>0</v>
      </c>
      <c r="AA406" s="26">
        <f>SUM(MRI:SPECT!AA407)</f>
        <v>0</v>
      </c>
      <c r="AB406" s="1">
        <f>SUM(MRI:SPECT!AB407)</f>
        <v>0</v>
      </c>
      <c r="AC406" s="26">
        <f>SUM(MRI:SPECT!AC407)</f>
        <v>0</v>
      </c>
      <c r="AD406" s="26">
        <f>SUM(MRI:SPECT!AD407)</f>
        <v>0</v>
      </c>
      <c r="AE406" s="1">
        <f>SUM(MRI:SPECT!AE407)</f>
        <v>0</v>
      </c>
      <c r="AF406" s="26">
        <f>SUM(MRI:SPECT!AF407)</f>
        <v>0</v>
      </c>
      <c r="AG406" s="26">
        <f>SUM(MRI:SPECT!AG407)</f>
        <v>0</v>
      </c>
      <c r="AH406" s="1">
        <f>SUM(MRI:SPECT!AH407)</f>
        <v>0</v>
      </c>
      <c r="AI406" s="26">
        <f>SUM(MRI:SPECT!AI407)</f>
        <v>0</v>
      </c>
      <c r="AJ406" s="26">
        <f>SUM(MRI:SPECT!AJ407)</f>
        <v>0</v>
      </c>
      <c r="AK406" s="1">
        <f>SUM(MRI:SPECT!AK407)</f>
        <v>0</v>
      </c>
      <c r="AL406" s="1">
        <f>SUM(MRI:SPECT!AL407)</f>
        <v>0</v>
      </c>
      <c r="AM406" s="1">
        <f t="shared" si="92"/>
        <v>0</v>
      </c>
      <c r="AN406" s="1">
        <f t="shared" si="93"/>
        <v>0</v>
      </c>
      <c r="AO406" s="1">
        <f t="shared" si="94"/>
        <v>0</v>
      </c>
      <c r="AP406" s="1">
        <f t="shared" si="95"/>
        <v>0</v>
      </c>
      <c r="AQ406" s="1">
        <f t="shared" si="96"/>
        <v>0</v>
      </c>
      <c r="AR406" s="1">
        <f t="shared" si="97"/>
        <v>0</v>
      </c>
      <c r="AS406" s="1">
        <f t="shared" si="98"/>
        <v>5</v>
      </c>
      <c r="AT406" s="1">
        <f t="shared" si="99"/>
        <v>0</v>
      </c>
      <c r="AU406" s="1">
        <f t="shared" si="100"/>
        <v>0</v>
      </c>
      <c r="AV406" s="1">
        <f t="shared" si="101"/>
        <v>0</v>
      </c>
      <c r="AW406" s="1">
        <f t="shared" si="102"/>
        <v>0</v>
      </c>
      <c r="AX406" s="1">
        <f t="shared" si="103"/>
        <v>5</v>
      </c>
      <c r="AY406" s="1">
        <f t="shared" si="104"/>
        <v>1</v>
      </c>
    </row>
    <row r="407" spans="1:51" x14ac:dyDescent="0.2">
      <c r="A407" s="60">
        <v>1277</v>
      </c>
      <c r="B407" s="50" t="s">
        <v>161</v>
      </c>
      <c r="C407" s="50" t="s">
        <v>737</v>
      </c>
      <c r="D407" s="50" t="s">
        <v>79</v>
      </c>
      <c r="E407" s="50" t="s">
        <v>738</v>
      </c>
      <c r="F407" s="27">
        <v>55309</v>
      </c>
      <c r="G407" s="50" t="s">
        <v>365</v>
      </c>
      <c r="H407" s="23">
        <v>141</v>
      </c>
      <c r="I407" s="23">
        <v>27141</v>
      </c>
      <c r="J407" s="51" t="s">
        <v>71</v>
      </c>
      <c r="K407" s="50" t="s">
        <v>72</v>
      </c>
      <c r="L407" s="50" t="s">
        <v>87</v>
      </c>
      <c r="M407" s="26">
        <f>SUM(MRI:SPECT!M408)</f>
        <v>0</v>
      </c>
      <c r="N407" s="26">
        <f>SUM(MRI:SPECT!N408)</f>
        <v>8</v>
      </c>
      <c r="O407" s="26">
        <f>SUM(MRI:SPECT!O408)</f>
        <v>0</v>
      </c>
      <c r="P407" s="26">
        <f>SUM(MRI:SPECT!P408)</f>
        <v>0</v>
      </c>
      <c r="Q407" s="26">
        <f>SUM(MRI:SPECT!Q408)</f>
        <v>0</v>
      </c>
      <c r="R407" s="26">
        <f>SUM(MRI:SPECT!R408)</f>
        <v>0</v>
      </c>
      <c r="S407" s="26">
        <f>SUM(MRI:SPECT!S408)</f>
        <v>0</v>
      </c>
      <c r="T407" s="26">
        <f>SUM(MRI:SPECT!T408)</f>
        <v>0</v>
      </c>
      <c r="U407" s="26">
        <f>SUM(MRI:SPECT!U408)</f>
        <v>0</v>
      </c>
      <c r="V407" s="26">
        <f>SUM(MRI:SPECT!V408)</f>
        <v>0</v>
      </c>
      <c r="W407" s="26">
        <f>SUM(MRI:SPECT!W408)</f>
        <v>3</v>
      </c>
      <c r="X407" s="26">
        <f>SUM(MRI:SPECT!X408)</f>
        <v>11</v>
      </c>
      <c r="Y407" s="26">
        <f>SUM(MRI:SPECT!Y408)</f>
        <v>1</v>
      </c>
      <c r="Z407" s="26">
        <f>SUM(MRI:SPECT!Z408)</f>
        <v>0</v>
      </c>
      <c r="AA407" s="26">
        <f>SUM(MRI:SPECT!AA408)</f>
        <v>0</v>
      </c>
      <c r="AB407" s="1">
        <f>SUM(MRI:SPECT!AB408)</f>
        <v>0</v>
      </c>
      <c r="AC407" s="26">
        <f>SUM(MRI:SPECT!AC408)</f>
        <v>0</v>
      </c>
      <c r="AD407" s="26">
        <f>SUM(MRI:SPECT!AD408)</f>
        <v>0</v>
      </c>
      <c r="AE407" s="1">
        <f>SUM(MRI:SPECT!AE408)</f>
        <v>0</v>
      </c>
      <c r="AF407" s="26">
        <f>SUM(MRI:SPECT!AF408)</f>
        <v>0</v>
      </c>
      <c r="AG407" s="26">
        <f>SUM(MRI:SPECT!AG408)</f>
        <v>0</v>
      </c>
      <c r="AH407" s="1">
        <f>SUM(MRI:SPECT!AH408)</f>
        <v>0</v>
      </c>
      <c r="AI407" s="26">
        <f>SUM(MRI:SPECT!AI408)</f>
        <v>0</v>
      </c>
      <c r="AJ407" s="26">
        <f>SUM(MRI:SPECT!AJ408)</f>
        <v>0</v>
      </c>
      <c r="AK407" s="1">
        <f>SUM(MRI:SPECT!AK408)</f>
        <v>0</v>
      </c>
      <c r="AL407" s="1">
        <f>SUM(MRI:SPECT!AL408)</f>
        <v>0</v>
      </c>
      <c r="AM407" s="1">
        <f t="shared" si="92"/>
        <v>0</v>
      </c>
      <c r="AN407" s="1">
        <f t="shared" si="93"/>
        <v>8</v>
      </c>
      <c r="AO407" s="1">
        <f t="shared" si="94"/>
        <v>0</v>
      </c>
      <c r="AP407" s="1">
        <f t="shared" si="95"/>
        <v>0</v>
      </c>
      <c r="AQ407" s="1">
        <f t="shared" si="96"/>
        <v>0</v>
      </c>
      <c r="AR407" s="1">
        <f t="shared" si="97"/>
        <v>0</v>
      </c>
      <c r="AS407" s="1">
        <f t="shared" si="98"/>
        <v>0</v>
      </c>
      <c r="AT407" s="1">
        <f t="shared" si="99"/>
        <v>0</v>
      </c>
      <c r="AU407" s="1">
        <f t="shared" si="100"/>
        <v>0</v>
      </c>
      <c r="AV407" s="1">
        <f t="shared" si="101"/>
        <v>0</v>
      </c>
      <c r="AW407" s="1">
        <f t="shared" si="102"/>
        <v>3</v>
      </c>
      <c r="AX407" s="1">
        <f t="shared" si="103"/>
        <v>11</v>
      </c>
      <c r="AY407" s="1">
        <f t="shared" si="104"/>
        <v>1</v>
      </c>
    </row>
    <row r="408" spans="1:51" x14ac:dyDescent="0.2">
      <c r="A408" s="60">
        <v>1278</v>
      </c>
      <c r="B408" s="50" t="s">
        <v>161</v>
      </c>
      <c r="C408" s="50" t="s">
        <v>739</v>
      </c>
      <c r="D408" s="50" t="s">
        <v>704</v>
      </c>
      <c r="E408" s="50" t="s">
        <v>256</v>
      </c>
      <c r="F408" s="27">
        <v>55344</v>
      </c>
      <c r="M408" s="26">
        <f>SUM(MRI:SPECT!M409)</f>
        <v>0</v>
      </c>
      <c r="N408" s="26">
        <f>SUM(MRI:SPECT!N409)</f>
        <v>0</v>
      </c>
      <c r="O408" s="26">
        <f>SUM(MRI:SPECT!O409)</f>
        <v>0</v>
      </c>
      <c r="P408" s="26">
        <f>SUM(MRI:SPECT!P409)</f>
        <v>0</v>
      </c>
      <c r="Q408" s="26">
        <f>SUM(MRI:SPECT!Q409)</f>
        <v>0</v>
      </c>
      <c r="R408" s="26">
        <f>SUM(MRI:SPECT!R409)</f>
        <v>0</v>
      </c>
      <c r="S408" s="26">
        <f>SUM(MRI:SPECT!S409)</f>
        <v>13</v>
      </c>
      <c r="T408" s="26">
        <f>SUM(MRI:SPECT!T409)</f>
        <v>0</v>
      </c>
      <c r="U408" s="26">
        <f>SUM(MRI:SPECT!U409)</f>
        <v>0</v>
      </c>
      <c r="V408" s="26">
        <f>SUM(MRI:SPECT!V409)</f>
        <v>0</v>
      </c>
      <c r="W408" s="26">
        <f>SUM(MRI:SPECT!W409)</f>
        <v>0</v>
      </c>
      <c r="X408" s="26">
        <f>SUM(MRI:SPECT!X409)</f>
        <v>13</v>
      </c>
      <c r="Y408" s="26">
        <f>SUM(MRI:SPECT!Y409)</f>
        <v>1</v>
      </c>
      <c r="Z408" s="26">
        <f>SUM(MRI:SPECT!Z409)</f>
        <v>0</v>
      </c>
      <c r="AA408" s="26">
        <f>SUM(MRI:SPECT!AA409)</f>
        <v>0</v>
      </c>
      <c r="AB408" s="1">
        <f>SUM(MRI:SPECT!AB409)</f>
        <v>0</v>
      </c>
      <c r="AC408" s="26">
        <f>SUM(MRI:SPECT!AC409)</f>
        <v>0</v>
      </c>
      <c r="AD408" s="26">
        <f>SUM(MRI:SPECT!AD409)</f>
        <v>0</v>
      </c>
      <c r="AE408" s="1">
        <f>SUM(MRI:SPECT!AE409)</f>
        <v>0</v>
      </c>
      <c r="AF408" s="26">
        <f>SUM(MRI:SPECT!AF409)</f>
        <v>0</v>
      </c>
      <c r="AG408" s="26">
        <f>SUM(MRI:SPECT!AG409)</f>
        <v>0</v>
      </c>
      <c r="AH408" s="1">
        <f>SUM(MRI:SPECT!AH409)</f>
        <v>0</v>
      </c>
      <c r="AI408" s="26">
        <f>SUM(MRI:SPECT!AI409)</f>
        <v>0</v>
      </c>
      <c r="AJ408" s="26">
        <f>SUM(MRI:SPECT!AJ409)</f>
        <v>0</v>
      </c>
      <c r="AK408" s="1">
        <f>SUM(MRI:SPECT!AK409)</f>
        <v>0</v>
      </c>
      <c r="AL408" s="1">
        <f>SUM(MRI:SPECT!AL409)</f>
        <v>0</v>
      </c>
      <c r="AM408" s="1">
        <f t="shared" si="92"/>
        <v>0</v>
      </c>
      <c r="AN408" s="1">
        <f t="shared" si="93"/>
        <v>0</v>
      </c>
      <c r="AO408" s="1">
        <f t="shared" si="94"/>
        <v>0</v>
      </c>
      <c r="AP408" s="1">
        <f t="shared" si="95"/>
        <v>0</v>
      </c>
      <c r="AQ408" s="1">
        <f t="shared" si="96"/>
        <v>0</v>
      </c>
      <c r="AR408" s="1">
        <f t="shared" si="97"/>
        <v>0</v>
      </c>
      <c r="AS408" s="1">
        <f t="shared" si="98"/>
        <v>13</v>
      </c>
      <c r="AT408" s="1">
        <f t="shared" si="99"/>
        <v>0</v>
      </c>
      <c r="AU408" s="1">
        <f t="shared" si="100"/>
        <v>0</v>
      </c>
      <c r="AV408" s="1">
        <f t="shared" si="101"/>
        <v>0</v>
      </c>
      <c r="AW408" s="1">
        <f t="shared" si="102"/>
        <v>0</v>
      </c>
      <c r="AX408" s="1">
        <f t="shared" si="103"/>
        <v>13</v>
      </c>
      <c r="AY408" s="1">
        <f t="shared" si="104"/>
        <v>1</v>
      </c>
    </row>
    <row r="409" spans="1:51" x14ac:dyDescent="0.2">
      <c r="A409" s="60">
        <v>1279</v>
      </c>
      <c r="B409" s="50" t="s">
        <v>161</v>
      </c>
      <c r="C409" s="50" t="s">
        <v>740</v>
      </c>
      <c r="D409" s="50" t="s">
        <v>79</v>
      </c>
      <c r="E409" s="50" t="s">
        <v>381</v>
      </c>
      <c r="F409" s="27">
        <v>56353</v>
      </c>
      <c r="M409" s="26">
        <f>SUM(MRI:SPECT!M410)</f>
        <v>0</v>
      </c>
      <c r="N409" s="26">
        <f>SUM(MRI:SPECT!N410)</f>
        <v>0</v>
      </c>
      <c r="O409" s="26">
        <f>SUM(MRI:SPECT!O410)</f>
        <v>0</v>
      </c>
      <c r="P409" s="26">
        <f>SUM(MRI:SPECT!P410)</f>
        <v>0</v>
      </c>
      <c r="Q409" s="26">
        <f>SUM(MRI:SPECT!Q410)</f>
        <v>0</v>
      </c>
      <c r="R409" s="26">
        <f>SUM(MRI:SPECT!R410)</f>
        <v>0</v>
      </c>
      <c r="S409" s="26">
        <f>SUM(MRI:SPECT!S410)</f>
        <v>33</v>
      </c>
      <c r="T409" s="26">
        <f>SUM(MRI:SPECT!T410)</f>
        <v>0</v>
      </c>
      <c r="U409" s="26">
        <f>SUM(MRI:SPECT!U410)</f>
        <v>0</v>
      </c>
      <c r="V409" s="26">
        <f>SUM(MRI:SPECT!V410)</f>
        <v>0</v>
      </c>
      <c r="W409" s="26">
        <f>SUM(MRI:SPECT!W410)</f>
        <v>0</v>
      </c>
      <c r="X409" s="26">
        <f>SUM(MRI:SPECT!X410)</f>
        <v>33</v>
      </c>
      <c r="Y409" s="26">
        <f>SUM(MRI:SPECT!Y410)</f>
        <v>1</v>
      </c>
      <c r="Z409" s="26">
        <f>SUM(MRI:SPECT!Z410)</f>
        <v>0</v>
      </c>
      <c r="AA409" s="26">
        <f>SUM(MRI:SPECT!AA410)</f>
        <v>0</v>
      </c>
      <c r="AB409" s="1">
        <f>SUM(MRI:SPECT!AB410)</f>
        <v>0</v>
      </c>
      <c r="AC409" s="26">
        <f>SUM(MRI:SPECT!AC410)</f>
        <v>0</v>
      </c>
      <c r="AD409" s="26">
        <f>SUM(MRI:SPECT!AD410)</f>
        <v>0</v>
      </c>
      <c r="AE409" s="1">
        <f>SUM(MRI:SPECT!AE410)</f>
        <v>0</v>
      </c>
      <c r="AF409" s="26">
        <f>SUM(MRI:SPECT!AF410)</f>
        <v>0</v>
      </c>
      <c r="AG409" s="26">
        <f>SUM(MRI:SPECT!AG410)</f>
        <v>0</v>
      </c>
      <c r="AH409" s="1">
        <f>SUM(MRI:SPECT!AH410)</f>
        <v>0</v>
      </c>
      <c r="AI409" s="26">
        <f>SUM(MRI:SPECT!AI410)</f>
        <v>0</v>
      </c>
      <c r="AJ409" s="26">
        <f>SUM(MRI:SPECT!AJ410)</f>
        <v>0</v>
      </c>
      <c r="AK409" s="1">
        <f>SUM(MRI:SPECT!AK410)</f>
        <v>0</v>
      </c>
      <c r="AL409" s="1">
        <f>SUM(MRI:SPECT!AL410)</f>
        <v>0</v>
      </c>
      <c r="AM409" s="1">
        <f t="shared" si="92"/>
        <v>0</v>
      </c>
      <c r="AN409" s="1">
        <f t="shared" si="93"/>
        <v>0</v>
      </c>
      <c r="AO409" s="1">
        <f t="shared" si="94"/>
        <v>0</v>
      </c>
      <c r="AP409" s="1">
        <f t="shared" si="95"/>
        <v>0</v>
      </c>
      <c r="AQ409" s="1">
        <f t="shared" si="96"/>
        <v>0</v>
      </c>
      <c r="AR409" s="1">
        <f t="shared" si="97"/>
        <v>0</v>
      </c>
      <c r="AS409" s="1">
        <f t="shared" si="98"/>
        <v>33</v>
      </c>
      <c r="AT409" s="1">
        <f t="shared" si="99"/>
        <v>0</v>
      </c>
      <c r="AU409" s="1">
        <f t="shared" si="100"/>
        <v>0</v>
      </c>
      <c r="AV409" s="1">
        <f t="shared" si="101"/>
        <v>0</v>
      </c>
      <c r="AW409" s="1">
        <f t="shared" si="102"/>
        <v>0</v>
      </c>
      <c r="AX409" s="1">
        <f t="shared" si="103"/>
        <v>33</v>
      </c>
      <c r="AY409" s="1">
        <f t="shared" si="104"/>
        <v>1</v>
      </c>
    </row>
    <row r="410" spans="1:51" x14ac:dyDescent="0.2">
      <c r="A410" s="60">
        <v>1280</v>
      </c>
      <c r="B410" s="50" t="s">
        <v>161</v>
      </c>
      <c r="C410" s="50" t="s">
        <v>741</v>
      </c>
      <c r="D410" s="50" t="s">
        <v>79</v>
      </c>
      <c r="E410" s="50" t="s">
        <v>742</v>
      </c>
      <c r="F410" s="27">
        <v>55325</v>
      </c>
      <c r="G410" s="50" t="s">
        <v>335</v>
      </c>
      <c r="H410" s="23">
        <v>93</v>
      </c>
      <c r="I410" s="23">
        <v>27093</v>
      </c>
      <c r="J410" s="51" t="s">
        <v>86</v>
      </c>
      <c r="L410" s="50" t="s">
        <v>101</v>
      </c>
      <c r="M410" s="26">
        <f>SUM(MRI:SPECT!M411)</f>
        <v>10</v>
      </c>
      <c r="N410" s="26">
        <f>SUM(MRI:SPECT!N411)</f>
        <v>10</v>
      </c>
      <c r="O410" s="26">
        <f>SUM(MRI:SPECT!O411)</f>
        <v>0</v>
      </c>
      <c r="P410" s="26">
        <f>SUM(MRI:SPECT!P411)</f>
        <v>0</v>
      </c>
      <c r="Q410" s="26">
        <f>SUM(MRI:SPECT!Q411)</f>
        <v>0</v>
      </c>
      <c r="R410" s="26">
        <f>SUM(MRI:SPECT!R411)</f>
        <v>130</v>
      </c>
      <c r="S410" s="26">
        <f>SUM(MRI:SPECT!S411)</f>
        <v>20</v>
      </c>
      <c r="T410" s="26">
        <f>SUM(MRI:SPECT!T411)</f>
        <v>0</v>
      </c>
      <c r="U410" s="26">
        <f>SUM(MRI:SPECT!U411)</f>
        <v>0</v>
      </c>
      <c r="V410" s="26">
        <f>SUM(MRI:SPECT!V411)</f>
        <v>0</v>
      </c>
      <c r="W410" s="26">
        <f>SUM(MRI:SPECT!W411)</f>
        <v>10</v>
      </c>
      <c r="X410" s="26">
        <f>SUM(MRI:SPECT!X411)</f>
        <v>180</v>
      </c>
      <c r="Y410" s="26">
        <f>SUM(MRI:SPECT!Y411)</f>
        <v>1</v>
      </c>
      <c r="Z410" s="26">
        <f>SUM(MRI:SPECT!Z411)</f>
        <v>0</v>
      </c>
      <c r="AA410" s="26">
        <f>SUM(MRI:SPECT!AA411)</f>
        <v>0</v>
      </c>
      <c r="AB410" s="1">
        <f>SUM(MRI:SPECT!AB411)</f>
        <v>0</v>
      </c>
      <c r="AC410" s="26">
        <f>SUM(MRI:SPECT!AC411)</f>
        <v>0</v>
      </c>
      <c r="AD410" s="26">
        <f>SUM(MRI:SPECT!AD411)</f>
        <v>0</v>
      </c>
      <c r="AE410" s="1">
        <f>SUM(MRI:SPECT!AE411)</f>
        <v>0</v>
      </c>
      <c r="AF410" s="26">
        <f>SUM(MRI:SPECT!AF411)</f>
        <v>0</v>
      </c>
      <c r="AG410" s="26">
        <f>SUM(MRI:SPECT!AG411)</f>
        <v>0</v>
      </c>
      <c r="AH410" s="1">
        <f>SUM(MRI:SPECT!AH411)</f>
        <v>0</v>
      </c>
      <c r="AI410" s="26">
        <f>SUM(MRI:SPECT!AI411)</f>
        <v>0</v>
      </c>
      <c r="AJ410" s="26">
        <f>SUM(MRI:SPECT!AJ411)</f>
        <v>0</v>
      </c>
      <c r="AK410" s="1">
        <f>SUM(MRI:SPECT!AK411)</f>
        <v>0</v>
      </c>
      <c r="AL410" s="1">
        <f>SUM(MRI:SPECT!AL411)</f>
        <v>0</v>
      </c>
      <c r="AM410" s="1">
        <f t="shared" si="92"/>
        <v>10</v>
      </c>
      <c r="AN410" s="1">
        <f t="shared" si="93"/>
        <v>10</v>
      </c>
      <c r="AO410" s="1">
        <f t="shared" si="94"/>
        <v>0</v>
      </c>
      <c r="AP410" s="1">
        <f t="shared" si="95"/>
        <v>0</v>
      </c>
      <c r="AQ410" s="1">
        <f t="shared" si="96"/>
        <v>0</v>
      </c>
      <c r="AR410" s="1">
        <f t="shared" si="97"/>
        <v>130</v>
      </c>
      <c r="AS410" s="1">
        <f t="shared" si="98"/>
        <v>20</v>
      </c>
      <c r="AT410" s="1">
        <f t="shared" si="99"/>
        <v>0</v>
      </c>
      <c r="AU410" s="1">
        <f t="shared" si="100"/>
        <v>0</v>
      </c>
      <c r="AV410" s="1">
        <f t="shared" si="101"/>
        <v>0</v>
      </c>
      <c r="AW410" s="1">
        <f t="shared" si="102"/>
        <v>10</v>
      </c>
      <c r="AX410" s="1">
        <f t="shared" si="103"/>
        <v>180</v>
      </c>
      <c r="AY410" s="1">
        <f t="shared" si="104"/>
        <v>1</v>
      </c>
    </row>
    <row r="411" spans="1:51" x14ac:dyDescent="0.2">
      <c r="A411" s="60">
        <v>1281</v>
      </c>
      <c r="B411" s="50" t="s">
        <v>161</v>
      </c>
      <c r="C411" s="50" t="s">
        <v>743</v>
      </c>
      <c r="D411" s="50" t="s">
        <v>79</v>
      </c>
      <c r="E411" s="50" t="s">
        <v>69</v>
      </c>
      <c r="F411" s="27">
        <v>55345</v>
      </c>
      <c r="G411" s="50" t="s">
        <v>70</v>
      </c>
      <c r="H411" s="23">
        <v>53</v>
      </c>
      <c r="I411" s="23">
        <v>27053</v>
      </c>
      <c r="J411" s="51" t="s">
        <v>71</v>
      </c>
      <c r="K411" s="50" t="s">
        <v>72</v>
      </c>
      <c r="L411" s="50" t="s">
        <v>73</v>
      </c>
      <c r="M411" s="26">
        <f>SUM(MRI:SPECT!M412)</f>
        <v>0</v>
      </c>
      <c r="N411" s="26">
        <f>SUM(MRI:SPECT!N412)</f>
        <v>0</v>
      </c>
      <c r="O411" s="26">
        <f>SUM(MRI:SPECT!O412)</f>
        <v>0</v>
      </c>
      <c r="P411" s="26">
        <f>SUM(MRI:SPECT!P412)</f>
        <v>0</v>
      </c>
      <c r="Q411" s="26">
        <f>SUM(MRI:SPECT!Q412)</f>
        <v>0</v>
      </c>
      <c r="R411" s="26">
        <f>SUM(MRI:SPECT!R412)</f>
        <v>0</v>
      </c>
      <c r="S411" s="26">
        <f>SUM(MRI:SPECT!S412)</f>
        <v>74</v>
      </c>
      <c r="T411" s="26">
        <f>SUM(MRI:SPECT!T412)</f>
        <v>0</v>
      </c>
      <c r="U411" s="26">
        <f>SUM(MRI:SPECT!U412)</f>
        <v>0</v>
      </c>
      <c r="V411" s="26">
        <f>SUM(MRI:SPECT!V412)</f>
        <v>0</v>
      </c>
      <c r="W411" s="26">
        <f>SUM(MRI:SPECT!W412)</f>
        <v>0</v>
      </c>
      <c r="X411" s="26">
        <f>SUM(MRI:SPECT!X412)</f>
        <v>74</v>
      </c>
      <c r="Y411" s="26">
        <f>SUM(MRI:SPECT!Y412)</f>
        <v>1</v>
      </c>
      <c r="Z411" s="26">
        <f>SUM(MRI:SPECT!Z412)</f>
        <v>0</v>
      </c>
      <c r="AA411" s="26">
        <f>SUM(MRI:SPECT!AA412)</f>
        <v>0</v>
      </c>
      <c r="AB411" s="1">
        <f>SUM(MRI:SPECT!AB412)</f>
        <v>0</v>
      </c>
      <c r="AC411" s="26">
        <f>SUM(MRI:SPECT!AC412)</f>
        <v>0</v>
      </c>
      <c r="AD411" s="26">
        <f>SUM(MRI:SPECT!AD412)</f>
        <v>0</v>
      </c>
      <c r="AE411" s="1">
        <f>SUM(MRI:SPECT!AE412)</f>
        <v>0</v>
      </c>
      <c r="AF411" s="26">
        <f>SUM(MRI:SPECT!AF412)</f>
        <v>0</v>
      </c>
      <c r="AG411" s="26">
        <f>SUM(MRI:SPECT!AG412)</f>
        <v>0</v>
      </c>
      <c r="AH411" s="1">
        <f>SUM(MRI:SPECT!AH412)</f>
        <v>0</v>
      </c>
      <c r="AI411" s="26">
        <f>SUM(MRI:SPECT!AI412)</f>
        <v>0</v>
      </c>
      <c r="AJ411" s="26">
        <f>SUM(MRI:SPECT!AJ412)</f>
        <v>0</v>
      </c>
      <c r="AK411" s="1">
        <f>SUM(MRI:SPECT!AK412)</f>
        <v>0</v>
      </c>
      <c r="AL411" s="1">
        <f>SUM(MRI:SPECT!AL412)</f>
        <v>0</v>
      </c>
      <c r="AM411" s="1">
        <f t="shared" si="92"/>
        <v>0</v>
      </c>
      <c r="AN411" s="1">
        <f t="shared" si="93"/>
        <v>0</v>
      </c>
      <c r="AO411" s="1">
        <f t="shared" si="94"/>
        <v>0</v>
      </c>
      <c r="AP411" s="1">
        <f t="shared" si="95"/>
        <v>0</v>
      </c>
      <c r="AQ411" s="1">
        <f t="shared" si="96"/>
        <v>0</v>
      </c>
      <c r="AR411" s="1">
        <f t="shared" si="97"/>
        <v>0</v>
      </c>
      <c r="AS411" s="1">
        <f t="shared" si="98"/>
        <v>74</v>
      </c>
      <c r="AT411" s="1">
        <f t="shared" si="99"/>
        <v>0</v>
      </c>
      <c r="AU411" s="1">
        <f t="shared" si="100"/>
        <v>0</v>
      </c>
      <c r="AV411" s="1">
        <f t="shared" si="101"/>
        <v>0</v>
      </c>
      <c r="AW411" s="1">
        <f t="shared" si="102"/>
        <v>0</v>
      </c>
      <c r="AX411" s="1">
        <f t="shared" si="103"/>
        <v>74</v>
      </c>
      <c r="AY411" s="1">
        <f t="shared" si="104"/>
        <v>1</v>
      </c>
    </row>
    <row r="412" spans="1:51" x14ac:dyDescent="0.2">
      <c r="A412" s="60">
        <v>1282</v>
      </c>
      <c r="B412" s="50" t="s">
        <v>161</v>
      </c>
      <c r="C412" s="50" t="s">
        <v>744</v>
      </c>
      <c r="D412" s="50" t="s">
        <v>79</v>
      </c>
      <c r="E412" s="50" t="s">
        <v>428</v>
      </c>
      <c r="F412" s="27">
        <v>56256</v>
      </c>
      <c r="G412" s="50" t="s">
        <v>429</v>
      </c>
      <c r="H412" s="23">
        <v>73</v>
      </c>
      <c r="I412" s="23">
        <v>27073</v>
      </c>
      <c r="J412" s="51" t="s">
        <v>86</v>
      </c>
      <c r="L412" s="50" t="s">
        <v>219</v>
      </c>
      <c r="M412" s="26">
        <f>SUM(MRI:SPECT!M413)</f>
        <v>0</v>
      </c>
      <c r="N412" s="26">
        <f>SUM(MRI:SPECT!N413)</f>
        <v>0</v>
      </c>
      <c r="O412" s="26">
        <f>SUM(MRI:SPECT!O413)</f>
        <v>0</v>
      </c>
      <c r="P412" s="26">
        <f>SUM(MRI:SPECT!P413)</f>
        <v>0</v>
      </c>
      <c r="Q412" s="26">
        <f>SUM(MRI:SPECT!Q413)</f>
        <v>0</v>
      </c>
      <c r="R412" s="26">
        <f>SUM(MRI:SPECT!R413)</f>
        <v>0</v>
      </c>
      <c r="S412" s="26">
        <f>SUM(MRI:SPECT!S413)</f>
        <v>66</v>
      </c>
      <c r="T412" s="26">
        <f>SUM(MRI:SPECT!T413)</f>
        <v>0</v>
      </c>
      <c r="U412" s="26">
        <f>SUM(MRI:SPECT!U413)</f>
        <v>0</v>
      </c>
      <c r="V412" s="26">
        <f>SUM(MRI:SPECT!V413)</f>
        <v>0</v>
      </c>
      <c r="W412" s="26">
        <f>SUM(MRI:SPECT!W413)</f>
        <v>0</v>
      </c>
      <c r="X412" s="26">
        <f>SUM(MRI:SPECT!X413)</f>
        <v>66</v>
      </c>
      <c r="Y412" s="26">
        <f>SUM(MRI:SPECT!Y413)</f>
        <v>1</v>
      </c>
      <c r="Z412" s="26">
        <f>SUM(MRI:SPECT!Z413)</f>
        <v>0</v>
      </c>
      <c r="AA412" s="26">
        <f>SUM(MRI:SPECT!AA413)</f>
        <v>0</v>
      </c>
      <c r="AB412" s="1">
        <f>SUM(MRI:SPECT!AB413)</f>
        <v>0</v>
      </c>
      <c r="AC412" s="26">
        <f>SUM(MRI:SPECT!AC413)</f>
        <v>0</v>
      </c>
      <c r="AD412" s="26">
        <f>SUM(MRI:SPECT!AD413)</f>
        <v>0</v>
      </c>
      <c r="AE412" s="1">
        <f>SUM(MRI:SPECT!AE413)</f>
        <v>0</v>
      </c>
      <c r="AF412" s="26">
        <f>SUM(MRI:SPECT!AF413)</f>
        <v>0</v>
      </c>
      <c r="AG412" s="26">
        <f>SUM(MRI:SPECT!AG413)</f>
        <v>0</v>
      </c>
      <c r="AH412" s="1">
        <f>SUM(MRI:SPECT!AH413)</f>
        <v>0</v>
      </c>
      <c r="AI412" s="26">
        <f>SUM(MRI:SPECT!AI413)</f>
        <v>0</v>
      </c>
      <c r="AJ412" s="26">
        <f>SUM(MRI:SPECT!AJ413)</f>
        <v>0</v>
      </c>
      <c r="AK412" s="1">
        <f>SUM(MRI:SPECT!AK413)</f>
        <v>0</v>
      </c>
      <c r="AL412" s="1">
        <f>SUM(MRI:SPECT!AL413)</f>
        <v>0</v>
      </c>
      <c r="AM412" s="1">
        <f t="shared" si="92"/>
        <v>0</v>
      </c>
      <c r="AN412" s="1">
        <f t="shared" si="93"/>
        <v>0</v>
      </c>
      <c r="AO412" s="1">
        <f t="shared" si="94"/>
        <v>0</v>
      </c>
      <c r="AP412" s="1">
        <f t="shared" si="95"/>
        <v>0</v>
      </c>
      <c r="AQ412" s="1">
        <f t="shared" si="96"/>
        <v>0</v>
      </c>
      <c r="AR412" s="1">
        <f t="shared" si="97"/>
        <v>0</v>
      </c>
      <c r="AS412" s="1">
        <f t="shared" si="98"/>
        <v>66</v>
      </c>
      <c r="AT412" s="1">
        <f t="shared" si="99"/>
        <v>0</v>
      </c>
      <c r="AU412" s="1">
        <f t="shared" si="100"/>
        <v>0</v>
      </c>
      <c r="AV412" s="1">
        <f t="shared" si="101"/>
        <v>0</v>
      </c>
      <c r="AW412" s="1">
        <f t="shared" si="102"/>
        <v>0</v>
      </c>
      <c r="AX412" s="1">
        <f t="shared" si="103"/>
        <v>66</v>
      </c>
      <c r="AY412" s="1">
        <f t="shared" si="104"/>
        <v>1</v>
      </c>
    </row>
    <row r="413" spans="1:51" x14ac:dyDescent="0.2">
      <c r="A413" s="60">
        <v>1283</v>
      </c>
      <c r="B413" s="50" t="s">
        <v>161</v>
      </c>
      <c r="C413" s="50" t="s">
        <v>745</v>
      </c>
      <c r="D413" s="50" t="s">
        <v>79</v>
      </c>
      <c r="E413" s="50" t="s">
        <v>159</v>
      </c>
      <c r="F413" s="27">
        <v>55426</v>
      </c>
      <c r="G413" s="50" t="s">
        <v>70</v>
      </c>
      <c r="H413" s="23">
        <v>53</v>
      </c>
      <c r="I413" s="23">
        <v>27053</v>
      </c>
      <c r="J413" s="51" t="s">
        <v>71</v>
      </c>
      <c r="K413" s="50" t="s">
        <v>72</v>
      </c>
      <c r="L413" s="50" t="s">
        <v>73</v>
      </c>
      <c r="M413" s="26">
        <f>SUM(MRI:SPECT!M414)</f>
        <v>0</v>
      </c>
      <c r="N413" s="26">
        <f>SUM(MRI:SPECT!N414)</f>
        <v>36</v>
      </c>
      <c r="O413" s="26">
        <f>SUM(MRI:SPECT!O414)</f>
        <v>0</v>
      </c>
      <c r="P413" s="26">
        <f>SUM(MRI:SPECT!P414)</f>
        <v>0</v>
      </c>
      <c r="Q413" s="26">
        <f>SUM(MRI:SPECT!Q414)</f>
        <v>0</v>
      </c>
      <c r="R413" s="26">
        <f>SUM(MRI:SPECT!R414)</f>
        <v>18</v>
      </c>
      <c r="S413" s="26">
        <f>SUM(MRI:SPECT!S414)</f>
        <v>0</v>
      </c>
      <c r="T413" s="26">
        <f>SUM(MRI:SPECT!T414)</f>
        <v>0</v>
      </c>
      <c r="U413" s="26">
        <f>SUM(MRI:SPECT!U414)</f>
        <v>0</v>
      </c>
      <c r="V413" s="26">
        <f>SUM(MRI:SPECT!V414)</f>
        <v>0</v>
      </c>
      <c r="W413" s="26">
        <f>SUM(MRI:SPECT!W414)</f>
        <v>7</v>
      </c>
      <c r="X413" s="26">
        <f>SUM(MRI:SPECT!X414)</f>
        <v>61</v>
      </c>
      <c r="Y413" s="26">
        <f>SUM(MRI:SPECT!Y414)</f>
        <v>1</v>
      </c>
      <c r="Z413" s="26">
        <f>SUM(MRI:SPECT!Z414)</f>
        <v>0</v>
      </c>
      <c r="AA413" s="26">
        <f>SUM(MRI:SPECT!AA414)</f>
        <v>0</v>
      </c>
      <c r="AB413" s="1">
        <f>SUM(MRI:SPECT!AB414)</f>
        <v>0</v>
      </c>
      <c r="AC413" s="26">
        <f>SUM(MRI:SPECT!AC414)</f>
        <v>0</v>
      </c>
      <c r="AD413" s="26">
        <f>SUM(MRI:SPECT!AD414)</f>
        <v>0</v>
      </c>
      <c r="AE413" s="1">
        <f>SUM(MRI:SPECT!AE414)</f>
        <v>0</v>
      </c>
      <c r="AF413" s="26">
        <f>SUM(MRI:SPECT!AF414)</f>
        <v>0</v>
      </c>
      <c r="AG413" s="26">
        <f>SUM(MRI:SPECT!AG414)</f>
        <v>0</v>
      </c>
      <c r="AH413" s="1">
        <f>SUM(MRI:SPECT!AH414)</f>
        <v>0</v>
      </c>
      <c r="AI413" s="26">
        <f>SUM(MRI:SPECT!AI414)</f>
        <v>0</v>
      </c>
      <c r="AJ413" s="26">
        <f>SUM(MRI:SPECT!AJ414)</f>
        <v>0</v>
      </c>
      <c r="AK413" s="1">
        <f>SUM(MRI:SPECT!AK414)</f>
        <v>0</v>
      </c>
      <c r="AL413" s="1">
        <f>SUM(MRI:SPECT!AL414)</f>
        <v>0</v>
      </c>
      <c r="AM413" s="1">
        <f t="shared" si="92"/>
        <v>0</v>
      </c>
      <c r="AN413" s="1">
        <f t="shared" si="93"/>
        <v>36</v>
      </c>
      <c r="AO413" s="1">
        <f t="shared" si="94"/>
        <v>0</v>
      </c>
      <c r="AP413" s="1">
        <f t="shared" si="95"/>
        <v>0</v>
      </c>
      <c r="AQ413" s="1">
        <f t="shared" si="96"/>
        <v>0</v>
      </c>
      <c r="AR413" s="1">
        <f t="shared" si="97"/>
        <v>18</v>
      </c>
      <c r="AS413" s="1">
        <f t="shared" si="98"/>
        <v>0</v>
      </c>
      <c r="AT413" s="1">
        <f t="shared" si="99"/>
        <v>0</v>
      </c>
      <c r="AU413" s="1">
        <f t="shared" si="100"/>
        <v>0</v>
      </c>
      <c r="AV413" s="1">
        <f t="shared" si="101"/>
        <v>0</v>
      </c>
      <c r="AW413" s="1">
        <f t="shared" si="102"/>
        <v>7</v>
      </c>
      <c r="AX413" s="1">
        <f t="shared" si="103"/>
        <v>61</v>
      </c>
      <c r="AY413" s="1">
        <f t="shared" si="104"/>
        <v>1</v>
      </c>
    </row>
    <row r="414" spans="1:51" x14ac:dyDescent="0.2">
      <c r="A414" s="60">
        <v>1284</v>
      </c>
      <c r="B414" s="50" t="s">
        <v>161</v>
      </c>
      <c r="C414" s="50" t="s">
        <v>746</v>
      </c>
      <c r="D414" s="50" t="s">
        <v>704</v>
      </c>
      <c r="E414" s="50" t="s">
        <v>571</v>
      </c>
      <c r="F414" s="27">
        <v>55042</v>
      </c>
      <c r="G414" s="50" t="s">
        <v>127</v>
      </c>
      <c r="H414" s="23">
        <v>163</v>
      </c>
      <c r="I414" s="23">
        <v>27163</v>
      </c>
      <c r="J414" s="51" t="s">
        <v>71</v>
      </c>
      <c r="K414" s="50" t="s">
        <v>72</v>
      </c>
      <c r="L414" s="50" t="s">
        <v>73</v>
      </c>
      <c r="M414" s="26">
        <f>SUM(MRI:SPECT!M415)</f>
        <v>0</v>
      </c>
      <c r="N414" s="26">
        <f>SUM(MRI:SPECT!N415)</f>
        <v>0</v>
      </c>
      <c r="O414" s="26">
        <f>SUM(MRI:SPECT!O415)</f>
        <v>0</v>
      </c>
      <c r="P414" s="26">
        <f>SUM(MRI:SPECT!P415)</f>
        <v>0</v>
      </c>
      <c r="Q414" s="26">
        <f>SUM(MRI:SPECT!Q415)</f>
        <v>0</v>
      </c>
      <c r="R414" s="26">
        <f>SUM(MRI:SPECT!R415)</f>
        <v>35</v>
      </c>
      <c r="S414" s="26">
        <f>SUM(MRI:SPECT!S415)</f>
        <v>0</v>
      </c>
      <c r="T414" s="26">
        <f>SUM(MRI:SPECT!T415)</f>
        <v>0</v>
      </c>
      <c r="U414" s="26">
        <f>SUM(MRI:SPECT!U415)</f>
        <v>0</v>
      </c>
      <c r="V414" s="26">
        <f>SUM(MRI:SPECT!V415)</f>
        <v>0</v>
      </c>
      <c r="W414" s="26">
        <f>SUM(MRI:SPECT!W415)</f>
        <v>0</v>
      </c>
      <c r="X414" s="26">
        <f>SUM(MRI:SPECT!X415)</f>
        <v>35</v>
      </c>
      <c r="Y414" s="26">
        <f>SUM(MRI:SPECT!Y415)</f>
        <v>1</v>
      </c>
      <c r="Z414" s="26">
        <f>SUM(MRI:SPECT!Z415)</f>
        <v>0</v>
      </c>
      <c r="AA414" s="26">
        <f>SUM(MRI:SPECT!AA415)</f>
        <v>0</v>
      </c>
      <c r="AB414" s="1">
        <f>SUM(MRI:SPECT!AB415)</f>
        <v>0</v>
      </c>
      <c r="AC414" s="26">
        <f>SUM(MRI:SPECT!AC415)</f>
        <v>0</v>
      </c>
      <c r="AD414" s="26">
        <f>SUM(MRI:SPECT!AD415)</f>
        <v>0</v>
      </c>
      <c r="AE414" s="1">
        <f>SUM(MRI:SPECT!AE415)</f>
        <v>0</v>
      </c>
      <c r="AF414" s="26">
        <f>SUM(MRI:SPECT!AF415)</f>
        <v>0</v>
      </c>
      <c r="AG414" s="26">
        <f>SUM(MRI:SPECT!AG415)</f>
        <v>0</v>
      </c>
      <c r="AH414" s="1">
        <f>SUM(MRI:SPECT!AH415)</f>
        <v>0</v>
      </c>
      <c r="AI414" s="26">
        <f>SUM(MRI:SPECT!AI415)</f>
        <v>0</v>
      </c>
      <c r="AJ414" s="26">
        <f>SUM(MRI:SPECT!AJ415)</f>
        <v>0</v>
      </c>
      <c r="AK414" s="1">
        <f>SUM(MRI:SPECT!AK415)</f>
        <v>0</v>
      </c>
      <c r="AL414" s="1">
        <f>SUM(MRI:SPECT!AL415)</f>
        <v>0</v>
      </c>
      <c r="AM414" s="1">
        <f t="shared" si="92"/>
        <v>0</v>
      </c>
      <c r="AN414" s="1">
        <f t="shared" si="93"/>
        <v>0</v>
      </c>
      <c r="AO414" s="1">
        <f t="shared" si="94"/>
        <v>0</v>
      </c>
      <c r="AP414" s="1">
        <f t="shared" si="95"/>
        <v>0</v>
      </c>
      <c r="AQ414" s="1">
        <f t="shared" si="96"/>
        <v>0</v>
      </c>
      <c r="AR414" s="1">
        <f t="shared" si="97"/>
        <v>35</v>
      </c>
      <c r="AS414" s="1">
        <f t="shared" si="98"/>
        <v>0</v>
      </c>
      <c r="AT414" s="1">
        <f t="shared" si="99"/>
        <v>0</v>
      </c>
      <c r="AU414" s="1">
        <f t="shared" si="100"/>
        <v>0</v>
      </c>
      <c r="AV414" s="1">
        <f t="shared" si="101"/>
        <v>0</v>
      </c>
      <c r="AW414" s="1">
        <f t="shared" si="102"/>
        <v>0</v>
      </c>
      <c r="AX414" s="1">
        <f t="shared" si="103"/>
        <v>35</v>
      </c>
      <c r="AY414" s="1">
        <f t="shared" si="104"/>
        <v>1</v>
      </c>
    </row>
    <row r="415" spans="1:51" x14ac:dyDescent="0.2">
      <c r="A415" s="60">
        <v>1285</v>
      </c>
      <c r="B415" s="50" t="s">
        <v>161</v>
      </c>
      <c r="C415" s="50" t="s">
        <v>747</v>
      </c>
      <c r="D415" s="50" t="s">
        <v>79</v>
      </c>
      <c r="E415" s="50" t="s">
        <v>299</v>
      </c>
      <c r="F415" s="27">
        <v>56431</v>
      </c>
      <c r="G415" s="50" t="s">
        <v>299</v>
      </c>
      <c r="H415" s="23">
        <v>1</v>
      </c>
      <c r="I415" s="23">
        <v>27001</v>
      </c>
      <c r="J415" s="51" t="s">
        <v>86</v>
      </c>
      <c r="L415" s="50" t="s">
        <v>183</v>
      </c>
      <c r="M415" s="26">
        <f>SUM(MRI:SPECT!M416)</f>
        <v>325</v>
      </c>
      <c r="N415" s="26">
        <f>SUM(MRI:SPECT!N416)</f>
        <v>40</v>
      </c>
      <c r="O415" s="26">
        <f>SUM(MRI:SPECT!O416)</f>
        <v>125</v>
      </c>
      <c r="P415" s="26">
        <f>SUM(MRI:SPECT!P416)</f>
        <v>130</v>
      </c>
      <c r="Q415" s="26">
        <f>SUM(MRI:SPECT!Q416)</f>
        <v>60</v>
      </c>
      <c r="R415" s="26">
        <f>SUM(MRI:SPECT!R416)</f>
        <v>0</v>
      </c>
      <c r="S415" s="26">
        <f>SUM(MRI:SPECT!S416)</f>
        <v>100</v>
      </c>
      <c r="T415" s="26">
        <f>SUM(MRI:SPECT!T416)</f>
        <v>0</v>
      </c>
      <c r="U415" s="26">
        <f>SUM(MRI:SPECT!U416)</f>
        <v>0</v>
      </c>
      <c r="V415" s="26">
        <f>SUM(MRI:SPECT!V416)</f>
        <v>0</v>
      </c>
      <c r="W415" s="26">
        <f>SUM(MRI:SPECT!W416)</f>
        <v>0</v>
      </c>
      <c r="X415" s="26">
        <f>SUM(MRI:SPECT!X416)</f>
        <v>780</v>
      </c>
      <c r="Y415" s="26">
        <f>SUM(MRI:SPECT!Y416)</f>
        <v>1</v>
      </c>
      <c r="Z415" s="26">
        <f>SUM(MRI:SPECT!Z416)</f>
        <v>0</v>
      </c>
      <c r="AA415" s="26">
        <f>SUM(MRI:SPECT!AA416)</f>
        <v>0</v>
      </c>
      <c r="AB415" s="1">
        <f>SUM(MRI:SPECT!AB416)</f>
        <v>0</v>
      </c>
      <c r="AC415" s="26">
        <f>SUM(MRI:SPECT!AC416)</f>
        <v>0</v>
      </c>
      <c r="AD415" s="26">
        <f>SUM(MRI:SPECT!AD416)</f>
        <v>0</v>
      </c>
      <c r="AE415" s="1">
        <f>SUM(MRI:SPECT!AE416)</f>
        <v>0</v>
      </c>
      <c r="AF415" s="26">
        <f>SUM(MRI:SPECT!AF416)</f>
        <v>0</v>
      </c>
      <c r="AG415" s="26">
        <f>SUM(MRI:SPECT!AG416)</f>
        <v>0</v>
      </c>
      <c r="AH415" s="1">
        <f>SUM(MRI:SPECT!AH416)</f>
        <v>0</v>
      </c>
      <c r="AI415" s="26">
        <f>SUM(MRI:SPECT!AI416)</f>
        <v>0</v>
      </c>
      <c r="AJ415" s="26">
        <f>SUM(MRI:SPECT!AJ416)</f>
        <v>0</v>
      </c>
      <c r="AK415" s="1">
        <f>SUM(MRI:SPECT!AK416)</f>
        <v>0</v>
      </c>
      <c r="AL415" s="1">
        <f>SUM(MRI:SPECT!AL416)</f>
        <v>0</v>
      </c>
      <c r="AM415" s="1">
        <f t="shared" si="92"/>
        <v>325</v>
      </c>
      <c r="AN415" s="1">
        <f t="shared" si="93"/>
        <v>40</v>
      </c>
      <c r="AO415" s="1">
        <f t="shared" si="94"/>
        <v>125</v>
      </c>
      <c r="AP415" s="1">
        <f t="shared" si="95"/>
        <v>130</v>
      </c>
      <c r="AQ415" s="1">
        <f t="shared" si="96"/>
        <v>60</v>
      </c>
      <c r="AR415" s="1">
        <f t="shared" si="97"/>
        <v>0</v>
      </c>
      <c r="AS415" s="1">
        <f t="shared" si="98"/>
        <v>100</v>
      </c>
      <c r="AT415" s="1">
        <f t="shared" si="99"/>
        <v>0</v>
      </c>
      <c r="AU415" s="1">
        <f t="shared" si="100"/>
        <v>0</v>
      </c>
      <c r="AV415" s="1">
        <f t="shared" si="101"/>
        <v>0</v>
      </c>
      <c r="AW415" s="1">
        <f t="shared" si="102"/>
        <v>0</v>
      </c>
      <c r="AX415" s="1">
        <f t="shared" si="103"/>
        <v>780</v>
      </c>
      <c r="AY415" s="1">
        <f t="shared" si="104"/>
        <v>1</v>
      </c>
    </row>
    <row r="416" spans="1:51" x14ac:dyDescent="0.2">
      <c r="A416" s="60">
        <v>1286</v>
      </c>
      <c r="B416" s="50" t="s">
        <v>161</v>
      </c>
      <c r="C416" s="50" t="s">
        <v>748</v>
      </c>
      <c r="D416" s="50" t="s">
        <v>79</v>
      </c>
      <c r="E416" s="50" t="s">
        <v>684</v>
      </c>
      <c r="F416" s="27">
        <v>55124</v>
      </c>
      <c r="G416" s="50" t="s">
        <v>91</v>
      </c>
      <c r="H416" s="23">
        <v>37</v>
      </c>
      <c r="I416" s="23">
        <v>27037</v>
      </c>
      <c r="J416" s="51" t="s">
        <v>71</v>
      </c>
      <c r="K416" s="50" t="s">
        <v>72</v>
      </c>
      <c r="L416" s="50" t="s">
        <v>73</v>
      </c>
      <c r="M416" s="26">
        <f>SUM(MRI:SPECT!M417)</f>
        <v>0</v>
      </c>
      <c r="N416" s="26">
        <f>SUM(MRI:SPECT!N417)</f>
        <v>0</v>
      </c>
      <c r="O416" s="26">
        <f>SUM(MRI:SPECT!O417)</f>
        <v>0</v>
      </c>
      <c r="P416" s="26">
        <f>SUM(MRI:SPECT!P417)</f>
        <v>0</v>
      </c>
      <c r="Q416" s="26">
        <f>SUM(MRI:SPECT!Q417)</f>
        <v>0</v>
      </c>
      <c r="R416" s="26">
        <f>SUM(MRI:SPECT!R417)</f>
        <v>0</v>
      </c>
      <c r="S416" s="26">
        <f>SUM(MRI:SPECT!S417)</f>
        <v>2043</v>
      </c>
      <c r="T416" s="26">
        <f>SUM(MRI:SPECT!T417)</f>
        <v>0</v>
      </c>
      <c r="U416" s="26">
        <f>SUM(MRI:SPECT!U417)</f>
        <v>0</v>
      </c>
      <c r="V416" s="26">
        <f>SUM(MRI:SPECT!V417)</f>
        <v>0</v>
      </c>
      <c r="W416" s="26">
        <f>SUM(MRI:SPECT!W417)</f>
        <v>0</v>
      </c>
      <c r="X416" s="26">
        <f>SUM(MRI:SPECT!X417)</f>
        <v>2043</v>
      </c>
      <c r="Y416" s="26">
        <f>SUM(MRI:SPECT!Y417)</f>
        <v>1</v>
      </c>
      <c r="Z416" s="26">
        <f>SUM(MRI:SPECT!Z417)</f>
        <v>0</v>
      </c>
      <c r="AA416" s="26">
        <f>SUM(MRI:SPECT!AA417)</f>
        <v>0</v>
      </c>
      <c r="AB416" s="1">
        <f>SUM(MRI:SPECT!AB417)</f>
        <v>0</v>
      </c>
      <c r="AC416" s="26">
        <f>SUM(MRI:SPECT!AC417)</f>
        <v>0</v>
      </c>
      <c r="AD416" s="26">
        <f>SUM(MRI:SPECT!AD417)</f>
        <v>0</v>
      </c>
      <c r="AE416" s="1">
        <f>SUM(MRI:SPECT!AE417)</f>
        <v>0</v>
      </c>
      <c r="AF416" s="26">
        <f>SUM(MRI:SPECT!AF417)</f>
        <v>0</v>
      </c>
      <c r="AG416" s="26">
        <f>SUM(MRI:SPECT!AG417)</f>
        <v>0</v>
      </c>
      <c r="AH416" s="1">
        <f>SUM(MRI:SPECT!AH417)</f>
        <v>0</v>
      </c>
      <c r="AI416" s="26">
        <f>SUM(MRI:SPECT!AI417)</f>
        <v>0</v>
      </c>
      <c r="AJ416" s="26">
        <f>SUM(MRI:SPECT!AJ417)</f>
        <v>0</v>
      </c>
      <c r="AK416" s="1">
        <f>SUM(MRI:SPECT!AK417)</f>
        <v>0</v>
      </c>
      <c r="AL416" s="1">
        <f>SUM(MRI:SPECT!AL417)</f>
        <v>0</v>
      </c>
      <c r="AM416" s="1">
        <f t="shared" si="92"/>
        <v>0</v>
      </c>
      <c r="AN416" s="1">
        <f t="shared" si="93"/>
        <v>0</v>
      </c>
      <c r="AO416" s="1">
        <f t="shared" si="94"/>
        <v>0</v>
      </c>
      <c r="AP416" s="1">
        <f t="shared" si="95"/>
        <v>0</v>
      </c>
      <c r="AQ416" s="1">
        <f t="shared" si="96"/>
        <v>0</v>
      </c>
      <c r="AR416" s="1">
        <f t="shared" si="97"/>
        <v>0</v>
      </c>
      <c r="AS416" s="1">
        <f t="shared" si="98"/>
        <v>2043</v>
      </c>
      <c r="AT416" s="1">
        <f t="shared" si="99"/>
        <v>0</v>
      </c>
      <c r="AU416" s="1">
        <f t="shared" si="100"/>
        <v>0</v>
      </c>
      <c r="AV416" s="1">
        <f t="shared" si="101"/>
        <v>0</v>
      </c>
      <c r="AW416" s="1">
        <f t="shared" si="102"/>
        <v>0</v>
      </c>
      <c r="AX416" s="1">
        <f t="shared" si="103"/>
        <v>2043</v>
      </c>
      <c r="AY416" s="1">
        <f t="shared" si="104"/>
        <v>1</v>
      </c>
    </row>
    <row r="417" spans="1:51" x14ac:dyDescent="0.2">
      <c r="A417" s="60">
        <v>1287</v>
      </c>
      <c r="B417" s="50" t="s">
        <v>161</v>
      </c>
      <c r="C417" s="50" t="s">
        <v>749</v>
      </c>
      <c r="D417" s="50" t="s">
        <v>505</v>
      </c>
      <c r="E417" s="50" t="s">
        <v>750</v>
      </c>
      <c r="F417" s="27">
        <v>55112</v>
      </c>
      <c r="M417" s="26">
        <f>SUM(MRI:SPECT!M418)</f>
        <v>0</v>
      </c>
      <c r="N417" s="26">
        <f>SUM(MRI:SPECT!N418)</f>
        <v>0</v>
      </c>
      <c r="O417" s="26">
        <f>SUM(MRI:SPECT!O418)</f>
        <v>0</v>
      </c>
      <c r="P417" s="26">
        <f>SUM(MRI:SPECT!P418)</f>
        <v>0</v>
      </c>
      <c r="Q417" s="26">
        <f>SUM(MRI:SPECT!Q418)</f>
        <v>0</v>
      </c>
      <c r="R417" s="26">
        <f>SUM(MRI:SPECT!R418)</f>
        <v>0</v>
      </c>
      <c r="S417" s="26">
        <f>SUM(MRI:SPECT!S418)</f>
        <v>62</v>
      </c>
      <c r="T417" s="26">
        <f>SUM(MRI:SPECT!T418)</f>
        <v>0</v>
      </c>
      <c r="U417" s="26">
        <f>SUM(MRI:SPECT!U418)</f>
        <v>0</v>
      </c>
      <c r="V417" s="26">
        <f>SUM(MRI:SPECT!V418)</f>
        <v>0</v>
      </c>
      <c r="W417" s="26">
        <f>SUM(MRI:SPECT!W418)</f>
        <v>0</v>
      </c>
      <c r="X417" s="26">
        <f>SUM(MRI:SPECT!X418)</f>
        <v>62</v>
      </c>
      <c r="Y417" s="26">
        <f>SUM(MRI:SPECT!Y418)</f>
        <v>1</v>
      </c>
      <c r="Z417" s="26">
        <f>SUM(MRI:SPECT!Z418)</f>
        <v>0</v>
      </c>
      <c r="AA417" s="26">
        <f>SUM(MRI:SPECT!AA418)</f>
        <v>0</v>
      </c>
      <c r="AB417" s="1">
        <f>SUM(MRI:SPECT!AB418)</f>
        <v>0</v>
      </c>
      <c r="AC417" s="26">
        <f>SUM(MRI:SPECT!AC418)</f>
        <v>0</v>
      </c>
      <c r="AD417" s="26">
        <f>SUM(MRI:SPECT!AD418)</f>
        <v>0</v>
      </c>
      <c r="AE417" s="1">
        <f>SUM(MRI:SPECT!AE418)</f>
        <v>0</v>
      </c>
      <c r="AF417" s="26">
        <f>SUM(MRI:SPECT!AF418)</f>
        <v>0</v>
      </c>
      <c r="AG417" s="26">
        <f>SUM(MRI:SPECT!AG418)</f>
        <v>0</v>
      </c>
      <c r="AH417" s="1">
        <f>SUM(MRI:SPECT!AH418)</f>
        <v>0</v>
      </c>
      <c r="AI417" s="26">
        <f>SUM(MRI:SPECT!AI418)</f>
        <v>0</v>
      </c>
      <c r="AJ417" s="26">
        <f>SUM(MRI:SPECT!AJ418)</f>
        <v>0</v>
      </c>
      <c r="AK417" s="1">
        <f>SUM(MRI:SPECT!AK418)</f>
        <v>0</v>
      </c>
      <c r="AL417" s="1">
        <f>SUM(MRI:SPECT!AL418)</f>
        <v>0</v>
      </c>
      <c r="AM417" s="1">
        <f t="shared" si="92"/>
        <v>0</v>
      </c>
      <c r="AN417" s="1">
        <f t="shared" si="93"/>
        <v>0</v>
      </c>
      <c r="AO417" s="1">
        <f t="shared" si="94"/>
        <v>0</v>
      </c>
      <c r="AP417" s="1">
        <f t="shared" si="95"/>
        <v>0</v>
      </c>
      <c r="AQ417" s="1">
        <f t="shared" si="96"/>
        <v>0</v>
      </c>
      <c r="AR417" s="1">
        <f t="shared" si="97"/>
        <v>0</v>
      </c>
      <c r="AS417" s="1">
        <f t="shared" si="98"/>
        <v>62</v>
      </c>
      <c r="AT417" s="1">
        <f t="shared" si="99"/>
        <v>0</v>
      </c>
      <c r="AU417" s="1">
        <f t="shared" si="100"/>
        <v>0</v>
      </c>
      <c r="AV417" s="1">
        <f t="shared" si="101"/>
        <v>0</v>
      </c>
      <c r="AW417" s="1">
        <f t="shared" si="102"/>
        <v>0</v>
      </c>
      <c r="AX417" s="1">
        <f t="shared" si="103"/>
        <v>62</v>
      </c>
      <c r="AY417" s="1">
        <f t="shared" si="104"/>
        <v>1</v>
      </c>
    </row>
    <row r="418" spans="1:51" x14ac:dyDescent="0.2">
      <c r="A418" s="60">
        <v>1288</v>
      </c>
      <c r="B418" s="50" t="s">
        <v>161</v>
      </c>
      <c r="C418" s="50" t="s">
        <v>751</v>
      </c>
      <c r="D418" s="50" t="s">
        <v>79</v>
      </c>
      <c r="E418" s="50" t="s">
        <v>281</v>
      </c>
      <c r="F418" s="27">
        <v>56601</v>
      </c>
      <c r="G418" s="50" t="s">
        <v>282</v>
      </c>
      <c r="H418" s="23">
        <v>7</v>
      </c>
      <c r="I418" s="23">
        <v>27007</v>
      </c>
      <c r="J418" s="51" t="s">
        <v>86</v>
      </c>
      <c r="L418" s="50" t="s">
        <v>108</v>
      </c>
      <c r="M418" s="26">
        <f>SUM(MRI:SPECT!M419)</f>
        <v>1</v>
      </c>
      <c r="N418" s="26">
        <f>SUM(MRI:SPECT!N419)</f>
        <v>3</v>
      </c>
      <c r="O418" s="26">
        <f>SUM(MRI:SPECT!O419)</f>
        <v>0</v>
      </c>
      <c r="P418" s="26">
        <f>SUM(MRI:SPECT!P419)</f>
        <v>0</v>
      </c>
      <c r="Q418" s="26">
        <f>SUM(MRI:SPECT!Q419)</f>
        <v>0</v>
      </c>
      <c r="R418" s="26">
        <f>SUM(MRI:SPECT!R419)</f>
        <v>0</v>
      </c>
      <c r="S418" s="26">
        <f>SUM(MRI:SPECT!S419)</f>
        <v>65</v>
      </c>
      <c r="T418" s="26">
        <f>SUM(MRI:SPECT!T419)</f>
        <v>0</v>
      </c>
      <c r="U418" s="26">
        <f>SUM(MRI:SPECT!U419)</f>
        <v>0</v>
      </c>
      <c r="V418" s="26">
        <f>SUM(MRI:SPECT!V419)</f>
        <v>0</v>
      </c>
      <c r="W418" s="26">
        <f>SUM(MRI:SPECT!W419)</f>
        <v>0</v>
      </c>
      <c r="X418" s="26">
        <f>SUM(MRI:SPECT!X419)</f>
        <v>69</v>
      </c>
      <c r="Y418" s="26">
        <f>SUM(MRI:SPECT!Y419)</f>
        <v>1</v>
      </c>
      <c r="Z418" s="26">
        <f>SUM(MRI:SPECT!Z419)</f>
        <v>0</v>
      </c>
      <c r="AA418" s="26">
        <f>SUM(MRI:SPECT!AA419)</f>
        <v>0</v>
      </c>
      <c r="AB418" s="1">
        <f>SUM(MRI:SPECT!AB419)</f>
        <v>0</v>
      </c>
      <c r="AC418" s="26">
        <f>SUM(MRI:SPECT!AC419)</f>
        <v>0</v>
      </c>
      <c r="AD418" s="26">
        <f>SUM(MRI:SPECT!AD419)</f>
        <v>0</v>
      </c>
      <c r="AE418" s="1">
        <f>SUM(MRI:SPECT!AE419)</f>
        <v>0</v>
      </c>
      <c r="AF418" s="26">
        <f>SUM(MRI:SPECT!AF419)</f>
        <v>0</v>
      </c>
      <c r="AG418" s="26">
        <f>SUM(MRI:SPECT!AG419)</f>
        <v>0</v>
      </c>
      <c r="AH418" s="1">
        <f>SUM(MRI:SPECT!AH419)</f>
        <v>0</v>
      </c>
      <c r="AI418" s="26">
        <f>SUM(MRI:SPECT!AI419)</f>
        <v>0</v>
      </c>
      <c r="AJ418" s="26">
        <f>SUM(MRI:SPECT!AJ419)</f>
        <v>0</v>
      </c>
      <c r="AK418" s="1">
        <f>SUM(MRI:SPECT!AK419)</f>
        <v>0</v>
      </c>
      <c r="AL418" s="1">
        <f>SUM(MRI:SPECT!AL419)</f>
        <v>0</v>
      </c>
      <c r="AM418" s="1">
        <f t="shared" si="92"/>
        <v>1</v>
      </c>
      <c r="AN418" s="1">
        <f t="shared" si="93"/>
        <v>3</v>
      </c>
      <c r="AO418" s="1">
        <f t="shared" si="94"/>
        <v>0</v>
      </c>
      <c r="AP418" s="1">
        <f t="shared" si="95"/>
        <v>0</v>
      </c>
      <c r="AQ418" s="1">
        <f t="shared" si="96"/>
        <v>0</v>
      </c>
      <c r="AR418" s="1">
        <f t="shared" si="97"/>
        <v>0</v>
      </c>
      <c r="AS418" s="1">
        <f t="shared" si="98"/>
        <v>65</v>
      </c>
      <c r="AT418" s="1">
        <f t="shared" si="99"/>
        <v>0</v>
      </c>
      <c r="AU418" s="1">
        <f t="shared" si="100"/>
        <v>0</v>
      </c>
      <c r="AV418" s="1">
        <f t="shared" si="101"/>
        <v>0</v>
      </c>
      <c r="AW418" s="1">
        <f t="shared" si="102"/>
        <v>0</v>
      </c>
      <c r="AX418" s="1">
        <f t="shared" si="103"/>
        <v>69</v>
      </c>
      <c r="AY418" s="1">
        <f t="shared" si="104"/>
        <v>1</v>
      </c>
    </row>
    <row r="419" spans="1:51" x14ac:dyDescent="0.2">
      <c r="A419" s="60">
        <v>1289</v>
      </c>
      <c r="B419" s="50" t="s">
        <v>161</v>
      </c>
      <c r="C419" s="50" t="s">
        <v>752</v>
      </c>
      <c r="D419" s="50" t="s">
        <v>79</v>
      </c>
      <c r="E419" s="50" t="s">
        <v>77</v>
      </c>
      <c r="F419" s="27">
        <v>55431</v>
      </c>
      <c r="G419" s="50" t="s">
        <v>70</v>
      </c>
      <c r="H419" s="23">
        <v>53</v>
      </c>
      <c r="I419" s="23">
        <v>27053</v>
      </c>
      <c r="J419" s="51" t="s">
        <v>71</v>
      </c>
      <c r="K419" s="50" t="s">
        <v>72</v>
      </c>
      <c r="L419" s="50" t="s">
        <v>73</v>
      </c>
      <c r="M419" s="26">
        <f>SUM(MRI:SPECT!M420)</f>
        <v>0</v>
      </c>
      <c r="N419" s="26">
        <f>SUM(MRI:SPECT!N420)</f>
        <v>0</v>
      </c>
      <c r="O419" s="26">
        <f>SUM(MRI:SPECT!O420)</f>
        <v>0</v>
      </c>
      <c r="P419" s="26">
        <f>SUM(MRI:SPECT!P420)</f>
        <v>0</v>
      </c>
      <c r="Q419" s="26">
        <f>SUM(MRI:SPECT!Q420)</f>
        <v>0</v>
      </c>
      <c r="R419" s="26">
        <f>SUM(MRI:SPECT!R420)</f>
        <v>0</v>
      </c>
      <c r="S419" s="26">
        <f>SUM(MRI:SPECT!S420)</f>
        <v>32</v>
      </c>
      <c r="T419" s="26">
        <f>SUM(MRI:SPECT!T420)</f>
        <v>0</v>
      </c>
      <c r="U419" s="26">
        <f>SUM(MRI:SPECT!U420)</f>
        <v>0</v>
      </c>
      <c r="V419" s="26">
        <f>SUM(MRI:SPECT!V420)</f>
        <v>0</v>
      </c>
      <c r="W419" s="26">
        <f>SUM(MRI:SPECT!W420)</f>
        <v>0</v>
      </c>
      <c r="X419" s="26">
        <f>SUM(MRI:SPECT!X420)</f>
        <v>32</v>
      </c>
      <c r="Y419" s="26">
        <f>SUM(MRI:SPECT!Y420)</f>
        <v>1</v>
      </c>
      <c r="Z419" s="26">
        <f>SUM(MRI:SPECT!Z420)</f>
        <v>0</v>
      </c>
      <c r="AA419" s="26">
        <f>SUM(MRI:SPECT!AA420)</f>
        <v>0</v>
      </c>
      <c r="AB419" s="1">
        <f>SUM(MRI:SPECT!AB420)</f>
        <v>0</v>
      </c>
      <c r="AC419" s="26">
        <f>SUM(MRI:SPECT!AC420)</f>
        <v>0</v>
      </c>
      <c r="AD419" s="26">
        <f>SUM(MRI:SPECT!AD420)</f>
        <v>0</v>
      </c>
      <c r="AE419" s="1">
        <f>SUM(MRI:SPECT!AE420)</f>
        <v>0</v>
      </c>
      <c r="AF419" s="26">
        <f>SUM(MRI:SPECT!AF420)</f>
        <v>0</v>
      </c>
      <c r="AG419" s="26">
        <f>SUM(MRI:SPECT!AG420)</f>
        <v>0</v>
      </c>
      <c r="AH419" s="1">
        <f>SUM(MRI:SPECT!AH420)</f>
        <v>0</v>
      </c>
      <c r="AI419" s="26">
        <f>SUM(MRI:SPECT!AI420)</f>
        <v>0</v>
      </c>
      <c r="AJ419" s="26">
        <f>SUM(MRI:SPECT!AJ420)</f>
        <v>0</v>
      </c>
      <c r="AK419" s="1">
        <f>SUM(MRI:SPECT!AK420)</f>
        <v>0</v>
      </c>
      <c r="AL419" s="1">
        <f>SUM(MRI:SPECT!AL420)</f>
        <v>0</v>
      </c>
      <c r="AM419" s="1">
        <f t="shared" si="92"/>
        <v>0</v>
      </c>
      <c r="AN419" s="1">
        <f t="shared" si="93"/>
        <v>0</v>
      </c>
      <c r="AO419" s="1">
        <f t="shared" si="94"/>
        <v>0</v>
      </c>
      <c r="AP419" s="1">
        <f t="shared" si="95"/>
        <v>0</v>
      </c>
      <c r="AQ419" s="1">
        <f t="shared" si="96"/>
        <v>0</v>
      </c>
      <c r="AR419" s="1">
        <f t="shared" si="97"/>
        <v>0</v>
      </c>
      <c r="AS419" s="1">
        <f t="shared" si="98"/>
        <v>32</v>
      </c>
      <c r="AT419" s="1">
        <f t="shared" si="99"/>
        <v>0</v>
      </c>
      <c r="AU419" s="1">
        <f t="shared" si="100"/>
        <v>0</v>
      </c>
      <c r="AV419" s="1">
        <f t="shared" si="101"/>
        <v>0</v>
      </c>
      <c r="AW419" s="1">
        <f t="shared" si="102"/>
        <v>0</v>
      </c>
      <c r="AX419" s="1">
        <f t="shared" si="103"/>
        <v>32</v>
      </c>
      <c r="AY419" s="1">
        <f t="shared" si="104"/>
        <v>1</v>
      </c>
    </row>
    <row r="420" spans="1:51" x14ac:dyDescent="0.2">
      <c r="A420" s="60">
        <v>1290</v>
      </c>
      <c r="B420" s="50" t="s">
        <v>161</v>
      </c>
      <c r="C420" s="50" t="s">
        <v>753</v>
      </c>
      <c r="E420" s="50" t="s">
        <v>256</v>
      </c>
      <c r="F420" s="27">
        <v>55344</v>
      </c>
      <c r="G420" s="50" t="s">
        <v>70</v>
      </c>
      <c r="H420" s="23">
        <v>53</v>
      </c>
      <c r="I420" s="23">
        <v>27053</v>
      </c>
      <c r="J420" s="51" t="s">
        <v>71</v>
      </c>
      <c r="K420" s="50" t="s">
        <v>72</v>
      </c>
      <c r="L420" s="50" t="s">
        <v>73</v>
      </c>
      <c r="M420" s="26">
        <f>SUM(MRI:SPECT!M421)</f>
        <v>1</v>
      </c>
      <c r="N420" s="26">
        <f>SUM(MRI:SPECT!N421)</f>
        <v>7</v>
      </c>
      <c r="O420" s="26">
        <f>SUM(MRI:SPECT!O421)</f>
        <v>0</v>
      </c>
      <c r="P420" s="26">
        <f>SUM(MRI:SPECT!P421)</f>
        <v>0</v>
      </c>
      <c r="Q420" s="26">
        <f>SUM(MRI:SPECT!Q421)</f>
        <v>0</v>
      </c>
      <c r="R420" s="26">
        <f>SUM(MRI:SPECT!R421)</f>
        <v>44</v>
      </c>
      <c r="S420" s="26">
        <f>SUM(MRI:SPECT!S421)</f>
        <v>21</v>
      </c>
      <c r="T420" s="26">
        <f>SUM(MRI:SPECT!T421)</f>
        <v>0</v>
      </c>
      <c r="U420" s="26">
        <f>SUM(MRI:SPECT!U421)</f>
        <v>0</v>
      </c>
      <c r="V420" s="26">
        <f>SUM(MRI:SPECT!V421)</f>
        <v>2</v>
      </c>
      <c r="W420" s="26">
        <f>SUM(MRI:SPECT!W421)</f>
        <v>1</v>
      </c>
      <c r="X420" s="26">
        <f>SUM(MRI:SPECT!X421)</f>
        <v>76</v>
      </c>
      <c r="Y420" s="26">
        <f>SUM(MRI:SPECT!Y421)</f>
        <v>1</v>
      </c>
      <c r="Z420" s="26">
        <f>SUM(MRI:SPECT!Z421)</f>
        <v>0</v>
      </c>
      <c r="AA420" s="26">
        <f>SUM(MRI:SPECT!AA421)</f>
        <v>0</v>
      </c>
      <c r="AB420" s="1">
        <f>SUM(MRI:SPECT!AB421)</f>
        <v>0</v>
      </c>
      <c r="AC420" s="26">
        <f>SUM(MRI:SPECT!AC421)</f>
        <v>0</v>
      </c>
      <c r="AD420" s="26">
        <f>SUM(MRI:SPECT!AD421)</f>
        <v>0</v>
      </c>
      <c r="AE420" s="1">
        <f>SUM(MRI:SPECT!AE421)</f>
        <v>0</v>
      </c>
      <c r="AF420" s="26">
        <f>SUM(MRI:SPECT!AF421)</f>
        <v>0</v>
      </c>
      <c r="AG420" s="26">
        <f>SUM(MRI:SPECT!AG421)</f>
        <v>0</v>
      </c>
      <c r="AH420" s="1">
        <f>SUM(MRI:SPECT!AH421)</f>
        <v>0</v>
      </c>
      <c r="AI420" s="26">
        <f>SUM(MRI:SPECT!AI421)</f>
        <v>0</v>
      </c>
      <c r="AJ420" s="26">
        <f>SUM(MRI:SPECT!AJ421)</f>
        <v>0</v>
      </c>
      <c r="AK420" s="1">
        <f>SUM(MRI:SPECT!AK421)</f>
        <v>0</v>
      </c>
      <c r="AL420" s="1">
        <f>SUM(MRI:SPECT!AL421)</f>
        <v>0</v>
      </c>
      <c r="AM420" s="1">
        <f t="shared" si="92"/>
        <v>1</v>
      </c>
      <c r="AN420" s="1">
        <f t="shared" si="93"/>
        <v>7</v>
      </c>
      <c r="AO420" s="1">
        <f t="shared" si="94"/>
        <v>0</v>
      </c>
      <c r="AP420" s="1">
        <f t="shared" si="95"/>
        <v>0</v>
      </c>
      <c r="AQ420" s="1">
        <f t="shared" si="96"/>
        <v>0</v>
      </c>
      <c r="AR420" s="1">
        <f t="shared" si="97"/>
        <v>44</v>
      </c>
      <c r="AS420" s="1">
        <f t="shared" si="98"/>
        <v>21</v>
      </c>
      <c r="AT420" s="1">
        <f t="shared" si="99"/>
        <v>0</v>
      </c>
      <c r="AU420" s="1">
        <f t="shared" si="100"/>
        <v>0</v>
      </c>
      <c r="AV420" s="1">
        <f t="shared" si="101"/>
        <v>2</v>
      </c>
      <c r="AW420" s="1">
        <f t="shared" si="102"/>
        <v>1</v>
      </c>
      <c r="AX420" s="1">
        <f t="shared" si="103"/>
        <v>76</v>
      </c>
      <c r="AY420" s="1">
        <f t="shared" si="104"/>
        <v>1</v>
      </c>
    </row>
    <row r="421" spans="1:51" x14ac:dyDescent="0.2">
      <c r="A421" s="60">
        <v>1291</v>
      </c>
      <c r="B421" s="50" t="s">
        <v>161</v>
      </c>
      <c r="C421" s="50" t="s">
        <v>754</v>
      </c>
      <c r="D421" s="50" t="s">
        <v>647</v>
      </c>
      <c r="E421" s="50" t="s">
        <v>256</v>
      </c>
      <c r="F421" s="27">
        <v>55347</v>
      </c>
      <c r="G421" s="50" t="s">
        <v>70</v>
      </c>
      <c r="H421" s="23">
        <v>53</v>
      </c>
      <c r="I421" s="23">
        <v>27053</v>
      </c>
      <c r="J421" s="51" t="s">
        <v>71</v>
      </c>
      <c r="K421" s="50" t="s">
        <v>72</v>
      </c>
      <c r="L421" s="50" t="s">
        <v>73</v>
      </c>
      <c r="M421" s="26">
        <f>SUM(MRI:SPECT!M422)</f>
        <v>0</v>
      </c>
      <c r="N421" s="26">
        <f>SUM(MRI:SPECT!N422)</f>
        <v>0</v>
      </c>
      <c r="O421" s="26">
        <f>SUM(MRI:SPECT!O422)</f>
        <v>0</v>
      </c>
      <c r="P421" s="26">
        <f>SUM(MRI:SPECT!P422)</f>
        <v>0</v>
      </c>
      <c r="Q421" s="26">
        <f>SUM(MRI:SPECT!Q422)</f>
        <v>0</v>
      </c>
      <c r="R421" s="26">
        <f>SUM(MRI:SPECT!R422)</f>
        <v>34</v>
      </c>
      <c r="S421" s="26">
        <f>SUM(MRI:SPECT!S422)</f>
        <v>0</v>
      </c>
      <c r="T421" s="26">
        <f>SUM(MRI:SPECT!T422)</f>
        <v>0</v>
      </c>
      <c r="U421" s="26">
        <f>SUM(MRI:SPECT!U422)</f>
        <v>0</v>
      </c>
      <c r="V421" s="26">
        <f>SUM(MRI:SPECT!V422)</f>
        <v>0</v>
      </c>
      <c r="W421" s="26">
        <f>SUM(MRI:SPECT!W422)</f>
        <v>0</v>
      </c>
      <c r="X421" s="26">
        <f>SUM(MRI:SPECT!X422)</f>
        <v>34</v>
      </c>
      <c r="Y421" s="26">
        <f>SUM(MRI:SPECT!Y422)</f>
        <v>1</v>
      </c>
      <c r="Z421" s="26">
        <f>SUM(MRI:SPECT!Z422)</f>
        <v>0</v>
      </c>
      <c r="AA421" s="26">
        <f>SUM(MRI:SPECT!AA422)</f>
        <v>0</v>
      </c>
      <c r="AB421" s="1">
        <f>SUM(MRI:SPECT!AB422)</f>
        <v>0</v>
      </c>
      <c r="AC421" s="26">
        <f>SUM(MRI:SPECT!AC422)</f>
        <v>0</v>
      </c>
      <c r="AD421" s="26">
        <f>SUM(MRI:SPECT!AD422)</f>
        <v>0</v>
      </c>
      <c r="AE421" s="1">
        <f>SUM(MRI:SPECT!AE422)</f>
        <v>0</v>
      </c>
      <c r="AF421" s="26">
        <f>SUM(MRI:SPECT!AF422)</f>
        <v>0</v>
      </c>
      <c r="AG421" s="26">
        <f>SUM(MRI:SPECT!AG422)</f>
        <v>0</v>
      </c>
      <c r="AH421" s="1">
        <f>SUM(MRI:SPECT!AH422)</f>
        <v>0</v>
      </c>
      <c r="AI421" s="26">
        <f>SUM(MRI:SPECT!AI422)</f>
        <v>0</v>
      </c>
      <c r="AJ421" s="26">
        <f>SUM(MRI:SPECT!AJ422)</f>
        <v>0</v>
      </c>
      <c r="AK421" s="1">
        <f>SUM(MRI:SPECT!AK422)</f>
        <v>0</v>
      </c>
      <c r="AL421" s="1">
        <f>SUM(MRI:SPECT!AL422)</f>
        <v>0</v>
      </c>
      <c r="AM421" s="1">
        <f t="shared" si="92"/>
        <v>0</v>
      </c>
      <c r="AN421" s="1">
        <f t="shared" si="93"/>
        <v>0</v>
      </c>
      <c r="AO421" s="1">
        <f t="shared" si="94"/>
        <v>0</v>
      </c>
      <c r="AP421" s="1">
        <f t="shared" si="95"/>
        <v>0</v>
      </c>
      <c r="AQ421" s="1">
        <f t="shared" si="96"/>
        <v>0</v>
      </c>
      <c r="AR421" s="1">
        <f t="shared" si="97"/>
        <v>34</v>
      </c>
      <c r="AS421" s="1">
        <f t="shared" si="98"/>
        <v>0</v>
      </c>
      <c r="AT421" s="1">
        <f t="shared" si="99"/>
        <v>0</v>
      </c>
      <c r="AU421" s="1">
        <f t="shared" si="100"/>
        <v>0</v>
      </c>
      <c r="AV421" s="1">
        <f t="shared" si="101"/>
        <v>0</v>
      </c>
      <c r="AW421" s="1">
        <f t="shared" si="102"/>
        <v>0</v>
      </c>
      <c r="AX421" s="1">
        <f t="shared" si="103"/>
        <v>34</v>
      </c>
      <c r="AY421" s="1">
        <f t="shared" si="104"/>
        <v>1</v>
      </c>
    </row>
    <row r="422" spans="1:51" x14ac:dyDescent="0.2">
      <c r="A422" s="60">
        <v>1292</v>
      </c>
      <c r="B422" s="50" t="s">
        <v>161</v>
      </c>
      <c r="C422" s="50" t="s">
        <v>755</v>
      </c>
      <c r="D422" s="50" t="s">
        <v>79</v>
      </c>
      <c r="E422" s="50" t="s">
        <v>684</v>
      </c>
      <c r="F422" s="27">
        <v>55124</v>
      </c>
      <c r="G422" s="50" t="s">
        <v>91</v>
      </c>
      <c r="H422" s="23">
        <v>37</v>
      </c>
      <c r="I422" s="23">
        <v>27037</v>
      </c>
      <c r="J422" s="51" t="s">
        <v>71</v>
      </c>
      <c r="K422" s="50" t="s">
        <v>72</v>
      </c>
      <c r="L422" s="50" t="s">
        <v>73</v>
      </c>
      <c r="M422" s="26">
        <f>SUM(MRI:SPECT!M423)</f>
        <v>2</v>
      </c>
      <c r="N422" s="26">
        <f>SUM(MRI:SPECT!N423)</f>
        <v>2</v>
      </c>
      <c r="O422" s="26">
        <f>SUM(MRI:SPECT!O423)</f>
        <v>0</v>
      </c>
      <c r="P422" s="26">
        <f>SUM(MRI:SPECT!P423)</f>
        <v>0</v>
      </c>
      <c r="Q422" s="26">
        <f>SUM(MRI:SPECT!Q423)</f>
        <v>0</v>
      </c>
      <c r="R422" s="26">
        <f>SUM(MRI:SPECT!R423)</f>
        <v>89</v>
      </c>
      <c r="S422" s="26">
        <f>SUM(MRI:SPECT!S423)</f>
        <v>43</v>
      </c>
      <c r="T422" s="26">
        <f>SUM(MRI:SPECT!T423)</f>
        <v>0</v>
      </c>
      <c r="U422" s="26">
        <f>SUM(MRI:SPECT!U423)</f>
        <v>0</v>
      </c>
      <c r="V422" s="26">
        <f>SUM(MRI:SPECT!V423)</f>
        <v>0</v>
      </c>
      <c r="W422" s="26">
        <f>SUM(MRI:SPECT!W423)</f>
        <v>2</v>
      </c>
      <c r="X422" s="26">
        <f>SUM(MRI:SPECT!X423)</f>
        <v>138</v>
      </c>
      <c r="Y422" s="26">
        <f>SUM(MRI:SPECT!Y423)</f>
        <v>1</v>
      </c>
      <c r="Z422" s="26">
        <f>SUM(MRI:SPECT!Z423)</f>
        <v>0</v>
      </c>
      <c r="AA422" s="26">
        <f>SUM(MRI:SPECT!AA423)</f>
        <v>0</v>
      </c>
      <c r="AB422" s="1">
        <f>SUM(MRI:SPECT!AB423)</f>
        <v>0</v>
      </c>
      <c r="AC422" s="26">
        <f>SUM(MRI:SPECT!AC423)</f>
        <v>0</v>
      </c>
      <c r="AD422" s="26">
        <f>SUM(MRI:SPECT!AD423)</f>
        <v>0</v>
      </c>
      <c r="AE422" s="1">
        <f>SUM(MRI:SPECT!AE423)</f>
        <v>0</v>
      </c>
      <c r="AF422" s="26">
        <f>SUM(MRI:SPECT!AF423)</f>
        <v>0</v>
      </c>
      <c r="AG422" s="26">
        <f>SUM(MRI:SPECT!AG423)</f>
        <v>0</v>
      </c>
      <c r="AH422" s="1">
        <f>SUM(MRI:SPECT!AH423)</f>
        <v>0</v>
      </c>
      <c r="AI422" s="26">
        <f>SUM(MRI:SPECT!AI423)</f>
        <v>0</v>
      </c>
      <c r="AJ422" s="26">
        <f>SUM(MRI:SPECT!AJ423)</f>
        <v>0</v>
      </c>
      <c r="AK422" s="1">
        <f>SUM(MRI:SPECT!AK423)</f>
        <v>0</v>
      </c>
      <c r="AL422" s="1">
        <f>SUM(MRI:SPECT!AL423)</f>
        <v>0</v>
      </c>
      <c r="AM422" s="1">
        <f t="shared" si="92"/>
        <v>2</v>
      </c>
      <c r="AN422" s="1">
        <f t="shared" si="93"/>
        <v>2</v>
      </c>
      <c r="AO422" s="1">
        <f t="shared" si="94"/>
        <v>0</v>
      </c>
      <c r="AP422" s="1">
        <f t="shared" si="95"/>
        <v>0</v>
      </c>
      <c r="AQ422" s="1">
        <f t="shared" si="96"/>
        <v>0</v>
      </c>
      <c r="AR422" s="1">
        <f t="shared" si="97"/>
        <v>89</v>
      </c>
      <c r="AS422" s="1">
        <f t="shared" si="98"/>
        <v>43</v>
      </c>
      <c r="AT422" s="1">
        <f t="shared" si="99"/>
        <v>0</v>
      </c>
      <c r="AU422" s="1">
        <f t="shared" si="100"/>
        <v>0</v>
      </c>
      <c r="AV422" s="1">
        <f t="shared" si="101"/>
        <v>0</v>
      </c>
      <c r="AW422" s="1">
        <f t="shared" si="102"/>
        <v>2</v>
      </c>
      <c r="AX422" s="1">
        <f t="shared" si="103"/>
        <v>138</v>
      </c>
      <c r="AY422" s="1">
        <f t="shared" si="104"/>
        <v>1</v>
      </c>
    </row>
    <row r="423" spans="1:51" x14ac:dyDescent="0.2">
      <c r="A423" s="60">
        <v>1293</v>
      </c>
      <c r="B423" s="50" t="s">
        <v>161</v>
      </c>
      <c r="C423" s="50" t="s">
        <v>756</v>
      </c>
      <c r="D423" s="50" t="s">
        <v>79</v>
      </c>
      <c r="E423" s="50" t="s">
        <v>757</v>
      </c>
      <c r="F423" s="27">
        <v>55811</v>
      </c>
      <c r="G423" s="50" t="s">
        <v>181</v>
      </c>
      <c r="H423" s="23">
        <v>137</v>
      </c>
      <c r="I423" s="23">
        <v>27137</v>
      </c>
      <c r="J423" s="51" t="s">
        <v>71</v>
      </c>
      <c r="K423" s="50" t="s">
        <v>182</v>
      </c>
      <c r="L423" s="50" t="s">
        <v>183</v>
      </c>
      <c r="M423" s="26">
        <f>SUM(MRI:SPECT!M424)</f>
        <v>20</v>
      </c>
      <c r="N423" s="26">
        <f>SUM(MRI:SPECT!N424)</f>
        <v>15</v>
      </c>
      <c r="O423" s="26">
        <f>SUM(MRI:SPECT!O424)</f>
        <v>3</v>
      </c>
      <c r="P423" s="26">
        <f>SUM(MRI:SPECT!P424)</f>
        <v>0</v>
      </c>
      <c r="Q423" s="26">
        <f>SUM(MRI:SPECT!Q424)</f>
        <v>13</v>
      </c>
      <c r="R423" s="26">
        <f>SUM(MRI:SPECT!R424)</f>
        <v>50</v>
      </c>
      <c r="S423" s="26">
        <f>SUM(MRI:SPECT!S424)</f>
        <v>20</v>
      </c>
      <c r="T423" s="26">
        <f>SUM(MRI:SPECT!T424)</f>
        <v>1</v>
      </c>
      <c r="U423" s="26">
        <f>SUM(MRI:SPECT!U424)</f>
        <v>0</v>
      </c>
      <c r="V423" s="26">
        <f>SUM(MRI:SPECT!V424)</f>
        <v>4</v>
      </c>
      <c r="W423" s="26">
        <f>SUM(MRI:SPECT!W424)</f>
        <v>16</v>
      </c>
      <c r="X423" s="26">
        <f>SUM(MRI:SPECT!X424)</f>
        <v>142</v>
      </c>
      <c r="Y423" s="26">
        <f>SUM(MRI:SPECT!Y424)</f>
        <v>1</v>
      </c>
      <c r="Z423" s="26">
        <f>SUM(MRI:SPECT!Z424)</f>
        <v>0</v>
      </c>
      <c r="AA423" s="26">
        <f>SUM(MRI:SPECT!AA424)</f>
        <v>0</v>
      </c>
      <c r="AB423" s="1">
        <f>SUM(MRI:SPECT!AB424)</f>
        <v>0</v>
      </c>
      <c r="AC423" s="26">
        <f>SUM(MRI:SPECT!AC424)</f>
        <v>0</v>
      </c>
      <c r="AD423" s="26">
        <f>SUM(MRI:SPECT!AD424)</f>
        <v>0</v>
      </c>
      <c r="AE423" s="1">
        <f>SUM(MRI:SPECT!AE424)</f>
        <v>0</v>
      </c>
      <c r="AF423" s="26">
        <f>SUM(MRI:SPECT!AF424)</f>
        <v>0</v>
      </c>
      <c r="AG423" s="26">
        <f>SUM(MRI:SPECT!AG424)</f>
        <v>0</v>
      </c>
      <c r="AH423" s="1">
        <f>SUM(MRI:SPECT!AH424)</f>
        <v>0</v>
      </c>
      <c r="AI423" s="26">
        <f>SUM(MRI:SPECT!AI424)</f>
        <v>0</v>
      </c>
      <c r="AJ423" s="26">
        <f>SUM(MRI:SPECT!AJ424)</f>
        <v>0</v>
      </c>
      <c r="AK423" s="1">
        <f>SUM(MRI:SPECT!AK424)</f>
        <v>0</v>
      </c>
      <c r="AL423" s="1">
        <f>SUM(MRI:SPECT!AL424)</f>
        <v>0</v>
      </c>
      <c r="AM423" s="1">
        <f t="shared" si="92"/>
        <v>20</v>
      </c>
      <c r="AN423" s="1">
        <f t="shared" si="93"/>
        <v>15</v>
      </c>
      <c r="AO423" s="1">
        <f t="shared" si="94"/>
        <v>3</v>
      </c>
      <c r="AP423" s="1">
        <f t="shared" si="95"/>
        <v>0</v>
      </c>
      <c r="AQ423" s="1">
        <f t="shared" si="96"/>
        <v>13</v>
      </c>
      <c r="AR423" s="1">
        <f t="shared" si="97"/>
        <v>50</v>
      </c>
      <c r="AS423" s="1">
        <f t="shared" si="98"/>
        <v>20</v>
      </c>
      <c r="AT423" s="1">
        <f t="shared" si="99"/>
        <v>1</v>
      </c>
      <c r="AU423" s="1">
        <f t="shared" si="100"/>
        <v>0</v>
      </c>
      <c r="AV423" s="1">
        <f t="shared" si="101"/>
        <v>4</v>
      </c>
      <c r="AW423" s="1">
        <f t="shared" si="102"/>
        <v>16</v>
      </c>
      <c r="AX423" s="1">
        <f t="shared" si="103"/>
        <v>142</v>
      </c>
      <c r="AY423" s="1">
        <f t="shared" si="104"/>
        <v>1</v>
      </c>
    </row>
    <row r="424" spans="1:51" x14ac:dyDescent="0.2">
      <c r="A424" s="60">
        <v>1294</v>
      </c>
      <c r="B424" s="50" t="s">
        <v>161</v>
      </c>
      <c r="C424" s="50" t="s">
        <v>758</v>
      </c>
      <c r="D424" s="50" t="s">
        <v>79</v>
      </c>
      <c r="E424" s="50" t="s">
        <v>759</v>
      </c>
      <c r="F424" s="27">
        <v>55038</v>
      </c>
      <c r="G424" s="50" t="s">
        <v>127</v>
      </c>
      <c r="H424" s="23">
        <v>163</v>
      </c>
      <c r="I424" s="23">
        <v>27163</v>
      </c>
      <c r="J424" s="51" t="s">
        <v>71</v>
      </c>
      <c r="K424" s="50" t="s">
        <v>72</v>
      </c>
      <c r="L424" s="50" t="s">
        <v>73</v>
      </c>
      <c r="M424" s="26">
        <f>SUM(MRI:SPECT!M425)</f>
        <v>0</v>
      </c>
      <c r="N424" s="26">
        <f>SUM(MRI:SPECT!N425)</f>
        <v>0</v>
      </c>
      <c r="O424" s="26">
        <f>SUM(MRI:SPECT!O425)</f>
        <v>0</v>
      </c>
      <c r="P424" s="26">
        <f>SUM(MRI:SPECT!P425)</f>
        <v>0</v>
      </c>
      <c r="Q424" s="26">
        <f>SUM(MRI:SPECT!Q425)</f>
        <v>0</v>
      </c>
      <c r="R424" s="26">
        <f>SUM(MRI:SPECT!R425)</f>
        <v>0</v>
      </c>
      <c r="S424" s="26">
        <f>SUM(MRI:SPECT!S425)</f>
        <v>371</v>
      </c>
      <c r="T424" s="26">
        <f>SUM(MRI:SPECT!T425)</f>
        <v>0</v>
      </c>
      <c r="U424" s="26">
        <f>SUM(MRI:SPECT!U425)</f>
        <v>0</v>
      </c>
      <c r="V424" s="26">
        <f>SUM(MRI:SPECT!V425)</f>
        <v>0</v>
      </c>
      <c r="W424" s="26">
        <f>SUM(MRI:SPECT!W425)</f>
        <v>0</v>
      </c>
      <c r="X424" s="26">
        <f>SUM(MRI:SPECT!X425)</f>
        <v>371</v>
      </c>
      <c r="Y424" s="26">
        <f>SUM(MRI:SPECT!Y425)</f>
        <v>1</v>
      </c>
      <c r="Z424" s="26">
        <f>SUM(MRI:SPECT!Z425)</f>
        <v>0</v>
      </c>
      <c r="AA424" s="26">
        <f>SUM(MRI:SPECT!AA425)</f>
        <v>0</v>
      </c>
      <c r="AB424" s="1">
        <f>SUM(MRI:SPECT!AB425)</f>
        <v>0</v>
      </c>
      <c r="AC424" s="26">
        <f>SUM(MRI:SPECT!AC425)</f>
        <v>0</v>
      </c>
      <c r="AD424" s="26">
        <f>SUM(MRI:SPECT!AD425)</f>
        <v>0</v>
      </c>
      <c r="AE424" s="1">
        <f>SUM(MRI:SPECT!AE425)</f>
        <v>0</v>
      </c>
      <c r="AF424" s="26">
        <f>SUM(MRI:SPECT!AF425)</f>
        <v>0</v>
      </c>
      <c r="AG424" s="26">
        <f>SUM(MRI:SPECT!AG425)</f>
        <v>0</v>
      </c>
      <c r="AH424" s="1">
        <f>SUM(MRI:SPECT!AH425)</f>
        <v>0</v>
      </c>
      <c r="AI424" s="26">
        <f>SUM(MRI:SPECT!AI425)</f>
        <v>0</v>
      </c>
      <c r="AJ424" s="26">
        <f>SUM(MRI:SPECT!AJ425)</f>
        <v>0</v>
      </c>
      <c r="AK424" s="1">
        <f>SUM(MRI:SPECT!AK425)</f>
        <v>0</v>
      </c>
      <c r="AL424" s="1">
        <f>SUM(MRI:SPECT!AL425)</f>
        <v>0</v>
      </c>
      <c r="AM424" s="1">
        <f t="shared" si="92"/>
        <v>0</v>
      </c>
      <c r="AN424" s="1">
        <f t="shared" si="93"/>
        <v>0</v>
      </c>
      <c r="AO424" s="1">
        <f t="shared" si="94"/>
        <v>0</v>
      </c>
      <c r="AP424" s="1">
        <f t="shared" si="95"/>
        <v>0</v>
      </c>
      <c r="AQ424" s="1">
        <f t="shared" si="96"/>
        <v>0</v>
      </c>
      <c r="AR424" s="1">
        <f t="shared" si="97"/>
        <v>0</v>
      </c>
      <c r="AS424" s="1">
        <f t="shared" si="98"/>
        <v>371</v>
      </c>
      <c r="AT424" s="1">
        <f t="shared" si="99"/>
        <v>0</v>
      </c>
      <c r="AU424" s="1">
        <f t="shared" si="100"/>
        <v>0</v>
      </c>
      <c r="AV424" s="1">
        <f t="shared" si="101"/>
        <v>0</v>
      </c>
      <c r="AW424" s="1">
        <f t="shared" si="102"/>
        <v>0</v>
      </c>
      <c r="AX424" s="1">
        <f t="shared" si="103"/>
        <v>371</v>
      </c>
      <c r="AY424" s="1">
        <f t="shared" si="104"/>
        <v>1</v>
      </c>
    </row>
    <row r="425" spans="1:51" x14ac:dyDescent="0.2">
      <c r="A425" s="60">
        <v>1295</v>
      </c>
      <c r="B425" s="50" t="s">
        <v>161</v>
      </c>
      <c r="C425" s="50" t="s">
        <v>760</v>
      </c>
      <c r="D425" s="50" t="s">
        <v>79</v>
      </c>
      <c r="E425" s="50" t="s">
        <v>529</v>
      </c>
      <c r="F425" s="27">
        <v>55044</v>
      </c>
      <c r="G425" s="50" t="s">
        <v>91</v>
      </c>
      <c r="H425" s="23">
        <v>37</v>
      </c>
      <c r="I425" s="23">
        <v>27037</v>
      </c>
      <c r="J425" s="51" t="s">
        <v>71</v>
      </c>
      <c r="K425" s="50" t="s">
        <v>72</v>
      </c>
      <c r="L425" s="50" t="s">
        <v>73</v>
      </c>
      <c r="M425" s="26">
        <f>SUM(MRI:SPECT!M426)</f>
        <v>15</v>
      </c>
      <c r="N425" s="26">
        <f>SUM(MRI:SPECT!N426)</f>
        <v>2</v>
      </c>
      <c r="O425" s="26">
        <f>SUM(MRI:SPECT!O426)</f>
        <v>3</v>
      </c>
      <c r="P425" s="26">
        <f>SUM(MRI:SPECT!P426)</f>
        <v>0</v>
      </c>
      <c r="Q425" s="26">
        <f>SUM(MRI:SPECT!Q426)</f>
        <v>4</v>
      </c>
      <c r="R425" s="26">
        <f>SUM(MRI:SPECT!R426)</f>
        <v>10</v>
      </c>
      <c r="S425" s="26">
        <f>SUM(MRI:SPECT!S426)</f>
        <v>20</v>
      </c>
      <c r="T425" s="26">
        <f>SUM(MRI:SPECT!T426)</f>
        <v>0</v>
      </c>
      <c r="U425" s="26">
        <f>SUM(MRI:SPECT!U426)</f>
        <v>0</v>
      </c>
      <c r="V425" s="26">
        <f>SUM(MRI:SPECT!V426)</f>
        <v>1</v>
      </c>
      <c r="W425" s="26">
        <f>SUM(MRI:SPECT!W426)</f>
        <v>5</v>
      </c>
      <c r="X425" s="26">
        <f>SUM(MRI:SPECT!X426)</f>
        <v>60</v>
      </c>
      <c r="Y425" s="26">
        <f>SUM(MRI:SPECT!Y426)</f>
        <v>1</v>
      </c>
      <c r="Z425" s="26">
        <f>SUM(MRI:SPECT!Z426)</f>
        <v>0</v>
      </c>
      <c r="AA425" s="26">
        <f>SUM(MRI:SPECT!AA426)</f>
        <v>0</v>
      </c>
      <c r="AB425" s="1">
        <f>SUM(MRI:SPECT!AB426)</f>
        <v>0</v>
      </c>
      <c r="AC425" s="26">
        <f>SUM(MRI:SPECT!AC426)</f>
        <v>0</v>
      </c>
      <c r="AD425" s="26">
        <f>SUM(MRI:SPECT!AD426)</f>
        <v>0</v>
      </c>
      <c r="AE425" s="1">
        <f>SUM(MRI:SPECT!AE426)</f>
        <v>0</v>
      </c>
      <c r="AF425" s="26">
        <f>SUM(MRI:SPECT!AF426)</f>
        <v>0</v>
      </c>
      <c r="AG425" s="26">
        <f>SUM(MRI:SPECT!AG426)</f>
        <v>0</v>
      </c>
      <c r="AH425" s="1">
        <f>SUM(MRI:SPECT!AH426)</f>
        <v>0</v>
      </c>
      <c r="AI425" s="26">
        <f>SUM(MRI:SPECT!AI426)</f>
        <v>0</v>
      </c>
      <c r="AJ425" s="26">
        <f>SUM(MRI:SPECT!AJ426)</f>
        <v>0</v>
      </c>
      <c r="AK425" s="1">
        <f>SUM(MRI:SPECT!AK426)</f>
        <v>0</v>
      </c>
      <c r="AL425" s="1">
        <f>SUM(MRI:SPECT!AL426)</f>
        <v>0</v>
      </c>
      <c r="AM425" s="1">
        <f t="shared" si="92"/>
        <v>15</v>
      </c>
      <c r="AN425" s="1">
        <f t="shared" si="93"/>
        <v>2</v>
      </c>
      <c r="AO425" s="1">
        <f t="shared" si="94"/>
        <v>3</v>
      </c>
      <c r="AP425" s="1">
        <f t="shared" si="95"/>
        <v>0</v>
      </c>
      <c r="AQ425" s="1">
        <f t="shared" si="96"/>
        <v>4</v>
      </c>
      <c r="AR425" s="1">
        <f t="shared" si="97"/>
        <v>10</v>
      </c>
      <c r="AS425" s="1">
        <f t="shared" si="98"/>
        <v>20</v>
      </c>
      <c r="AT425" s="1">
        <f t="shared" si="99"/>
        <v>0</v>
      </c>
      <c r="AU425" s="1">
        <f t="shared" si="100"/>
        <v>0</v>
      </c>
      <c r="AV425" s="1">
        <f t="shared" si="101"/>
        <v>1</v>
      </c>
      <c r="AW425" s="1">
        <f t="shared" si="102"/>
        <v>5</v>
      </c>
      <c r="AX425" s="1">
        <f t="shared" si="103"/>
        <v>60</v>
      </c>
      <c r="AY425" s="1">
        <f t="shared" si="104"/>
        <v>1</v>
      </c>
    </row>
    <row r="426" spans="1:51" x14ac:dyDescent="0.2">
      <c r="A426" s="60">
        <v>1296</v>
      </c>
      <c r="B426" s="50" t="s">
        <v>161</v>
      </c>
      <c r="C426" s="50" t="s">
        <v>761</v>
      </c>
      <c r="D426" s="50" t="s">
        <v>79</v>
      </c>
      <c r="E426" s="50" t="s">
        <v>245</v>
      </c>
      <c r="F426" s="27">
        <v>56001</v>
      </c>
      <c r="G426" s="50" t="s">
        <v>246</v>
      </c>
      <c r="H426" s="23">
        <v>13</v>
      </c>
      <c r="I426" s="23">
        <v>27013</v>
      </c>
      <c r="J426" s="51" t="s">
        <v>86</v>
      </c>
      <c r="L426" s="50" t="s">
        <v>101</v>
      </c>
      <c r="M426" s="26">
        <f>SUM(MRI:SPECT!M427)</f>
        <v>0</v>
      </c>
      <c r="N426" s="26">
        <f>SUM(MRI:SPECT!N427)</f>
        <v>0</v>
      </c>
      <c r="O426" s="26">
        <f>SUM(MRI:SPECT!O427)</f>
        <v>0</v>
      </c>
      <c r="P426" s="26">
        <f>SUM(MRI:SPECT!P427)</f>
        <v>0</v>
      </c>
      <c r="Q426" s="26">
        <f>SUM(MRI:SPECT!Q427)</f>
        <v>0</v>
      </c>
      <c r="R426" s="26">
        <f>SUM(MRI:SPECT!R427)</f>
        <v>0</v>
      </c>
      <c r="S426" s="26">
        <f>SUM(MRI:SPECT!S427)</f>
        <v>10</v>
      </c>
      <c r="T426" s="26">
        <f>SUM(MRI:SPECT!T427)</f>
        <v>0</v>
      </c>
      <c r="U426" s="26">
        <f>SUM(MRI:SPECT!U427)</f>
        <v>0</v>
      </c>
      <c r="V426" s="26">
        <f>SUM(MRI:SPECT!V427)</f>
        <v>0</v>
      </c>
      <c r="W426" s="26">
        <f>SUM(MRI:SPECT!W427)</f>
        <v>0</v>
      </c>
      <c r="X426" s="26">
        <f>SUM(MRI:SPECT!X427)</f>
        <v>10</v>
      </c>
      <c r="Y426" s="26">
        <f>SUM(MRI:SPECT!Y427)</f>
        <v>1</v>
      </c>
      <c r="Z426" s="26">
        <f>SUM(MRI:SPECT!Z427)</f>
        <v>0</v>
      </c>
      <c r="AA426" s="26">
        <f>SUM(MRI:SPECT!AA427)</f>
        <v>0</v>
      </c>
      <c r="AB426" s="1">
        <f>SUM(MRI:SPECT!AB427)</f>
        <v>0</v>
      </c>
      <c r="AC426" s="26">
        <f>SUM(MRI:SPECT!AC427)</f>
        <v>0</v>
      </c>
      <c r="AD426" s="26">
        <f>SUM(MRI:SPECT!AD427)</f>
        <v>0</v>
      </c>
      <c r="AE426" s="1">
        <f>SUM(MRI:SPECT!AE427)</f>
        <v>0</v>
      </c>
      <c r="AF426" s="26">
        <f>SUM(MRI:SPECT!AF427)</f>
        <v>0</v>
      </c>
      <c r="AG426" s="26">
        <f>SUM(MRI:SPECT!AG427)</f>
        <v>0</v>
      </c>
      <c r="AH426" s="1">
        <f>SUM(MRI:SPECT!AH427)</f>
        <v>0</v>
      </c>
      <c r="AI426" s="26">
        <f>SUM(MRI:SPECT!AI427)</f>
        <v>0</v>
      </c>
      <c r="AJ426" s="26">
        <f>SUM(MRI:SPECT!AJ427)</f>
        <v>0</v>
      </c>
      <c r="AK426" s="1">
        <f>SUM(MRI:SPECT!AK427)</f>
        <v>0</v>
      </c>
      <c r="AL426" s="1">
        <f>SUM(MRI:SPECT!AL427)</f>
        <v>0</v>
      </c>
      <c r="AM426" s="1">
        <f t="shared" si="92"/>
        <v>0</v>
      </c>
      <c r="AN426" s="1">
        <f t="shared" si="93"/>
        <v>0</v>
      </c>
      <c r="AO426" s="1">
        <f t="shared" si="94"/>
        <v>0</v>
      </c>
      <c r="AP426" s="1">
        <f t="shared" si="95"/>
        <v>0</v>
      </c>
      <c r="AQ426" s="1">
        <f t="shared" si="96"/>
        <v>0</v>
      </c>
      <c r="AR426" s="1">
        <f t="shared" si="97"/>
        <v>0</v>
      </c>
      <c r="AS426" s="1">
        <f t="shared" si="98"/>
        <v>10</v>
      </c>
      <c r="AT426" s="1">
        <f t="shared" si="99"/>
        <v>0</v>
      </c>
      <c r="AU426" s="1">
        <f t="shared" si="100"/>
        <v>0</v>
      </c>
      <c r="AV426" s="1">
        <f t="shared" si="101"/>
        <v>0</v>
      </c>
      <c r="AW426" s="1">
        <f t="shared" si="102"/>
        <v>0</v>
      </c>
      <c r="AX426" s="1">
        <f t="shared" si="103"/>
        <v>10</v>
      </c>
      <c r="AY426" s="1">
        <f t="shared" si="104"/>
        <v>1</v>
      </c>
    </row>
    <row r="427" spans="1:51" x14ac:dyDescent="0.2">
      <c r="A427" s="60">
        <v>1297</v>
      </c>
      <c r="B427" s="50" t="s">
        <v>161</v>
      </c>
      <c r="C427" s="50" t="s">
        <v>762</v>
      </c>
      <c r="D427" s="50" t="s">
        <v>79</v>
      </c>
      <c r="E427" s="50" t="s">
        <v>137</v>
      </c>
      <c r="F427" s="27">
        <v>55369</v>
      </c>
      <c r="M427" s="26">
        <f>SUM(MRI:SPECT!M428)</f>
        <v>0</v>
      </c>
      <c r="N427" s="26">
        <f>SUM(MRI:SPECT!N428)</f>
        <v>0</v>
      </c>
      <c r="O427" s="26">
        <f>SUM(MRI:SPECT!O428)</f>
        <v>0</v>
      </c>
      <c r="P427" s="26">
        <f>SUM(MRI:SPECT!P428)</f>
        <v>0</v>
      </c>
      <c r="Q427" s="26">
        <f>SUM(MRI:SPECT!Q428)</f>
        <v>0</v>
      </c>
      <c r="R427" s="26">
        <f>SUM(MRI:SPECT!R428)</f>
        <v>323</v>
      </c>
      <c r="S427" s="26">
        <f>SUM(MRI:SPECT!S428)</f>
        <v>0</v>
      </c>
      <c r="T427" s="26">
        <f>SUM(MRI:SPECT!T428)</f>
        <v>0</v>
      </c>
      <c r="U427" s="26">
        <f>SUM(MRI:SPECT!U428)</f>
        <v>0</v>
      </c>
      <c r="V427" s="26">
        <f>SUM(MRI:SPECT!V428)</f>
        <v>0</v>
      </c>
      <c r="W427" s="26">
        <f>SUM(MRI:SPECT!W428)</f>
        <v>0</v>
      </c>
      <c r="X427" s="26">
        <f>SUM(MRI:SPECT!X428)</f>
        <v>323</v>
      </c>
      <c r="Y427" s="26">
        <f>SUM(MRI:SPECT!Y428)</f>
        <v>1</v>
      </c>
      <c r="Z427" s="26">
        <f>SUM(MRI:SPECT!Z428)</f>
        <v>0</v>
      </c>
      <c r="AA427" s="26">
        <f>SUM(MRI:SPECT!AA428)</f>
        <v>0</v>
      </c>
      <c r="AB427" s="1">
        <f>SUM(MRI:SPECT!AB428)</f>
        <v>0</v>
      </c>
      <c r="AC427" s="26">
        <f>SUM(MRI:SPECT!AC428)</f>
        <v>0</v>
      </c>
      <c r="AD427" s="26">
        <f>SUM(MRI:SPECT!AD428)</f>
        <v>0</v>
      </c>
      <c r="AE427" s="1">
        <f>SUM(MRI:SPECT!AE428)</f>
        <v>0</v>
      </c>
      <c r="AF427" s="26">
        <f>SUM(MRI:SPECT!AF428)</f>
        <v>0</v>
      </c>
      <c r="AG427" s="26">
        <f>SUM(MRI:SPECT!AG428)</f>
        <v>0</v>
      </c>
      <c r="AH427" s="1">
        <f>SUM(MRI:SPECT!AH428)</f>
        <v>0</v>
      </c>
      <c r="AI427" s="26">
        <f>SUM(MRI:SPECT!AI428)</f>
        <v>0</v>
      </c>
      <c r="AJ427" s="26">
        <f>SUM(MRI:SPECT!AJ428)</f>
        <v>0</v>
      </c>
      <c r="AK427" s="1">
        <f>SUM(MRI:SPECT!AK428)</f>
        <v>0</v>
      </c>
      <c r="AL427" s="1">
        <f>SUM(MRI:SPECT!AL428)</f>
        <v>0</v>
      </c>
      <c r="AM427" s="1">
        <f t="shared" si="92"/>
        <v>0</v>
      </c>
      <c r="AN427" s="1">
        <f t="shared" si="93"/>
        <v>0</v>
      </c>
      <c r="AO427" s="1">
        <f t="shared" si="94"/>
        <v>0</v>
      </c>
      <c r="AP427" s="1">
        <f t="shared" si="95"/>
        <v>0</v>
      </c>
      <c r="AQ427" s="1">
        <f t="shared" si="96"/>
        <v>0</v>
      </c>
      <c r="AR427" s="1">
        <f t="shared" si="97"/>
        <v>323</v>
      </c>
      <c r="AS427" s="1">
        <f t="shared" si="98"/>
        <v>0</v>
      </c>
      <c r="AT427" s="1">
        <f t="shared" si="99"/>
        <v>0</v>
      </c>
      <c r="AU427" s="1">
        <f t="shared" si="100"/>
        <v>0</v>
      </c>
      <c r="AV427" s="1">
        <f t="shared" si="101"/>
        <v>0</v>
      </c>
      <c r="AW427" s="1">
        <f t="shared" si="102"/>
        <v>0</v>
      </c>
      <c r="AX427" s="1">
        <f t="shared" si="103"/>
        <v>323</v>
      </c>
      <c r="AY427" s="1">
        <f t="shared" si="104"/>
        <v>1</v>
      </c>
    </row>
    <row r="428" spans="1:51" x14ac:dyDescent="0.2">
      <c r="A428" s="60">
        <v>1298</v>
      </c>
      <c r="B428" s="50" t="s">
        <v>161</v>
      </c>
      <c r="C428" s="50" t="s">
        <v>763</v>
      </c>
      <c r="E428" s="50" t="s">
        <v>137</v>
      </c>
      <c r="F428" s="27">
        <v>55369</v>
      </c>
      <c r="G428" s="50" t="s">
        <v>70</v>
      </c>
      <c r="H428" s="23">
        <v>53</v>
      </c>
      <c r="I428" s="23">
        <v>27053</v>
      </c>
      <c r="J428" s="51" t="s">
        <v>71</v>
      </c>
      <c r="K428" s="50" t="s">
        <v>72</v>
      </c>
      <c r="L428" s="50" t="s">
        <v>73</v>
      </c>
      <c r="M428" s="26">
        <f>SUM(MRI:SPECT!M429)</f>
        <v>0</v>
      </c>
      <c r="N428" s="26">
        <f>SUM(MRI:SPECT!N429)</f>
        <v>0</v>
      </c>
      <c r="O428" s="26">
        <f>SUM(MRI:SPECT!O429)</f>
        <v>0</v>
      </c>
      <c r="P428" s="26">
        <f>SUM(MRI:SPECT!P429)</f>
        <v>0</v>
      </c>
      <c r="Q428" s="26">
        <f>SUM(MRI:SPECT!Q429)</f>
        <v>0</v>
      </c>
      <c r="R428" s="26">
        <f>SUM(MRI:SPECT!R429)</f>
        <v>0</v>
      </c>
      <c r="S428" s="26">
        <f>SUM(MRI:SPECT!S429)</f>
        <v>425</v>
      </c>
      <c r="T428" s="26">
        <f>SUM(MRI:SPECT!T429)</f>
        <v>0</v>
      </c>
      <c r="U428" s="26">
        <f>SUM(MRI:SPECT!U429)</f>
        <v>0</v>
      </c>
      <c r="V428" s="26">
        <f>SUM(MRI:SPECT!V429)</f>
        <v>0</v>
      </c>
      <c r="W428" s="26">
        <f>SUM(MRI:SPECT!W429)</f>
        <v>0</v>
      </c>
      <c r="X428" s="26">
        <f>SUM(MRI:SPECT!X429)</f>
        <v>425</v>
      </c>
      <c r="Y428" s="26">
        <f>SUM(MRI:SPECT!Y429)</f>
        <v>1</v>
      </c>
      <c r="Z428" s="26">
        <f>SUM(MRI:SPECT!Z429)</f>
        <v>0</v>
      </c>
      <c r="AA428" s="26">
        <f>SUM(MRI:SPECT!AA429)</f>
        <v>0</v>
      </c>
      <c r="AB428" s="1">
        <f>SUM(MRI:SPECT!AB429)</f>
        <v>0</v>
      </c>
      <c r="AC428" s="26">
        <f>SUM(MRI:SPECT!AC429)</f>
        <v>0</v>
      </c>
      <c r="AD428" s="26">
        <f>SUM(MRI:SPECT!AD429)</f>
        <v>0</v>
      </c>
      <c r="AE428" s="1">
        <f>SUM(MRI:SPECT!AE429)</f>
        <v>0</v>
      </c>
      <c r="AF428" s="26">
        <f>SUM(MRI:SPECT!AF429)</f>
        <v>0</v>
      </c>
      <c r="AG428" s="26">
        <f>SUM(MRI:SPECT!AG429)</f>
        <v>0</v>
      </c>
      <c r="AH428" s="1">
        <f>SUM(MRI:SPECT!AH429)</f>
        <v>0</v>
      </c>
      <c r="AI428" s="26">
        <f>SUM(MRI:SPECT!AI429)</f>
        <v>0</v>
      </c>
      <c r="AJ428" s="26">
        <f>SUM(MRI:SPECT!AJ429)</f>
        <v>0</v>
      </c>
      <c r="AK428" s="1">
        <f>SUM(MRI:SPECT!AK429)</f>
        <v>0</v>
      </c>
      <c r="AL428" s="1">
        <f>SUM(MRI:SPECT!AL429)</f>
        <v>0</v>
      </c>
      <c r="AM428" s="1">
        <f t="shared" si="92"/>
        <v>0</v>
      </c>
      <c r="AN428" s="1">
        <f t="shared" si="93"/>
        <v>0</v>
      </c>
      <c r="AO428" s="1">
        <f t="shared" si="94"/>
        <v>0</v>
      </c>
      <c r="AP428" s="1">
        <f t="shared" si="95"/>
        <v>0</v>
      </c>
      <c r="AQ428" s="1">
        <f t="shared" si="96"/>
        <v>0</v>
      </c>
      <c r="AR428" s="1">
        <f t="shared" si="97"/>
        <v>0</v>
      </c>
      <c r="AS428" s="1">
        <f t="shared" si="98"/>
        <v>425</v>
      </c>
      <c r="AT428" s="1">
        <f t="shared" si="99"/>
        <v>0</v>
      </c>
      <c r="AU428" s="1">
        <f t="shared" si="100"/>
        <v>0</v>
      </c>
      <c r="AV428" s="1">
        <f t="shared" si="101"/>
        <v>0</v>
      </c>
      <c r="AW428" s="1">
        <f t="shared" si="102"/>
        <v>0</v>
      </c>
      <c r="AX428" s="1">
        <f t="shared" si="103"/>
        <v>425</v>
      </c>
      <c r="AY428" s="1">
        <f t="shared" si="104"/>
        <v>1</v>
      </c>
    </row>
    <row r="429" spans="1:51" x14ac:dyDescent="0.2">
      <c r="A429" s="60">
        <v>1299</v>
      </c>
      <c r="B429" s="50" t="s">
        <v>161</v>
      </c>
      <c r="C429" s="50" t="s">
        <v>764</v>
      </c>
      <c r="D429" s="50" t="s">
        <v>515</v>
      </c>
      <c r="E429" s="50" t="s">
        <v>682</v>
      </c>
      <c r="F429" s="27">
        <v>55421</v>
      </c>
      <c r="G429" s="50" t="s">
        <v>142</v>
      </c>
      <c r="H429" s="23">
        <v>123</v>
      </c>
      <c r="I429" s="23">
        <v>27123</v>
      </c>
      <c r="J429" s="51" t="s">
        <v>71</v>
      </c>
      <c r="K429" s="50" t="s">
        <v>72</v>
      </c>
      <c r="L429" s="50" t="s">
        <v>73</v>
      </c>
      <c r="M429" s="26">
        <f>SUM(MRI:SPECT!M430)</f>
        <v>0</v>
      </c>
      <c r="N429" s="26">
        <f>SUM(MRI:SPECT!N430)</f>
        <v>0</v>
      </c>
      <c r="O429" s="26">
        <f>SUM(MRI:SPECT!O430)</f>
        <v>0</v>
      </c>
      <c r="P429" s="26">
        <f>SUM(MRI:SPECT!P430)</f>
        <v>0</v>
      </c>
      <c r="Q429" s="26">
        <f>SUM(MRI:SPECT!Q430)</f>
        <v>0</v>
      </c>
      <c r="R429" s="26">
        <f>SUM(MRI:SPECT!R430)</f>
        <v>244</v>
      </c>
      <c r="S429" s="26">
        <f>SUM(MRI:SPECT!S430)</f>
        <v>0</v>
      </c>
      <c r="T429" s="26">
        <f>SUM(MRI:SPECT!T430)</f>
        <v>0</v>
      </c>
      <c r="U429" s="26">
        <f>SUM(MRI:SPECT!U430)</f>
        <v>0</v>
      </c>
      <c r="V429" s="26">
        <f>SUM(MRI:SPECT!V430)</f>
        <v>0</v>
      </c>
      <c r="W429" s="26">
        <f>SUM(MRI:SPECT!W430)</f>
        <v>0</v>
      </c>
      <c r="X429" s="26">
        <f>SUM(MRI:SPECT!X430)</f>
        <v>244</v>
      </c>
      <c r="Y429" s="26">
        <f>SUM(MRI:SPECT!Y430)</f>
        <v>1</v>
      </c>
      <c r="Z429" s="26">
        <f>SUM(MRI:SPECT!Z430)</f>
        <v>0</v>
      </c>
      <c r="AA429" s="26">
        <f>SUM(MRI:SPECT!AA430)</f>
        <v>0</v>
      </c>
      <c r="AB429" s="1">
        <f>SUM(MRI:SPECT!AB430)</f>
        <v>0</v>
      </c>
      <c r="AC429" s="26">
        <f>SUM(MRI:SPECT!AC430)</f>
        <v>0</v>
      </c>
      <c r="AD429" s="26">
        <f>SUM(MRI:SPECT!AD430)</f>
        <v>0</v>
      </c>
      <c r="AE429" s="1">
        <f>SUM(MRI:SPECT!AE430)</f>
        <v>0</v>
      </c>
      <c r="AF429" s="26">
        <f>SUM(MRI:SPECT!AF430)</f>
        <v>0</v>
      </c>
      <c r="AG429" s="26">
        <f>SUM(MRI:SPECT!AG430)</f>
        <v>0</v>
      </c>
      <c r="AH429" s="1">
        <f>SUM(MRI:SPECT!AH430)</f>
        <v>0</v>
      </c>
      <c r="AI429" s="26">
        <f>SUM(MRI:SPECT!AI430)</f>
        <v>0</v>
      </c>
      <c r="AJ429" s="26">
        <f>SUM(MRI:SPECT!AJ430)</f>
        <v>0</v>
      </c>
      <c r="AK429" s="1">
        <f>SUM(MRI:SPECT!AK430)</f>
        <v>0</v>
      </c>
      <c r="AL429" s="1">
        <f>SUM(MRI:SPECT!AL430)</f>
        <v>0</v>
      </c>
      <c r="AM429" s="1">
        <f t="shared" si="92"/>
        <v>0</v>
      </c>
      <c r="AN429" s="1">
        <f t="shared" si="93"/>
        <v>0</v>
      </c>
      <c r="AO429" s="1">
        <f t="shared" si="94"/>
        <v>0</v>
      </c>
      <c r="AP429" s="1">
        <f t="shared" si="95"/>
        <v>0</v>
      </c>
      <c r="AQ429" s="1">
        <f t="shared" si="96"/>
        <v>0</v>
      </c>
      <c r="AR429" s="1">
        <f t="shared" si="97"/>
        <v>244</v>
      </c>
      <c r="AS429" s="1">
        <f t="shared" si="98"/>
        <v>0</v>
      </c>
      <c r="AT429" s="1">
        <f t="shared" si="99"/>
        <v>0</v>
      </c>
      <c r="AU429" s="1">
        <f t="shared" si="100"/>
        <v>0</v>
      </c>
      <c r="AV429" s="1">
        <f t="shared" si="101"/>
        <v>0</v>
      </c>
      <c r="AW429" s="1">
        <f t="shared" si="102"/>
        <v>0</v>
      </c>
      <c r="AX429" s="1">
        <f t="shared" si="103"/>
        <v>244</v>
      </c>
      <c r="AY429" s="1">
        <f t="shared" si="104"/>
        <v>1</v>
      </c>
    </row>
    <row r="430" spans="1:51" x14ac:dyDescent="0.2">
      <c r="A430" s="60">
        <v>1300</v>
      </c>
      <c r="B430" s="50" t="s">
        <v>161</v>
      </c>
      <c r="C430" s="50" t="s">
        <v>765</v>
      </c>
      <c r="D430" s="50" t="s">
        <v>79</v>
      </c>
      <c r="E430" s="50" t="s">
        <v>80</v>
      </c>
      <c r="F430" s="27">
        <v>55419</v>
      </c>
      <c r="G430" s="50" t="s">
        <v>70</v>
      </c>
      <c r="H430" s="23">
        <v>53</v>
      </c>
      <c r="I430" s="23">
        <v>27053</v>
      </c>
      <c r="J430" s="51" t="s">
        <v>71</v>
      </c>
      <c r="K430" s="50" t="s">
        <v>72</v>
      </c>
      <c r="L430" s="50" t="s">
        <v>73</v>
      </c>
      <c r="M430" s="26">
        <f>SUM(MRI:SPECT!M431)</f>
        <v>0</v>
      </c>
      <c r="N430" s="26">
        <f>SUM(MRI:SPECT!N431)</f>
        <v>0</v>
      </c>
      <c r="O430" s="26">
        <f>SUM(MRI:SPECT!O431)</f>
        <v>0</v>
      </c>
      <c r="P430" s="26">
        <f>SUM(MRI:SPECT!P431)</f>
        <v>0</v>
      </c>
      <c r="Q430" s="26">
        <f>SUM(MRI:SPECT!Q431)</f>
        <v>0</v>
      </c>
      <c r="R430" s="26">
        <f>SUM(MRI:SPECT!R431)</f>
        <v>0</v>
      </c>
      <c r="S430" s="26">
        <f>SUM(MRI:SPECT!S431)</f>
        <v>26</v>
      </c>
      <c r="T430" s="26">
        <f>SUM(MRI:SPECT!T431)</f>
        <v>0</v>
      </c>
      <c r="U430" s="26">
        <f>SUM(MRI:SPECT!U431)</f>
        <v>0</v>
      </c>
      <c r="V430" s="26">
        <f>SUM(MRI:SPECT!V431)</f>
        <v>0</v>
      </c>
      <c r="W430" s="26">
        <f>SUM(MRI:SPECT!W431)</f>
        <v>0</v>
      </c>
      <c r="X430" s="26">
        <f>SUM(MRI:SPECT!X431)</f>
        <v>26</v>
      </c>
      <c r="Y430" s="26">
        <f>SUM(MRI:SPECT!Y431)</f>
        <v>1</v>
      </c>
      <c r="Z430" s="26">
        <f>SUM(MRI:SPECT!Z431)</f>
        <v>0</v>
      </c>
      <c r="AA430" s="26">
        <f>SUM(MRI:SPECT!AA431)</f>
        <v>0</v>
      </c>
      <c r="AB430" s="1">
        <f>SUM(MRI:SPECT!AB431)</f>
        <v>0</v>
      </c>
      <c r="AC430" s="26">
        <f>SUM(MRI:SPECT!AC431)</f>
        <v>0</v>
      </c>
      <c r="AD430" s="26">
        <f>SUM(MRI:SPECT!AD431)</f>
        <v>0</v>
      </c>
      <c r="AE430" s="1">
        <f>SUM(MRI:SPECT!AE431)</f>
        <v>0</v>
      </c>
      <c r="AF430" s="26">
        <f>SUM(MRI:SPECT!AF431)</f>
        <v>0</v>
      </c>
      <c r="AG430" s="26">
        <f>SUM(MRI:SPECT!AG431)</f>
        <v>0</v>
      </c>
      <c r="AH430" s="1">
        <f>SUM(MRI:SPECT!AH431)</f>
        <v>0</v>
      </c>
      <c r="AI430" s="26">
        <f>SUM(MRI:SPECT!AI431)</f>
        <v>0</v>
      </c>
      <c r="AJ430" s="26">
        <f>SUM(MRI:SPECT!AJ431)</f>
        <v>0</v>
      </c>
      <c r="AK430" s="1">
        <f>SUM(MRI:SPECT!AK431)</f>
        <v>0</v>
      </c>
      <c r="AL430" s="1">
        <f>SUM(MRI:SPECT!AL431)</f>
        <v>0</v>
      </c>
      <c r="AM430" s="1">
        <f t="shared" si="92"/>
        <v>0</v>
      </c>
      <c r="AN430" s="1">
        <f t="shared" si="93"/>
        <v>0</v>
      </c>
      <c r="AO430" s="1">
        <f t="shared" si="94"/>
        <v>0</v>
      </c>
      <c r="AP430" s="1">
        <f t="shared" si="95"/>
        <v>0</v>
      </c>
      <c r="AQ430" s="1">
        <f t="shared" si="96"/>
        <v>0</v>
      </c>
      <c r="AR430" s="1">
        <f t="shared" si="97"/>
        <v>0</v>
      </c>
      <c r="AS430" s="1">
        <f t="shared" si="98"/>
        <v>26</v>
      </c>
      <c r="AT430" s="1">
        <f t="shared" si="99"/>
        <v>0</v>
      </c>
      <c r="AU430" s="1">
        <f t="shared" si="100"/>
        <v>0</v>
      </c>
      <c r="AV430" s="1">
        <f t="shared" si="101"/>
        <v>0</v>
      </c>
      <c r="AW430" s="1">
        <f t="shared" si="102"/>
        <v>0</v>
      </c>
      <c r="AX430" s="1">
        <f t="shared" si="103"/>
        <v>26</v>
      </c>
      <c r="AY430" s="1">
        <f t="shared" si="104"/>
        <v>1</v>
      </c>
    </row>
    <row r="431" spans="1:51" x14ac:dyDescent="0.2">
      <c r="A431" s="60">
        <v>1301</v>
      </c>
      <c r="B431" s="50" t="s">
        <v>161</v>
      </c>
      <c r="C431" s="50" t="s">
        <v>766</v>
      </c>
      <c r="D431" s="50" t="s">
        <v>79</v>
      </c>
      <c r="E431" s="50" t="s">
        <v>80</v>
      </c>
      <c r="F431" s="27">
        <v>55418</v>
      </c>
      <c r="G431" s="50" t="s">
        <v>70</v>
      </c>
      <c r="H431" s="23">
        <v>53</v>
      </c>
      <c r="I431" s="23">
        <v>27053</v>
      </c>
      <c r="J431" s="51" t="s">
        <v>71</v>
      </c>
      <c r="K431" s="50" t="s">
        <v>72</v>
      </c>
      <c r="L431" s="50" t="s">
        <v>73</v>
      </c>
      <c r="M431" s="26">
        <f>SUM(MRI:SPECT!M432)</f>
        <v>4</v>
      </c>
      <c r="N431" s="26">
        <f>SUM(MRI:SPECT!N432)</f>
        <v>13</v>
      </c>
      <c r="O431" s="26">
        <f>SUM(MRI:SPECT!O432)</f>
        <v>0</v>
      </c>
      <c r="P431" s="26">
        <f>SUM(MRI:SPECT!P432)</f>
        <v>0</v>
      </c>
      <c r="Q431" s="26">
        <f>SUM(MRI:SPECT!Q432)</f>
        <v>52</v>
      </c>
      <c r="R431" s="26">
        <f>SUM(MRI:SPECT!R432)</f>
        <v>150</v>
      </c>
      <c r="S431" s="26">
        <f>SUM(MRI:SPECT!S432)</f>
        <v>75</v>
      </c>
      <c r="T431" s="26">
        <f>SUM(MRI:SPECT!T432)</f>
        <v>0</v>
      </c>
      <c r="U431" s="26">
        <f>SUM(MRI:SPECT!U432)</f>
        <v>0</v>
      </c>
      <c r="V431" s="26">
        <f>SUM(MRI:SPECT!V432)</f>
        <v>0</v>
      </c>
      <c r="W431" s="26">
        <f>SUM(MRI:SPECT!W432)</f>
        <v>0</v>
      </c>
      <c r="X431" s="26">
        <f>SUM(MRI:SPECT!X432)</f>
        <v>294</v>
      </c>
      <c r="Y431" s="26">
        <f>SUM(MRI:SPECT!Y432)</f>
        <v>1</v>
      </c>
      <c r="Z431" s="26">
        <f>SUM(MRI:SPECT!Z432)</f>
        <v>0</v>
      </c>
      <c r="AA431" s="26">
        <f>SUM(MRI:SPECT!AA432)</f>
        <v>0</v>
      </c>
      <c r="AB431" s="1">
        <f>SUM(MRI:SPECT!AB432)</f>
        <v>0</v>
      </c>
      <c r="AC431" s="26">
        <f>SUM(MRI:SPECT!AC432)</f>
        <v>0</v>
      </c>
      <c r="AD431" s="26">
        <f>SUM(MRI:SPECT!AD432)</f>
        <v>0</v>
      </c>
      <c r="AE431" s="1">
        <f>SUM(MRI:SPECT!AE432)</f>
        <v>0</v>
      </c>
      <c r="AF431" s="26">
        <f>SUM(MRI:SPECT!AF432)</f>
        <v>0</v>
      </c>
      <c r="AG431" s="26">
        <f>SUM(MRI:SPECT!AG432)</f>
        <v>0</v>
      </c>
      <c r="AH431" s="1">
        <f>SUM(MRI:SPECT!AH432)</f>
        <v>0</v>
      </c>
      <c r="AI431" s="26">
        <f>SUM(MRI:SPECT!AI432)</f>
        <v>0</v>
      </c>
      <c r="AJ431" s="26">
        <f>SUM(MRI:SPECT!AJ432)</f>
        <v>0</v>
      </c>
      <c r="AK431" s="1">
        <f>SUM(MRI:SPECT!AK432)</f>
        <v>0</v>
      </c>
      <c r="AL431" s="1">
        <f>SUM(MRI:SPECT!AL432)</f>
        <v>0</v>
      </c>
      <c r="AM431" s="1">
        <f t="shared" si="92"/>
        <v>4</v>
      </c>
      <c r="AN431" s="1">
        <f t="shared" si="93"/>
        <v>13</v>
      </c>
      <c r="AO431" s="1">
        <f t="shared" si="94"/>
        <v>0</v>
      </c>
      <c r="AP431" s="1">
        <f t="shared" si="95"/>
        <v>0</v>
      </c>
      <c r="AQ431" s="1">
        <f t="shared" si="96"/>
        <v>52</v>
      </c>
      <c r="AR431" s="1">
        <f t="shared" si="97"/>
        <v>150</v>
      </c>
      <c r="AS431" s="1">
        <f t="shared" si="98"/>
        <v>75</v>
      </c>
      <c r="AT431" s="1">
        <f t="shared" si="99"/>
        <v>0</v>
      </c>
      <c r="AU431" s="1">
        <f t="shared" si="100"/>
        <v>0</v>
      </c>
      <c r="AV431" s="1">
        <f t="shared" si="101"/>
        <v>0</v>
      </c>
      <c r="AW431" s="1">
        <f t="shared" si="102"/>
        <v>0</v>
      </c>
      <c r="AX431" s="1">
        <f t="shared" si="103"/>
        <v>294</v>
      </c>
      <c r="AY431" s="1">
        <f t="shared" si="104"/>
        <v>1</v>
      </c>
    </row>
    <row r="432" spans="1:51" x14ac:dyDescent="0.2">
      <c r="A432" s="60">
        <v>1302</v>
      </c>
      <c r="B432" s="50" t="s">
        <v>161</v>
      </c>
      <c r="C432" s="50" t="s">
        <v>767</v>
      </c>
      <c r="D432" s="50" t="s">
        <v>79</v>
      </c>
      <c r="E432" s="50" t="s">
        <v>69</v>
      </c>
      <c r="F432" s="27">
        <v>55305</v>
      </c>
      <c r="G432" s="50" t="s">
        <v>70</v>
      </c>
      <c r="H432" s="23">
        <v>53</v>
      </c>
      <c r="I432" s="23">
        <v>27053</v>
      </c>
      <c r="J432" s="51" t="s">
        <v>71</v>
      </c>
      <c r="K432" s="50" t="s">
        <v>72</v>
      </c>
      <c r="L432" s="50" t="s">
        <v>73</v>
      </c>
      <c r="M432" s="26">
        <f>SUM(MRI:SPECT!M433)</f>
        <v>0</v>
      </c>
      <c r="N432" s="26">
        <f>SUM(MRI:SPECT!N433)</f>
        <v>0</v>
      </c>
      <c r="O432" s="26">
        <f>SUM(MRI:SPECT!O433)</f>
        <v>0</v>
      </c>
      <c r="P432" s="26">
        <f>SUM(MRI:SPECT!P433)</f>
        <v>0</v>
      </c>
      <c r="Q432" s="26">
        <f>SUM(MRI:SPECT!Q433)</f>
        <v>0</v>
      </c>
      <c r="R432" s="26">
        <f>SUM(MRI:SPECT!R433)</f>
        <v>0</v>
      </c>
      <c r="S432" s="26">
        <f>SUM(MRI:SPECT!S433)</f>
        <v>90</v>
      </c>
      <c r="T432" s="26">
        <f>SUM(MRI:SPECT!T433)</f>
        <v>0</v>
      </c>
      <c r="U432" s="26">
        <f>SUM(MRI:SPECT!U433)</f>
        <v>0</v>
      </c>
      <c r="V432" s="26">
        <f>SUM(MRI:SPECT!V433)</f>
        <v>0</v>
      </c>
      <c r="W432" s="26">
        <f>SUM(MRI:SPECT!W433)</f>
        <v>0</v>
      </c>
      <c r="X432" s="26">
        <f>SUM(MRI:SPECT!X433)</f>
        <v>90</v>
      </c>
      <c r="Y432" s="26">
        <f>SUM(MRI:SPECT!Y433)</f>
        <v>1</v>
      </c>
      <c r="Z432" s="26">
        <f>SUM(MRI:SPECT!Z433)</f>
        <v>0</v>
      </c>
      <c r="AA432" s="26">
        <f>SUM(MRI:SPECT!AA433)</f>
        <v>0</v>
      </c>
      <c r="AB432" s="1">
        <f>SUM(MRI:SPECT!AB433)</f>
        <v>0</v>
      </c>
      <c r="AC432" s="26">
        <f>SUM(MRI:SPECT!AC433)</f>
        <v>0</v>
      </c>
      <c r="AD432" s="26">
        <f>SUM(MRI:SPECT!AD433)</f>
        <v>0</v>
      </c>
      <c r="AE432" s="1">
        <f>SUM(MRI:SPECT!AE433)</f>
        <v>0</v>
      </c>
      <c r="AF432" s="26">
        <f>SUM(MRI:SPECT!AF433)</f>
        <v>0</v>
      </c>
      <c r="AG432" s="26">
        <f>SUM(MRI:SPECT!AG433)</f>
        <v>0</v>
      </c>
      <c r="AH432" s="1">
        <f>SUM(MRI:SPECT!AH433)</f>
        <v>0</v>
      </c>
      <c r="AI432" s="26">
        <f>SUM(MRI:SPECT!AI433)</f>
        <v>0</v>
      </c>
      <c r="AJ432" s="26">
        <f>SUM(MRI:SPECT!AJ433)</f>
        <v>0</v>
      </c>
      <c r="AK432" s="1">
        <f>SUM(MRI:SPECT!AK433)</f>
        <v>0</v>
      </c>
      <c r="AL432" s="1">
        <f>SUM(MRI:SPECT!AL433)</f>
        <v>0</v>
      </c>
      <c r="AM432" s="1">
        <f t="shared" si="92"/>
        <v>0</v>
      </c>
      <c r="AN432" s="1">
        <f t="shared" si="93"/>
        <v>0</v>
      </c>
      <c r="AO432" s="1">
        <f t="shared" si="94"/>
        <v>0</v>
      </c>
      <c r="AP432" s="1">
        <f t="shared" si="95"/>
        <v>0</v>
      </c>
      <c r="AQ432" s="1">
        <f t="shared" si="96"/>
        <v>0</v>
      </c>
      <c r="AR432" s="1">
        <f t="shared" si="97"/>
        <v>0</v>
      </c>
      <c r="AS432" s="1">
        <f t="shared" si="98"/>
        <v>90</v>
      </c>
      <c r="AT432" s="1">
        <f t="shared" si="99"/>
        <v>0</v>
      </c>
      <c r="AU432" s="1">
        <f t="shared" si="100"/>
        <v>0</v>
      </c>
      <c r="AV432" s="1">
        <f t="shared" si="101"/>
        <v>0</v>
      </c>
      <c r="AW432" s="1">
        <f t="shared" si="102"/>
        <v>0</v>
      </c>
      <c r="AX432" s="1">
        <f t="shared" si="103"/>
        <v>90</v>
      </c>
      <c r="AY432" s="1">
        <f t="shared" si="104"/>
        <v>1</v>
      </c>
    </row>
    <row r="433" spans="1:51" x14ac:dyDescent="0.2">
      <c r="A433" s="60">
        <v>1303</v>
      </c>
      <c r="B433" s="50" t="s">
        <v>161</v>
      </c>
      <c r="C433" s="50" t="s">
        <v>768</v>
      </c>
      <c r="D433" s="50" t="s">
        <v>79</v>
      </c>
      <c r="E433" s="50" t="s">
        <v>769</v>
      </c>
      <c r="F433" s="27">
        <v>55112</v>
      </c>
      <c r="G433" s="50" t="s">
        <v>142</v>
      </c>
      <c r="H433" s="23">
        <v>123</v>
      </c>
      <c r="I433" s="23">
        <v>27123</v>
      </c>
      <c r="J433" s="51" t="s">
        <v>71</v>
      </c>
      <c r="K433" s="50" t="s">
        <v>72</v>
      </c>
      <c r="L433" s="50" t="s">
        <v>73</v>
      </c>
      <c r="M433" s="26">
        <f>SUM(MRI:SPECT!M434)</f>
        <v>4</v>
      </c>
      <c r="N433" s="26">
        <f>SUM(MRI:SPECT!N434)</f>
        <v>1</v>
      </c>
      <c r="O433" s="26">
        <f>SUM(MRI:SPECT!O434)</f>
        <v>3</v>
      </c>
      <c r="P433" s="26">
        <f>SUM(MRI:SPECT!P434)</f>
        <v>0</v>
      </c>
      <c r="Q433" s="26">
        <f>SUM(MRI:SPECT!Q434)</f>
        <v>0</v>
      </c>
      <c r="R433" s="26">
        <f>SUM(MRI:SPECT!R434)</f>
        <v>21</v>
      </c>
      <c r="S433" s="26">
        <f>SUM(MRI:SPECT!S434)</f>
        <v>24</v>
      </c>
      <c r="T433" s="26">
        <f>SUM(MRI:SPECT!T434)</f>
        <v>1</v>
      </c>
      <c r="U433" s="26">
        <f>SUM(MRI:SPECT!U434)</f>
        <v>0</v>
      </c>
      <c r="V433" s="26">
        <f>SUM(MRI:SPECT!V434)</f>
        <v>0</v>
      </c>
      <c r="W433" s="26">
        <f>SUM(MRI:SPECT!W434)</f>
        <v>0</v>
      </c>
      <c r="X433" s="26">
        <f>SUM(MRI:SPECT!X434)</f>
        <v>54</v>
      </c>
      <c r="Y433" s="26">
        <f>SUM(MRI:SPECT!Y434)</f>
        <v>1</v>
      </c>
      <c r="Z433" s="26">
        <f>SUM(MRI:SPECT!Z434)</f>
        <v>0</v>
      </c>
      <c r="AA433" s="26">
        <f>SUM(MRI:SPECT!AA434)</f>
        <v>0</v>
      </c>
      <c r="AB433" s="1">
        <f>SUM(MRI:SPECT!AB434)</f>
        <v>0</v>
      </c>
      <c r="AC433" s="26">
        <f>SUM(MRI:SPECT!AC434)</f>
        <v>0</v>
      </c>
      <c r="AD433" s="26">
        <f>SUM(MRI:SPECT!AD434)</f>
        <v>0</v>
      </c>
      <c r="AE433" s="1">
        <f>SUM(MRI:SPECT!AE434)</f>
        <v>0</v>
      </c>
      <c r="AF433" s="26">
        <f>SUM(MRI:SPECT!AF434)</f>
        <v>0</v>
      </c>
      <c r="AG433" s="26">
        <f>SUM(MRI:SPECT!AG434)</f>
        <v>0</v>
      </c>
      <c r="AH433" s="1">
        <f>SUM(MRI:SPECT!AH434)</f>
        <v>0</v>
      </c>
      <c r="AI433" s="26">
        <f>SUM(MRI:SPECT!AI434)</f>
        <v>0</v>
      </c>
      <c r="AJ433" s="26">
        <f>SUM(MRI:SPECT!AJ434)</f>
        <v>0</v>
      </c>
      <c r="AK433" s="1">
        <f>SUM(MRI:SPECT!AK434)</f>
        <v>0</v>
      </c>
      <c r="AL433" s="1">
        <f>SUM(MRI:SPECT!AL434)</f>
        <v>0</v>
      </c>
      <c r="AM433" s="1">
        <f t="shared" si="92"/>
        <v>4</v>
      </c>
      <c r="AN433" s="1">
        <f t="shared" si="93"/>
        <v>1</v>
      </c>
      <c r="AO433" s="1">
        <f t="shared" si="94"/>
        <v>3</v>
      </c>
      <c r="AP433" s="1">
        <f t="shared" si="95"/>
        <v>0</v>
      </c>
      <c r="AQ433" s="1">
        <f t="shared" si="96"/>
        <v>0</v>
      </c>
      <c r="AR433" s="1">
        <f t="shared" si="97"/>
        <v>21</v>
      </c>
      <c r="AS433" s="1">
        <f t="shared" si="98"/>
        <v>24</v>
      </c>
      <c r="AT433" s="1">
        <f t="shared" si="99"/>
        <v>1</v>
      </c>
      <c r="AU433" s="1">
        <f t="shared" si="100"/>
        <v>0</v>
      </c>
      <c r="AV433" s="1">
        <f t="shared" si="101"/>
        <v>0</v>
      </c>
      <c r="AW433" s="1">
        <f t="shared" si="102"/>
        <v>0</v>
      </c>
      <c r="AX433" s="1">
        <f t="shared" si="103"/>
        <v>54</v>
      </c>
      <c r="AY433" s="1">
        <f t="shared" si="104"/>
        <v>1</v>
      </c>
    </row>
    <row r="434" spans="1:51" x14ac:dyDescent="0.2">
      <c r="A434" s="60">
        <v>1304</v>
      </c>
      <c r="B434" s="50" t="s">
        <v>161</v>
      </c>
      <c r="C434" s="50" t="s">
        <v>770</v>
      </c>
      <c r="D434" s="50" t="s">
        <v>771</v>
      </c>
      <c r="E434" s="50" t="s">
        <v>134</v>
      </c>
      <c r="F434" s="27">
        <v>55446</v>
      </c>
      <c r="G434" s="50" t="s">
        <v>70</v>
      </c>
      <c r="H434" s="23">
        <v>53</v>
      </c>
      <c r="I434" s="23">
        <v>27053</v>
      </c>
      <c r="J434" s="51" t="s">
        <v>71</v>
      </c>
      <c r="K434" s="50" t="s">
        <v>72</v>
      </c>
      <c r="L434" s="50" t="s">
        <v>73</v>
      </c>
      <c r="M434" s="26">
        <f>SUM(MRI:SPECT!M435)</f>
        <v>0</v>
      </c>
      <c r="N434" s="26">
        <f>SUM(MRI:SPECT!N435)</f>
        <v>0</v>
      </c>
      <c r="O434" s="26">
        <f>SUM(MRI:SPECT!O435)</f>
        <v>0</v>
      </c>
      <c r="P434" s="26">
        <f>SUM(MRI:SPECT!P435)</f>
        <v>0</v>
      </c>
      <c r="Q434" s="26">
        <f>SUM(MRI:SPECT!Q435)</f>
        <v>0</v>
      </c>
      <c r="R434" s="26">
        <f>SUM(MRI:SPECT!R435)</f>
        <v>0</v>
      </c>
      <c r="S434" s="26">
        <f>SUM(MRI:SPECT!S435)</f>
        <v>181</v>
      </c>
      <c r="T434" s="26">
        <f>SUM(MRI:SPECT!T435)</f>
        <v>0</v>
      </c>
      <c r="U434" s="26">
        <f>SUM(MRI:SPECT!U435)</f>
        <v>0</v>
      </c>
      <c r="V434" s="26">
        <f>SUM(MRI:SPECT!V435)</f>
        <v>0</v>
      </c>
      <c r="W434" s="26">
        <f>SUM(MRI:SPECT!W435)</f>
        <v>0</v>
      </c>
      <c r="X434" s="26">
        <f>SUM(MRI:SPECT!X435)</f>
        <v>181</v>
      </c>
      <c r="Y434" s="26">
        <f>SUM(MRI:SPECT!Y435)</f>
        <v>1</v>
      </c>
      <c r="Z434" s="26">
        <f>SUM(MRI:SPECT!Z435)</f>
        <v>0</v>
      </c>
      <c r="AA434" s="26">
        <f>SUM(MRI:SPECT!AA435)</f>
        <v>0</v>
      </c>
      <c r="AB434" s="1">
        <f>SUM(MRI:SPECT!AB435)</f>
        <v>0</v>
      </c>
      <c r="AC434" s="26">
        <f>SUM(MRI:SPECT!AC435)</f>
        <v>0</v>
      </c>
      <c r="AD434" s="26">
        <f>SUM(MRI:SPECT!AD435)</f>
        <v>0</v>
      </c>
      <c r="AE434" s="1">
        <f>SUM(MRI:SPECT!AE435)</f>
        <v>0</v>
      </c>
      <c r="AF434" s="26">
        <f>SUM(MRI:SPECT!AF435)</f>
        <v>0</v>
      </c>
      <c r="AG434" s="26">
        <f>SUM(MRI:SPECT!AG435)</f>
        <v>0</v>
      </c>
      <c r="AH434" s="1">
        <f>SUM(MRI:SPECT!AH435)</f>
        <v>0</v>
      </c>
      <c r="AI434" s="26">
        <f>SUM(MRI:SPECT!AI435)</f>
        <v>0</v>
      </c>
      <c r="AJ434" s="26">
        <f>SUM(MRI:SPECT!AJ435)</f>
        <v>0</v>
      </c>
      <c r="AK434" s="1">
        <f>SUM(MRI:SPECT!AK435)</f>
        <v>0</v>
      </c>
      <c r="AL434" s="1">
        <f>SUM(MRI:SPECT!AL435)</f>
        <v>0</v>
      </c>
      <c r="AM434" s="1">
        <f t="shared" si="92"/>
        <v>0</v>
      </c>
      <c r="AN434" s="1">
        <f t="shared" si="93"/>
        <v>0</v>
      </c>
      <c r="AO434" s="1">
        <f t="shared" si="94"/>
        <v>0</v>
      </c>
      <c r="AP434" s="1">
        <f t="shared" si="95"/>
        <v>0</v>
      </c>
      <c r="AQ434" s="1">
        <f t="shared" si="96"/>
        <v>0</v>
      </c>
      <c r="AR434" s="1">
        <f t="shared" si="97"/>
        <v>0</v>
      </c>
      <c r="AS434" s="1">
        <f t="shared" si="98"/>
        <v>181</v>
      </c>
      <c r="AT434" s="1">
        <f t="shared" si="99"/>
        <v>0</v>
      </c>
      <c r="AU434" s="1">
        <f t="shared" si="100"/>
        <v>0</v>
      </c>
      <c r="AV434" s="1">
        <f t="shared" si="101"/>
        <v>0</v>
      </c>
      <c r="AW434" s="1">
        <f t="shared" si="102"/>
        <v>0</v>
      </c>
      <c r="AX434" s="1">
        <f t="shared" si="103"/>
        <v>181</v>
      </c>
      <c r="AY434" s="1">
        <f t="shared" si="104"/>
        <v>1</v>
      </c>
    </row>
    <row r="435" spans="1:51" x14ac:dyDescent="0.2">
      <c r="A435" s="60">
        <v>1305</v>
      </c>
      <c r="B435" s="50" t="s">
        <v>161</v>
      </c>
      <c r="C435" s="50" t="s">
        <v>772</v>
      </c>
      <c r="D435" s="50" t="s">
        <v>79</v>
      </c>
      <c r="E435" s="50" t="s">
        <v>291</v>
      </c>
      <c r="F435" s="27">
        <v>55906</v>
      </c>
      <c r="G435" s="50" t="s">
        <v>292</v>
      </c>
      <c r="H435" s="23">
        <v>109</v>
      </c>
      <c r="I435" s="23">
        <v>27109</v>
      </c>
      <c r="J435" s="51" t="s">
        <v>71</v>
      </c>
      <c r="K435" s="50" t="s">
        <v>291</v>
      </c>
      <c r="L435" s="50" t="s">
        <v>116</v>
      </c>
      <c r="M435" s="26">
        <f>SUM(MRI:SPECT!M436)</f>
        <v>0</v>
      </c>
      <c r="N435" s="26">
        <f>SUM(MRI:SPECT!N436)</f>
        <v>0</v>
      </c>
      <c r="O435" s="26">
        <f>SUM(MRI:SPECT!O436)</f>
        <v>0</v>
      </c>
      <c r="P435" s="26">
        <f>SUM(MRI:SPECT!P436)</f>
        <v>0</v>
      </c>
      <c r="Q435" s="26">
        <f>SUM(MRI:SPECT!Q436)</f>
        <v>0</v>
      </c>
      <c r="R435" s="26">
        <f>SUM(MRI:SPECT!R436)</f>
        <v>0</v>
      </c>
      <c r="S435" s="26">
        <f>SUM(MRI:SPECT!S436)</f>
        <v>100</v>
      </c>
      <c r="T435" s="26">
        <f>SUM(MRI:SPECT!T436)</f>
        <v>0</v>
      </c>
      <c r="U435" s="26">
        <f>SUM(MRI:SPECT!U436)</f>
        <v>0</v>
      </c>
      <c r="V435" s="26">
        <f>SUM(MRI:SPECT!V436)</f>
        <v>0</v>
      </c>
      <c r="W435" s="26">
        <f>SUM(MRI:SPECT!W436)</f>
        <v>0</v>
      </c>
      <c r="X435" s="26">
        <f>SUM(MRI:SPECT!X436)</f>
        <v>100</v>
      </c>
      <c r="Y435" s="26">
        <f>SUM(MRI:SPECT!Y436)</f>
        <v>1</v>
      </c>
      <c r="Z435" s="26">
        <f>SUM(MRI:SPECT!Z436)</f>
        <v>0</v>
      </c>
      <c r="AA435" s="26">
        <f>SUM(MRI:SPECT!AA436)</f>
        <v>0</v>
      </c>
      <c r="AB435" s="1">
        <f>SUM(MRI:SPECT!AB436)</f>
        <v>0</v>
      </c>
      <c r="AC435" s="26">
        <f>SUM(MRI:SPECT!AC436)</f>
        <v>0</v>
      </c>
      <c r="AD435" s="26">
        <f>SUM(MRI:SPECT!AD436)</f>
        <v>0</v>
      </c>
      <c r="AE435" s="1">
        <f>SUM(MRI:SPECT!AE436)</f>
        <v>0</v>
      </c>
      <c r="AF435" s="26">
        <f>SUM(MRI:SPECT!AF436)</f>
        <v>0</v>
      </c>
      <c r="AG435" s="26">
        <f>SUM(MRI:SPECT!AG436)</f>
        <v>0</v>
      </c>
      <c r="AH435" s="1">
        <f>SUM(MRI:SPECT!AH436)</f>
        <v>0</v>
      </c>
      <c r="AI435" s="26">
        <f>SUM(MRI:SPECT!AI436)</f>
        <v>0</v>
      </c>
      <c r="AJ435" s="26">
        <f>SUM(MRI:SPECT!AJ436)</f>
        <v>0</v>
      </c>
      <c r="AK435" s="1">
        <f>SUM(MRI:SPECT!AK436)</f>
        <v>0</v>
      </c>
      <c r="AL435" s="1">
        <f>SUM(MRI:SPECT!AL436)</f>
        <v>0</v>
      </c>
      <c r="AM435" s="1">
        <f t="shared" si="92"/>
        <v>0</v>
      </c>
      <c r="AN435" s="1">
        <f t="shared" si="93"/>
        <v>0</v>
      </c>
      <c r="AO435" s="1">
        <f t="shared" si="94"/>
        <v>0</v>
      </c>
      <c r="AP435" s="1">
        <f t="shared" si="95"/>
        <v>0</v>
      </c>
      <c r="AQ435" s="1">
        <f t="shared" si="96"/>
        <v>0</v>
      </c>
      <c r="AR435" s="1">
        <f t="shared" si="97"/>
        <v>0</v>
      </c>
      <c r="AS435" s="1">
        <f t="shared" si="98"/>
        <v>100</v>
      </c>
      <c r="AT435" s="1">
        <f t="shared" si="99"/>
        <v>0</v>
      </c>
      <c r="AU435" s="1">
        <f t="shared" si="100"/>
        <v>0</v>
      </c>
      <c r="AV435" s="1">
        <f t="shared" si="101"/>
        <v>0</v>
      </c>
      <c r="AW435" s="1">
        <f t="shared" si="102"/>
        <v>0</v>
      </c>
      <c r="AX435" s="1">
        <f t="shared" si="103"/>
        <v>100</v>
      </c>
      <c r="AY435" s="1">
        <f t="shared" si="104"/>
        <v>1</v>
      </c>
    </row>
    <row r="436" spans="1:51" x14ac:dyDescent="0.2">
      <c r="A436" s="60">
        <v>1306</v>
      </c>
      <c r="B436" s="50" t="s">
        <v>161</v>
      </c>
      <c r="C436" s="50" t="s">
        <v>773</v>
      </c>
      <c r="D436" s="50" t="s">
        <v>79</v>
      </c>
      <c r="E436" s="50" t="s">
        <v>291</v>
      </c>
      <c r="F436" s="27">
        <v>55906</v>
      </c>
      <c r="G436" s="50" t="s">
        <v>292</v>
      </c>
      <c r="H436" s="23">
        <v>109</v>
      </c>
      <c r="I436" s="23">
        <v>27109</v>
      </c>
      <c r="J436" s="51" t="s">
        <v>71</v>
      </c>
      <c r="K436" s="50" t="s">
        <v>291</v>
      </c>
      <c r="L436" s="50" t="s">
        <v>116</v>
      </c>
      <c r="M436" s="26">
        <f>SUM(MRI:SPECT!M437)</f>
        <v>0</v>
      </c>
      <c r="N436" s="26">
        <f>SUM(MRI:SPECT!N437)</f>
        <v>0</v>
      </c>
      <c r="O436" s="26">
        <f>SUM(MRI:SPECT!O437)</f>
        <v>0</v>
      </c>
      <c r="P436" s="26">
        <f>SUM(MRI:SPECT!P437)</f>
        <v>0</v>
      </c>
      <c r="Q436" s="26">
        <f>SUM(MRI:SPECT!Q437)</f>
        <v>1</v>
      </c>
      <c r="R436" s="26">
        <f>SUM(MRI:SPECT!R437)</f>
        <v>15</v>
      </c>
      <c r="S436" s="26">
        <f>SUM(MRI:SPECT!S437)</f>
        <v>17</v>
      </c>
      <c r="T436" s="26">
        <f>SUM(MRI:SPECT!T437)</f>
        <v>0</v>
      </c>
      <c r="U436" s="26">
        <f>SUM(MRI:SPECT!U437)</f>
        <v>0</v>
      </c>
      <c r="V436" s="26">
        <f>SUM(MRI:SPECT!V437)</f>
        <v>0</v>
      </c>
      <c r="W436" s="26">
        <f>SUM(MRI:SPECT!W437)</f>
        <v>0</v>
      </c>
      <c r="X436" s="26">
        <f>SUM(MRI:SPECT!X437)</f>
        <v>33</v>
      </c>
      <c r="Y436" s="26">
        <f>SUM(MRI:SPECT!Y437)</f>
        <v>1</v>
      </c>
      <c r="Z436" s="26">
        <f>SUM(MRI:SPECT!Z437)</f>
        <v>0</v>
      </c>
      <c r="AA436" s="26">
        <f>SUM(MRI:SPECT!AA437)</f>
        <v>0</v>
      </c>
      <c r="AB436" s="1">
        <f>SUM(MRI:SPECT!AB437)</f>
        <v>0</v>
      </c>
      <c r="AC436" s="26">
        <f>SUM(MRI:SPECT!AC437)</f>
        <v>0</v>
      </c>
      <c r="AD436" s="26">
        <f>SUM(MRI:SPECT!AD437)</f>
        <v>0</v>
      </c>
      <c r="AE436" s="1">
        <f>SUM(MRI:SPECT!AE437)</f>
        <v>0</v>
      </c>
      <c r="AF436" s="26">
        <f>SUM(MRI:SPECT!AF437)</f>
        <v>0</v>
      </c>
      <c r="AG436" s="26">
        <f>SUM(MRI:SPECT!AG437)</f>
        <v>0</v>
      </c>
      <c r="AH436" s="1">
        <f>SUM(MRI:SPECT!AH437)</f>
        <v>0</v>
      </c>
      <c r="AI436" s="26">
        <f>SUM(MRI:SPECT!AI437)</f>
        <v>0</v>
      </c>
      <c r="AJ436" s="26">
        <f>SUM(MRI:SPECT!AJ437)</f>
        <v>0</v>
      </c>
      <c r="AK436" s="1">
        <f>SUM(MRI:SPECT!AK437)</f>
        <v>0</v>
      </c>
      <c r="AL436" s="1">
        <f>SUM(MRI:SPECT!AL437)</f>
        <v>0</v>
      </c>
      <c r="AM436" s="1">
        <f t="shared" si="92"/>
        <v>0</v>
      </c>
      <c r="AN436" s="1">
        <f t="shared" si="93"/>
        <v>0</v>
      </c>
      <c r="AO436" s="1">
        <f t="shared" si="94"/>
        <v>0</v>
      </c>
      <c r="AP436" s="1">
        <f t="shared" si="95"/>
        <v>0</v>
      </c>
      <c r="AQ436" s="1">
        <f t="shared" si="96"/>
        <v>1</v>
      </c>
      <c r="AR436" s="1">
        <f t="shared" si="97"/>
        <v>15</v>
      </c>
      <c r="AS436" s="1">
        <f t="shared" si="98"/>
        <v>17</v>
      </c>
      <c r="AT436" s="1">
        <f t="shared" si="99"/>
        <v>0</v>
      </c>
      <c r="AU436" s="1">
        <f t="shared" si="100"/>
        <v>0</v>
      </c>
      <c r="AV436" s="1">
        <f t="shared" si="101"/>
        <v>0</v>
      </c>
      <c r="AW436" s="1">
        <f t="shared" si="102"/>
        <v>0</v>
      </c>
      <c r="AX436" s="1">
        <f t="shared" si="103"/>
        <v>33</v>
      </c>
      <c r="AY436" s="1">
        <f t="shared" si="104"/>
        <v>1</v>
      </c>
    </row>
    <row r="437" spans="1:51" x14ac:dyDescent="0.2">
      <c r="A437" s="60">
        <v>1307</v>
      </c>
      <c r="B437" s="50" t="s">
        <v>161</v>
      </c>
      <c r="C437" s="50" t="s">
        <v>774</v>
      </c>
      <c r="D437" s="50" t="s">
        <v>403</v>
      </c>
      <c r="E437" s="50" t="s">
        <v>404</v>
      </c>
      <c r="F437" s="27">
        <v>55113</v>
      </c>
      <c r="G437" s="50" t="s">
        <v>142</v>
      </c>
      <c r="H437" s="23">
        <v>123</v>
      </c>
      <c r="I437" s="23">
        <v>27123</v>
      </c>
      <c r="J437" s="51" t="s">
        <v>71</v>
      </c>
      <c r="K437" s="50" t="s">
        <v>72</v>
      </c>
      <c r="L437" s="50" t="s">
        <v>73</v>
      </c>
      <c r="M437" s="26">
        <f>SUM(MRI:SPECT!M438)</f>
        <v>1</v>
      </c>
      <c r="N437" s="26">
        <f>SUM(MRI:SPECT!N438)</f>
        <v>2</v>
      </c>
      <c r="O437" s="26">
        <f>SUM(MRI:SPECT!O438)</f>
        <v>1</v>
      </c>
      <c r="P437" s="26">
        <f>SUM(MRI:SPECT!P438)</f>
        <v>0</v>
      </c>
      <c r="Q437" s="26">
        <f>SUM(MRI:SPECT!Q438)</f>
        <v>0</v>
      </c>
      <c r="R437" s="26">
        <f>SUM(MRI:SPECT!R438)</f>
        <v>36</v>
      </c>
      <c r="S437" s="26">
        <f>SUM(MRI:SPECT!S438)</f>
        <v>14</v>
      </c>
      <c r="T437" s="26">
        <f>SUM(MRI:SPECT!T438)</f>
        <v>0</v>
      </c>
      <c r="U437" s="26">
        <f>SUM(MRI:SPECT!U438)</f>
        <v>0</v>
      </c>
      <c r="V437" s="26">
        <f>SUM(MRI:SPECT!V438)</f>
        <v>1</v>
      </c>
      <c r="W437" s="26">
        <f>SUM(MRI:SPECT!W438)</f>
        <v>0</v>
      </c>
      <c r="X437" s="26">
        <f>SUM(MRI:SPECT!X438)</f>
        <v>55</v>
      </c>
      <c r="Y437" s="26">
        <f>SUM(MRI:SPECT!Y438)</f>
        <v>1</v>
      </c>
      <c r="Z437" s="26">
        <f>SUM(MRI:SPECT!Z438)</f>
        <v>0</v>
      </c>
      <c r="AA437" s="26">
        <f>SUM(MRI:SPECT!AA438)</f>
        <v>0</v>
      </c>
      <c r="AB437" s="1">
        <f>SUM(MRI:SPECT!AB438)</f>
        <v>0</v>
      </c>
      <c r="AC437" s="26">
        <f>SUM(MRI:SPECT!AC438)</f>
        <v>0</v>
      </c>
      <c r="AD437" s="26">
        <f>SUM(MRI:SPECT!AD438)</f>
        <v>0</v>
      </c>
      <c r="AE437" s="1">
        <f>SUM(MRI:SPECT!AE438)</f>
        <v>0</v>
      </c>
      <c r="AF437" s="26">
        <f>SUM(MRI:SPECT!AF438)</f>
        <v>0</v>
      </c>
      <c r="AG437" s="26">
        <f>SUM(MRI:SPECT!AG438)</f>
        <v>0</v>
      </c>
      <c r="AH437" s="1">
        <f>SUM(MRI:SPECT!AH438)</f>
        <v>0</v>
      </c>
      <c r="AI437" s="26">
        <f>SUM(MRI:SPECT!AI438)</f>
        <v>0</v>
      </c>
      <c r="AJ437" s="26">
        <f>SUM(MRI:SPECT!AJ438)</f>
        <v>0</v>
      </c>
      <c r="AK437" s="1">
        <f>SUM(MRI:SPECT!AK438)</f>
        <v>0</v>
      </c>
      <c r="AL437" s="1">
        <f>SUM(MRI:SPECT!AL438)</f>
        <v>0</v>
      </c>
      <c r="AM437" s="1">
        <f t="shared" si="92"/>
        <v>1</v>
      </c>
      <c r="AN437" s="1">
        <f t="shared" si="93"/>
        <v>2</v>
      </c>
      <c r="AO437" s="1">
        <f t="shared" si="94"/>
        <v>1</v>
      </c>
      <c r="AP437" s="1">
        <f t="shared" si="95"/>
        <v>0</v>
      </c>
      <c r="AQ437" s="1">
        <f t="shared" si="96"/>
        <v>0</v>
      </c>
      <c r="AR437" s="1">
        <f t="shared" si="97"/>
        <v>36</v>
      </c>
      <c r="AS437" s="1">
        <f t="shared" si="98"/>
        <v>14</v>
      </c>
      <c r="AT437" s="1">
        <f t="shared" si="99"/>
        <v>0</v>
      </c>
      <c r="AU437" s="1">
        <f t="shared" si="100"/>
        <v>0</v>
      </c>
      <c r="AV437" s="1">
        <f t="shared" si="101"/>
        <v>1</v>
      </c>
      <c r="AW437" s="1">
        <f t="shared" si="102"/>
        <v>0</v>
      </c>
      <c r="AX437" s="1">
        <f t="shared" si="103"/>
        <v>55</v>
      </c>
      <c r="AY437" s="1">
        <f t="shared" si="104"/>
        <v>1</v>
      </c>
    </row>
    <row r="438" spans="1:51" x14ac:dyDescent="0.2">
      <c r="A438" s="60">
        <v>1308</v>
      </c>
      <c r="B438" s="50" t="s">
        <v>161</v>
      </c>
      <c r="C438" s="50" t="s">
        <v>775</v>
      </c>
      <c r="D438" s="50" t="s">
        <v>79</v>
      </c>
      <c r="E438" s="50" t="s">
        <v>148</v>
      </c>
      <c r="F438" s="27">
        <v>55101</v>
      </c>
      <c r="G438" s="50" t="s">
        <v>142</v>
      </c>
      <c r="H438" s="23">
        <v>123</v>
      </c>
      <c r="I438" s="23">
        <v>27123</v>
      </c>
      <c r="J438" s="51" t="s">
        <v>71</v>
      </c>
      <c r="K438" s="50" t="s">
        <v>72</v>
      </c>
      <c r="L438" s="50" t="s">
        <v>73</v>
      </c>
      <c r="M438" s="26">
        <f>SUM(MRI:SPECT!M439)</f>
        <v>0</v>
      </c>
      <c r="N438" s="26">
        <f>SUM(MRI:SPECT!N439)</f>
        <v>0</v>
      </c>
      <c r="O438" s="26">
        <f>SUM(MRI:SPECT!O439)</f>
        <v>0</v>
      </c>
      <c r="P438" s="26">
        <f>SUM(MRI:SPECT!P439)</f>
        <v>0</v>
      </c>
      <c r="Q438" s="26">
        <f>SUM(MRI:SPECT!Q439)</f>
        <v>0</v>
      </c>
      <c r="R438" s="26">
        <f>SUM(MRI:SPECT!R439)</f>
        <v>0</v>
      </c>
      <c r="S438" s="26">
        <f>SUM(MRI:SPECT!S439)</f>
        <v>74</v>
      </c>
      <c r="T438" s="26">
        <f>SUM(MRI:SPECT!T439)</f>
        <v>0</v>
      </c>
      <c r="U438" s="26">
        <f>SUM(MRI:SPECT!U439)</f>
        <v>0</v>
      </c>
      <c r="V438" s="26">
        <f>SUM(MRI:SPECT!V439)</f>
        <v>0</v>
      </c>
      <c r="W438" s="26">
        <f>SUM(MRI:SPECT!W439)</f>
        <v>0</v>
      </c>
      <c r="X438" s="26">
        <f>SUM(MRI:SPECT!X439)</f>
        <v>74</v>
      </c>
      <c r="Y438" s="26">
        <f>SUM(MRI:SPECT!Y439)</f>
        <v>1</v>
      </c>
      <c r="Z438" s="26">
        <f>SUM(MRI:SPECT!Z439)</f>
        <v>0</v>
      </c>
      <c r="AA438" s="26">
        <f>SUM(MRI:SPECT!AA439)</f>
        <v>0</v>
      </c>
      <c r="AB438" s="1">
        <f>SUM(MRI:SPECT!AB439)</f>
        <v>0</v>
      </c>
      <c r="AC438" s="26">
        <f>SUM(MRI:SPECT!AC439)</f>
        <v>0</v>
      </c>
      <c r="AD438" s="26">
        <f>SUM(MRI:SPECT!AD439)</f>
        <v>0</v>
      </c>
      <c r="AE438" s="1">
        <f>SUM(MRI:SPECT!AE439)</f>
        <v>0</v>
      </c>
      <c r="AF438" s="26">
        <f>SUM(MRI:SPECT!AF439)</f>
        <v>0</v>
      </c>
      <c r="AG438" s="26">
        <f>SUM(MRI:SPECT!AG439)</f>
        <v>0</v>
      </c>
      <c r="AH438" s="1">
        <f>SUM(MRI:SPECT!AH439)</f>
        <v>0</v>
      </c>
      <c r="AI438" s="26">
        <f>SUM(MRI:SPECT!AI439)</f>
        <v>0</v>
      </c>
      <c r="AJ438" s="26">
        <f>SUM(MRI:SPECT!AJ439)</f>
        <v>0</v>
      </c>
      <c r="AK438" s="1">
        <f>SUM(MRI:SPECT!AK439)</f>
        <v>0</v>
      </c>
      <c r="AL438" s="1">
        <f>SUM(MRI:SPECT!AL439)</f>
        <v>0</v>
      </c>
      <c r="AM438" s="1">
        <f t="shared" si="92"/>
        <v>0</v>
      </c>
      <c r="AN438" s="1">
        <f t="shared" si="93"/>
        <v>0</v>
      </c>
      <c r="AO438" s="1">
        <f t="shared" si="94"/>
        <v>0</v>
      </c>
      <c r="AP438" s="1">
        <f t="shared" si="95"/>
        <v>0</v>
      </c>
      <c r="AQ438" s="1">
        <f t="shared" si="96"/>
        <v>0</v>
      </c>
      <c r="AR438" s="1">
        <f t="shared" si="97"/>
        <v>0</v>
      </c>
      <c r="AS438" s="1">
        <f t="shared" si="98"/>
        <v>74</v>
      </c>
      <c r="AT438" s="1">
        <f t="shared" si="99"/>
        <v>0</v>
      </c>
      <c r="AU438" s="1">
        <f t="shared" si="100"/>
        <v>0</v>
      </c>
      <c r="AV438" s="1">
        <f t="shared" si="101"/>
        <v>0</v>
      </c>
      <c r="AW438" s="1">
        <f t="shared" si="102"/>
        <v>0</v>
      </c>
      <c r="AX438" s="1">
        <f t="shared" si="103"/>
        <v>74</v>
      </c>
      <c r="AY438" s="1">
        <f t="shared" si="104"/>
        <v>1</v>
      </c>
    </row>
    <row r="439" spans="1:51" x14ac:dyDescent="0.2">
      <c r="A439" s="60">
        <v>1309</v>
      </c>
      <c r="B439" s="50" t="s">
        <v>161</v>
      </c>
      <c r="C439" s="50" t="s">
        <v>776</v>
      </c>
      <c r="D439" s="50" t="s">
        <v>79</v>
      </c>
      <c r="E439" s="50" t="s">
        <v>777</v>
      </c>
      <c r="F439" s="27">
        <v>55379</v>
      </c>
      <c r="G439" s="50" t="s">
        <v>581</v>
      </c>
      <c r="H439" s="23">
        <v>139</v>
      </c>
      <c r="I439" s="23">
        <v>27139</v>
      </c>
      <c r="J439" s="51" t="s">
        <v>71</v>
      </c>
      <c r="K439" s="50" t="s">
        <v>72</v>
      </c>
      <c r="L439" s="50" t="s">
        <v>73</v>
      </c>
      <c r="M439" s="26">
        <f>SUM(MRI:SPECT!M440)</f>
        <v>0</v>
      </c>
      <c r="N439" s="26">
        <f>SUM(MRI:SPECT!N440)</f>
        <v>0</v>
      </c>
      <c r="O439" s="26">
        <f>SUM(MRI:SPECT!O440)</f>
        <v>0</v>
      </c>
      <c r="P439" s="26">
        <f>SUM(MRI:SPECT!P440)</f>
        <v>0</v>
      </c>
      <c r="Q439" s="26">
        <f>SUM(MRI:SPECT!Q440)</f>
        <v>0</v>
      </c>
      <c r="R439" s="26">
        <f>SUM(MRI:SPECT!R440)</f>
        <v>9</v>
      </c>
      <c r="S439" s="26">
        <f>SUM(MRI:SPECT!S440)</f>
        <v>3</v>
      </c>
      <c r="T439" s="26">
        <f>SUM(MRI:SPECT!T440)</f>
        <v>0</v>
      </c>
      <c r="U439" s="26">
        <f>SUM(MRI:SPECT!U440)</f>
        <v>0</v>
      </c>
      <c r="V439" s="26">
        <f>SUM(MRI:SPECT!V440)</f>
        <v>0</v>
      </c>
      <c r="W439" s="26">
        <f>SUM(MRI:SPECT!W440)</f>
        <v>0</v>
      </c>
      <c r="X439" s="26">
        <f>SUM(MRI:SPECT!X440)</f>
        <v>12</v>
      </c>
      <c r="Y439" s="26">
        <f>SUM(MRI:SPECT!Y440)</f>
        <v>1</v>
      </c>
      <c r="Z439" s="26">
        <f>SUM(MRI:SPECT!Z440)</f>
        <v>0</v>
      </c>
      <c r="AA439" s="26">
        <f>SUM(MRI:SPECT!AA440)</f>
        <v>0</v>
      </c>
      <c r="AB439" s="1">
        <f>SUM(MRI:SPECT!AB440)</f>
        <v>0</v>
      </c>
      <c r="AC439" s="26">
        <f>SUM(MRI:SPECT!AC440)</f>
        <v>0</v>
      </c>
      <c r="AD439" s="26">
        <f>SUM(MRI:SPECT!AD440)</f>
        <v>0</v>
      </c>
      <c r="AE439" s="1">
        <f>SUM(MRI:SPECT!AE440)</f>
        <v>0</v>
      </c>
      <c r="AF439" s="26">
        <f>SUM(MRI:SPECT!AF440)</f>
        <v>0</v>
      </c>
      <c r="AG439" s="26">
        <f>SUM(MRI:SPECT!AG440)</f>
        <v>0</v>
      </c>
      <c r="AH439" s="1">
        <f>SUM(MRI:SPECT!AH440)</f>
        <v>0</v>
      </c>
      <c r="AI439" s="26">
        <f>SUM(MRI:SPECT!AI440)</f>
        <v>0</v>
      </c>
      <c r="AJ439" s="26">
        <f>SUM(MRI:SPECT!AJ440)</f>
        <v>0</v>
      </c>
      <c r="AK439" s="1">
        <f>SUM(MRI:SPECT!AK440)</f>
        <v>0</v>
      </c>
      <c r="AL439" s="1">
        <f>SUM(MRI:SPECT!AL440)</f>
        <v>0</v>
      </c>
      <c r="AM439" s="1">
        <f t="shared" si="92"/>
        <v>0</v>
      </c>
      <c r="AN439" s="1">
        <f t="shared" si="93"/>
        <v>0</v>
      </c>
      <c r="AO439" s="1">
        <f t="shared" si="94"/>
        <v>0</v>
      </c>
      <c r="AP439" s="1">
        <f t="shared" si="95"/>
        <v>0</v>
      </c>
      <c r="AQ439" s="1">
        <f t="shared" si="96"/>
        <v>0</v>
      </c>
      <c r="AR439" s="1">
        <f t="shared" si="97"/>
        <v>9</v>
      </c>
      <c r="AS439" s="1">
        <f t="shared" si="98"/>
        <v>3</v>
      </c>
      <c r="AT439" s="1">
        <f t="shared" si="99"/>
        <v>0</v>
      </c>
      <c r="AU439" s="1">
        <f t="shared" si="100"/>
        <v>0</v>
      </c>
      <c r="AV439" s="1">
        <f t="shared" si="101"/>
        <v>0</v>
      </c>
      <c r="AW439" s="1">
        <f t="shared" si="102"/>
        <v>0</v>
      </c>
      <c r="AX439" s="1">
        <f t="shared" si="103"/>
        <v>12</v>
      </c>
      <c r="AY439" s="1">
        <f t="shared" si="104"/>
        <v>1</v>
      </c>
    </row>
    <row r="440" spans="1:51" x14ac:dyDescent="0.2">
      <c r="A440" s="60">
        <v>1310</v>
      </c>
      <c r="B440" s="50" t="s">
        <v>161</v>
      </c>
      <c r="C440" s="50" t="s">
        <v>778</v>
      </c>
      <c r="D440" s="50" t="s">
        <v>79</v>
      </c>
      <c r="E440" s="50" t="s">
        <v>777</v>
      </c>
      <c r="F440" s="27">
        <v>55379</v>
      </c>
      <c r="G440" s="50" t="s">
        <v>581</v>
      </c>
      <c r="H440" s="23">
        <v>139</v>
      </c>
      <c r="I440" s="23">
        <v>27139</v>
      </c>
      <c r="J440" s="51" t="s">
        <v>71</v>
      </c>
      <c r="K440" s="50" t="s">
        <v>72</v>
      </c>
      <c r="L440" s="50" t="s">
        <v>73</v>
      </c>
      <c r="M440" s="26">
        <f>SUM(MRI:SPECT!M441)</f>
        <v>11</v>
      </c>
      <c r="N440" s="26">
        <f>SUM(MRI:SPECT!N441)</f>
        <v>9</v>
      </c>
      <c r="O440" s="26">
        <f>SUM(MRI:SPECT!O441)</f>
        <v>0</v>
      </c>
      <c r="P440" s="26">
        <f>SUM(MRI:SPECT!P441)</f>
        <v>0</v>
      </c>
      <c r="Q440" s="26">
        <f>SUM(MRI:SPECT!Q441)</f>
        <v>0</v>
      </c>
      <c r="R440" s="26">
        <f>SUM(MRI:SPECT!R441)</f>
        <v>21</v>
      </c>
      <c r="S440" s="26">
        <f>SUM(MRI:SPECT!S441)</f>
        <v>2</v>
      </c>
      <c r="T440" s="26">
        <f>SUM(MRI:SPECT!T441)</f>
        <v>0</v>
      </c>
      <c r="U440" s="26">
        <f>SUM(MRI:SPECT!U441)</f>
        <v>0</v>
      </c>
      <c r="V440" s="26">
        <f>SUM(MRI:SPECT!V441)</f>
        <v>0</v>
      </c>
      <c r="W440" s="26">
        <f>SUM(MRI:SPECT!W441)</f>
        <v>0</v>
      </c>
      <c r="X440" s="26">
        <f>SUM(MRI:SPECT!X441)</f>
        <v>43</v>
      </c>
      <c r="Y440" s="26">
        <f>SUM(MRI:SPECT!Y441)</f>
        <v>1</v>
      </c>
      <c r="Z440" s="26">
        <f>SUM(MRI:SPECT!Z441)</f>
        <v>0</v>
      </c>
      <c r="AA440" s="26">
        <f>SUM(MRI:SPECT!AA441)</f>
        <v>0</v>
      </c>
      <c r="AB440" s="1">
        <f>SUM(MRI:SPECT!AB441)</f>
        <v>0</v>
      </c>
      <c r="AC440" s="26">
        <f>SUM(MRI:SPECT!AC441)</f>
        <v>0</v>
      </c>
      <c r="AD440" s="26">
        <f>SUM(MRI:SPECT!AD441)</f>
        <v>0</v>
      </c>
      <c r="AE440" s="1">
        <f>SUM(MRI:SPECT!AE441)</f>
        <v>0</v>
      </c>
      <c r="AF440" s="26">
        <f>SUM(MRI:SPECT!AF441)</f>
        <v>0</v>
      </c>
      <c r="AG440" s="26">
        <f>SUM(MRI:SPECT!AG441)</f>
        <v>0</v>
      </c>
      <c r="AH440" s="1">
        <f>SUM(MRI:SPECT!AH441)</f>
        <v>0</v>
      </c>
      <c r="AI440" s="26">
        <f>SUM(MRI:SPECT!AI441)</f>
        <v>0</v>
      </c>
      <c r="AJ440" s="26">
        <f>SUM(MRI:SPECT!AJ441)</f>
        <v>0</v>
      </c>
      <c r="AK440" s="1">
        <f>SUM(MRI:SPECT!AK441)</f>
        <v>0</v>
      </c>
      <c r="AL440" s="1">
        <f>SUM(MRI:SPECT!AL441)</f>
        <v>0</v>
      </c>
      <c r="AM440" s="1">
        <f t="shared" si="92"/>
        <v>11</v>
      </c>
      <c r="AN440" s="1">
        <f t="shared" si="93"/>
        <v>9</v>
      </c>
      <c r="AO440" s="1">
        <f t="shared" si="94"/>
        <v>0</v>
      </c>
      <c r="AP440" s="1">
        <f t="shared" si="95"/>
        <v>0</v>
      </c>
      <c r="AQ440" s="1">
        <f t="shared" si="96"/>
        <v>0</v>
      </c>
      <c r="AR440" s="1">
        <f t="shared" si="97"/>
        <v>21</v>
      </c>
      <c r="AS440" s="1">
        <f t="shared" si="98"/>
        <v>2</v>
      </c>
      <c r="AT440" s="1">
        <f t="shared" si="99"/>
        <v>0</v>
      </c>
      <c r="AU440" s="1">
        <f t="shared" si="100"/>
        <v>0</v>
      </c>
      <c r="AV440" s="1">
        <f t="shared" si="101"/>
        <v>0</v>
      </c>
      <c r="AW440" s="1">
        <f t="shared" si="102"/>
        <v>0</v>
      </c>
      <c r="AX440" s="1">
        <f t="shared" si="103"/>
        <v>43</v>
      </c>
      <c r="AY440" s="1">
        <f t="shared" si="104"/>
        <v>1</v>
      </c>
    </row>
    <row r="441" spans="1:51" x14ac:dyDescent="0.2">
      <c r="A441" s="60">
        <v>1311</v>
      </c>
      <c r="B441" s="50" t="s">
        <v>161</v>
      </c>
      <c r="C441" s="50" t="s">
        <v>779</v>
      </c>
      <c r="D441" s="50" t="s">
        <v>79</v>
      </c>
      <c r="E441" s="50" t="s">
        <v>148</v>
      </c>
      <c r="F441" s="27">
        <v>55108</v>
      </c>
      <c r="G441" s="50" t="s">
        <v>142</v>
      </c>
      <c r="H441" s="23">
        <v>123</v>
      </c>
      <c r="I441" s="23">
        <v>27123</v>
      </c>
      <c r="J441" s="51" t="s">
        <v>71</v>
      </c>
      <c r="K441" s="50" t="s">
        <v>72</v>
      </c>
      <c r="L441" s="50" t="s">
        <v>73</v>
      </c>
      <c r="M441" s="26">
        <f>SUM(MRI:SPECT!M442)</f>
        <v>0</v>
      </c>
      <c r="N441" s="26">
        <f>SUM(MRI:SPECT!N442)</f>
        <v>11</v>
      </c>
      <c r="O441" s="26">
        <f>SUM(MRI:SPECT!O442)</f>
        <v>0</v>
      </c>
      <c r="P441" s="26">
        <f>SUM(MRI:SPECT!P442)</f>
        <v>9</v>
      </c>
      <c r="Q441" s="26">
        <f>SUM(MRI:SPECT!Q442)</f>
        <v>0</v>
      </c>
      <c r="R441" s="26">
        <f>SUM(MRI:SPECT!R442)</f>
        <v>13</v>
      </c>
      <c r="S441" s="26">
        <f>SUM(MRI:SPECT!S442)</f>
        <v>54</v>
      </c>
      <c r="T441" s="26">
        <f>SUM(MRI:SPECT!T442)</f>
        <v>0</v>
      </c>
      <c r="U441" s="26">
        <f>SUM(MRI:SPECT!U442)</f>
        <v>0</v>
      </c>
      <c r="V441" s="26">
        <f>SUM(MRI:SPECT!V442)</f>
        <v>0</v>
      </c>
      <c r="W441" s="26">
        <f>SUM(MRI:SPECT!W442)</f>
        <v>0</v>
      </c>
      <c r="X441" s="26">
        <f>SUM(MRI:SPECT!X442)</f>
        <v>87</v>
      </c>
      <c r="Y441" s="26">
        <f>SUM(MRI:SPECT!Y442)</f>
        <v>1</v>
      </c>
      <c r="Z441" s="26">
        <f>SUM(MRI:SPECT!Z442)</f>
        <v>0</v>
      </c>
      <c r="AA441" s="26">
        <f>SUM(MRI:SPECT!AA442)</f>
        <v>0</v>
      </c>
      <c r="AB441" s="1">
        <f>SUM(MRI:SPECT!AB442)</f>
        <v>0</v>
      </c>
      <c r="AC441" s="26">
        <f>SUM(MRI:SPECT!AC442)</f>
        <v>0</v>
      </c>
      <c r="AD441" s="26">
        <f>SUM(MRI:SPECT!AD442)</f>
        <v>0</v>
      </c>
      <c r="AE441" s="1">
        <f>SUM(MRI:SPECT!AE442)</f>
        <v>0</v>
      </c>
      <c r="AF441" s="26">
        <f>SUM(MRI:SPECT!AF442)</f>
        <v>0</v>
      </c>
      <c r="AG441" s="26">
        <f>SUM(MRI:SPECT!AG442)</f>
        <v>0</v>
      </c>
      <c r="AH441" s="1">
        <f>SUM(MRI:SPECT!AH442)</f>
        <v>0</v>
      </c>
      <c r="AI441" s="26">
        <f>SUM(MRI:SPECT!AI442)</f>
        <v>0</v>
      </c>
      <c r="AJ441" s="26">
        <f>SUM(MRI:SPECT!AJ442)</f>
        <v>0</v>
      </c>
      <c r="AK441" s="1">
        <f>SUM(MRI:SPECT!AK442)</f>
        <v>0</v>
      </c>
      <c r="AL441" s="1">
        <f>SUM(MRI:SPECT!AL442)</f>
        <v>0</v>
      </c>
      <c r="AM441" s="1">
        <f t="shared" si="92"/>
        <v>0</v>
      </c>
      <c r="AN441" s="1">
        <f t="shared" si="93"/>
        <v>11</v>
      </c>
      <c r="AO441" s="1">
        <f t="shared" si="94"/>
        <v>0</v>
      </c>
      <c r="AP441" s="1">
        <f t="shared" si="95"/>
        <v>9</v>
      </c>
      <c r="AQ441" s="1">
        <f t="shared" si="96"/>
        <v>0</v>
      </c>
      <c r="AR441" s="1">
        <f t="shared" si="97"/>
        <v>13</v>
      </c>
      <c r="AS441" s="1">
        <f t="shared" si="98"/>
        <v>54</v>
      </c>
      <c r="AT441" s="1">
        <f t="shared" si="99"/>
        <v>0</v>
      </c>
      <c r="AU441" s="1">
        <f t="shared" si="100"/>
        <v>0</v>
      </c>
      <c r="AV441" s="1">
        <f t="shared" si="101"/>
        <v>0</v>
      </c>
      <c r="AW441" s="1">
        <f t="shared" si="102"/>
        <v>0</v>
      </c>
      <c r="AX441" s="1">
        <f t="shared" si="103"/>
        <v>87</v>
      </c>
      <c r="AY441" s="1">
        <f t="shared" si="104"/>
        <v>1</v>
      </c>
    </row>
    <row r="442" spans="1:51" x14ac:dyDescent="0.2">
      <c r="A442" s="60">
        <v>1312</v>
      </c>
      <c r="B442" s="50" t="s">
        <v>161</v>
      </c>
      <c r="C442" s="50" t="s">
        <v>780</v>
      </c>
      <c r="D442" s="50" t="s">
        <v>79</v>
      </c>
      <c r="E442" s="50" t="s">
        <v>270</v>
      </c>
      <c r="F442" s="27">
        <v>55082</v>
      </c>
      <c r="G442" s="50" t="s">
        <v>127</v>
      </c>
      <c r="H442" s="23">
        <v>163</v>
      </c>
      <c r="I442" s="23">
        <v>27163</v>
      </c>
      <c r="J442" s="51" t="s">
        <v>71</v>
      </c>
      <c r="K442" s="50" t="s">
        <v>72</v>
      </c>
      <c r="L442" s="50" t="s">
        <v>73</v>
      </c>
      <c r="M442" s="26">
        <f>SUM(MRI:SPECT!M443)</f>
        <v>20</v>
      </c>
      <c r="N442" s="26">
        <f>SUM(MRI:SPECT!N443)</f>
        <v>0</v>
      </c>
      <c r="O442" s="26">
        <f>SUM(MRI:SPECT!O443)</f>
        <v>0</v>
      </c>
      <c r="P442" s="26">
        <f>SUM(MRI:SPECT!P443)</f>
        <v>0</v>
      </c>
      <c r="Q442" s="26">
        <f>SUM(MRI:SPECT!Q443)</f>
        <v>0</v>
      </c>
      <c r="R442" s="26">
        <f>SUM(MRI:SPECT!R443)</f>
        <v>1</v>
      </c>
      <c r="S442" s="26">
        <f>SUM(MRI:SPECT!S443)</f>
        <v>45</v>
      </c>
      <c r="T442" s="26">
        <f>SUM(MRI:SPECT!T443)</f>
        <v>1</v>
      </c>
      <c r="U442" s="26">
        <f>SUM(MRI:SPECT!U443)</f>
        <v>0</v>
      </c>
      <c r="V442" s="26">
        <f>SUM(MRI:SPECT!V443)</f>
        <v>0</v>
      </c>
      <c r="W442" s="26">
        <f>SUM(MRI:SPECT!W443)</f>
        <v>26</v>
      </c>
      <c r="X442" s="26">
        <f>SUM(MRI:SPECT!X443)</f>
        <v>93</v>
      </c>
      <c r="Y442" s="26">
        <f>SUM(MRI:SPECT!Y443)</f>
        <v>1</v>
      </c>
      <c r="Z442" s="26">
        <f>SUM(MRI:SPECT!Z443)</f>
        <v>0</v>
      </c>
      <c r="AA442" s="26">
        <f>SUM(MRI:SPECT!AA443)</f>
        <v>0</v>
      </c>
      <c r="AB442" s="1">
        <f>SUM(MRI:SPECT!AB443)</f>
        <v>0</v>
      </c>
      <c r="AC442" s="26">
        <f>SUM(MRI:SPECT!AC443)</f>
        <v>0</v>
      </c>
      <c r="AD442" s="26">
        <f>SUM(MRI:SPECT!AD443)</f>
        <v>0</v>
      </c>
      <c r="AE442" s="1">
        <f>SUM(MRI:SPECT!AE443)</f>
        <v>0</v>
      </c>
      <c r="AF442" s="26">
        <f>SUM(MRI:SPECT!AF443)</f>
        <v>0</v>
      </c>
      <c r="AG442" s="26">
        <f>SUM(MRI:SPECT!AG443)</f>
        <v>0</v>
      </c>
      <c r="AH442" s="1">
        <f>SUM(MRI:SPECT!AH443)</f>
        <v>0</v>
      </c>
      <c r="AI442" s="26">
        <f>SUM(MRI:SPECT!AI443)</f>
        <v>0</v>
      </c>
      <c r="AJ442" s="26">
        <f>SUM(MRI:SPECT!AJ443)</f>
        <v>0</v>
      </c>
      <c r="AK442" s="1">
        <f>SUM(MRI:SPECT!AK443)</f>
        <v>0</v>
      </c>
      <c r="AL442" s="1">
        <f>SUM(MRI:SPECT!AL443)</f>
        <v>0</v>
      </c>
      <c r="AM442" s="1">
        <f t="shared" si="92"/>
        <v>20</v>
      </c>
      <c r="AN442" s="1">
        <f t="shared" si="93"/>
        <v>0</v>
      </c>
      <c r="AO442" s="1">
        <f t="shared" si="94"/>
        <v>0</v>
      </c>
      <c r="AP442" s="1">
        <f t="shared" si="95"/>
        <v>0</v>
      </c>
      <c r="AQ442" s="1">
        <f t="shared" si="96"/>
        <v>0</v>
      </c>
      <c r="AR442" s="1">
        <f t="shared" si="97"/>
        <v>1</v>
      </c>
      <c r="AS442" s="1">
        <f t="shared" si="98"/>
        <v>45</v>
      </c>
      <c r="AT442" s="1">
        <f t="shared" si="99"/>
        <v>1</v>
      </c>
      <c r="AU442" s="1">
        <f t="shared" si="100"/>
        <v>0</v>
      </c>
      <c r="AV442" s="1">
        <f t="shared" si="101"/>
        <v>0</v>
      </c>
      <c r="AW442" s="1">
        <f t="shared" si="102"/>
        <v>26</v>
      </c>
      <c r="AX442" s="1">
        <f t="shared" si="103"/>
        <v>93</v>
      </c>
      <c r="AY442" s="1">
        <f t="shared" si="104"/>
        <v>1</v>
      </c>
    </row>
    <row r="443" spans="1:51" x14ac:dyDescent="0.2">
      <c r="A443" s="60">
        <v>1313</v>
      </c>
      <c r="B443" s="50" t="s">
        <v>161</v>
      </c>
      <c r="C443" s="50" t="s">
        <v>781</v>
      </c>
      <c r="D443" s="50" t="s">
        <v>79</v>
      </c>
      <c r="E443" s="50" t="s">
        <v>782</v>
      </c>
      <c r="F443" s="27">
        <v>56763</v>
      </c>
      <c r="G443" s="50" t="s">
        <v>279</v>
      </c>
      <c r="H443" s="23">
        <v>135</v>
      </c>
      <c r="I443" s="23">
        <v>27135</v>
      </c>
      <c r="J443" s="51" t="s">
        <v>86</v>
      </c>
      <c r="L443" s="50" t="s">
        <v>108</v>
      </c>
      <c r="M443" s="26">
        <f>SUM(MRI:SPECT!M444)</f>
        <v>540</v>
      </c>
      <c r="N443" s="26">
        <f>SUM(MRI:SPECT!N444)</f>
        <v>1306</v>
      </c>
      <c r="O443" s="26">
        <f>SUM(MRI:SPECT!O444)</f>
        <v>267</v>
      </c>
      <c r="P443" s="26">
        <f>SUM(MRI:SPECT!P444)</f>
        <v>91</v>
      </c>
      <c r="Q443" s="26">
        <f>SUM(MRI:SPECT!Q444)</f>
        <v>13</v>
      </c>
      <c r="R443" s="26">
        <f>SUM(MRI:SPECT!R444)</f>
        <v>146</v>
      </c>
      <c r="S443" s="26">
        <f>SUM(MRI:SPECT!S444)</f>
        <v>529</v>
      </c>
      <c r="T443" s="26">
        <f>SUM(MRI:SPECT!T444)</f>
        <v>315</v>
      </c>
      <c r="U443" s="26">
        <f>SUM(MRI:SPECT!U444)</f>
        <v>0</v>
      </c>
      <c r="V443" s="26">
        <f>SUM(MRI:SPECT!V444)</f>
        <v>132</v>
      </c>
      <c r="W443" s="26">
        <f>SUM(MRI:SPECT!W444)</f>
        <v>319</v>
      </c>
      <c r="X443" s="26">
        <f>SUM(MRI:SPECT!X444)</f>
        <v>3658</v>
      </c>
      <c r="Y443" s="26">
        <f>SUM(MRI:SPECT!Y444)</f>
        <v>2</v>
      </c>
      <c r="Z443" s="26">
        <f>SUM(MRI:SPECT!Z444)</f>
        <v>0</v>
      </c>
      <c r="AA443" s="26">
        <f>SUM(MRI:SPECT!AA444)</f>
        <v>0</v>
      </c>
      <c r="AB443" s="1">
        <f>SUM(MRI:SPECT!AB444)</f>
        <v>0</v>
      </c>
      <c r="AC443" s="26">
        <f>SUM(MRI:SPECT!AC444)</f>
        <v>0</v>
      </c>
      <c r="AD443" s="26">
        <f>SUM(MRI:SPECT!AD444)</f>
        <v>0</v>
      </c>
      <c r="AE443" s="1">
        <f>SUM(MRI:SPECT!AE444)</f>
        <v>0</v>
      </c>
      <c r="AF443" s="26">
        <f>SUM(MRI:SPECT!AF444)</f>
        <v>0</v>
      </c>
      <c r="AG443" s="26">
        <f>SUM(MRI:SPECT!AG444)</f>
        <v>0</v>
      </c>
      <c r="AH443" s="1">
        <f>SUM(MRI:SPECT!AH444)</f>
        <v>0</v>
      </c>
      <c r="AI443" s="26">
        <f>SUM(MRI:SPECT!AI444)</f>
        <v>0</v>
      </c>
      <c r="AJ443" s="26">
        <f>SUM(MRI:SPECT!AJ444)</f>
        <v>0</v>
      </c>
      <c r="AK443" s="1">
        <f>SUM(MRI:SPECT!AK444)</f>
        <v>0</v>
      </c>
      <c r="AL443" s="1">
        <f>SUM(MRI:SPECT!AL444)</f>
        <v>0</v>
      </c>
      <c r="AM443" s="1">
        <f t="shared" si="92"/>
        <v>540</v>
      </c>
      <c r="AN443" s="1">
        <f t="shared" si="93"/>
        <v>1306</v>
      </c>
      <c r="AO443" s="1">
        <f t="shared" si="94"/>
        <v>267</v>
      </c>
      <c r="AP443" s="1">
        <f t="shared" si="95"/>
        <v>91</v>
      </c>
      <c r="AQ443" s="1">
        <f t="shared" si="96"/>
        <v>13</v>
      </c>
      <c r="AR443" s="1">
        <f t="shared" si="97"/>
        <v>146</v>
      </c>
      <c r="AS443" s="1">
        <f t="shared" si="98"/>
        <v>529</v>
      </c>
      <c r="AT443" s="1">
        <f t="shared" si="99"/>
        <v>315</v>
      </c>
      <c r="AU443" s="1">
        <f t="shared" si="100"/>
        <v>0</v>
      </c>
      <c r="AV443" s="1">
        <f t="shared" si="101"/>
        <v>132</v>
      </c>
      <c r="AW443" s="1">
        <f t="shared" si="102"/>
        <v>319</v>
      </c>
      <c r="AX443" s="1">
        <f t="shared" si="103"/>
        <v>3658</v>
      </c>
      <c r="AY443" s="1">
        <f t="shared" si="104"/>
        <v>2</v>
      </c>
    </row>
    <row r="444" spans="1:51" x14ac:dyDescent="0.2">
      <c r="A444" s="60">
        <v>1314</v>
      </c>
      <c r="B444" s="50" t="s">
        <v>161</v>
      </c>
      <c r="C444" s="50" t="s">
        <v>783</v>
      </c>
      <c r="D444" s="50" t="s">
        <v>79</v>
      </c>
      <c r="E444" s="50" t="s">
        <v>784</v>
      </c>
      <c r="F444" s="27">
        <v>55110</v>
      </c>
      <c r="G444" s="50" t="s">
        <v>142</v>
      </c>
      <c r="H444" s="23">
        <v>123</v>
      </c>
      <c r="I444" s="23">
        <v>27123</v>
      </c>
      <c r="J444" s="51" t="s">
        <v>71</v>
      </c>
      <c r="K444" s="50" t="s">
        <v>72</v>
      </c>
      <c r="L444" s="50" t="s">
        <v>73</v>
      </c>
      <c r="M444" s="26">
        <f>SUM(MRI:SPECT!M445)</f>
        <v>0</v>
      </c>
      <c r="N444" s="26">
        <f>SUM(MRI:SPECT!N445)</f>
        <v>0</v>
      </c>
      <c r="O444" s="26">
        <f>SUM(MRI:SPECT!O445)</f>
        <v>0</v>
      </c>
      <c r="P444" s="26">
        <f>SUM(MRI:SPECT!P445)</f>
        <v>0</v>
      </c>
      <c r="Q444" s="26">
        <f>SUM(MRI:SPECT!Q445)</f>
        <v>0</v>
      </c>
      <c r="R444" s="26">
        <f>SUM(MRI:SPECT!R445)</f>
        <v>0</v>
      </c>
      <c r="S444" s="26">
        <f>SUM(MRI:SPECT!S445)</f>
        <v>0</v>
      </c>
      <c r="T444" s="26">
        <f>SUM(MRI:SPECT!T445)</f>
        <v>0</v>
      </c>
      <c r="U444" s="26">
        <f>SUM(MRI:SPECT!U445)</f>
        <v>0</v>
      </c>
      <c r="V444" s="26">
        <f>SUM(MRI:SPECT!V445)</f>
        <v>0</v>
      </c>
      <c r="W444" s="26">
        <f>SUM(MRI:SPECT!W445)</f>
        <v>0</v>
      </c>
      <c r="X444" s="26">
        <f>SUM(MRI:SPECT!X445)</f>
        <v>0</v>
      </c>
      <c r="Y444" s="26">
        <f>SUM(MRI:SPECT!Y445)</f>
        <v>0</v>
      </c>
      <c r="Z444" s="26">
        <f>SUM(MRI:SPECT!Z445)</f>
        <v>0</v>
      </c>
      <c r="AA444" s="26">
        <f>SUM(MRI:SPECT!AA445)</f>
        <v>0</v>
      </c>
      <c r="AB444" s="1">
        <f>SUM(MRI:SPECT!AB445)</f>
        <v>0</v>
      </c>
      <c r="AC444" s="26">
        <f>SUM(MRI:SPECT!AC445)</f>
        <v>0</v>
      </c>
      <c r="AD444" s="26">
        <f>SUM(MRI:SPECT!AD445)</f>
        <v>0</v>
      </c>
      <c r="AE444" s="1">
        <f>SUM(MRI:SPECT!AE445)</f>
        <v>0</v>
      </c>
      <c r="AF444" s="26">
        <f>SUM(MRI:SPECT!AF445)</f>
        <v>0</v>
      </c>
      <c r="AG444" s="26">
        <f>SUM(MRI:SPECT!AG445)</f>
        <v>0</v>
      </c>
      <c r="AH444" s="1">
        <f>SUM(MRI:SPECT!AH445)</f>
        <v>0</v>
      </c>
      <c r="AI444" s="26">
        <f>SUM(MRI:SPECT!AI445)</f>
        <v>0</v>
      </c>
      <c r="AJ444" s="26">
        <f>SUM(MRI:SPECT!AJ445)</f>
        <v>0</v>
      </c>
      <c r="AK444" s="1">
        <f>SUM(MRI:SPECT!AK445)</f>
        <v>0</v>
      </c>
      <c r="AL444" s="1">
        <f>SUM(MRI:SPECT!AL445)</f>
        <v>0</v>
      </c>
      <c r="AM444" s="1">
        <f t="shared" si="92"/>
        <v>0</v>
      </c>
      <c r="AN444" s="1">
        <f t="shared" si="93"/>
        <v>0</v>
      </c>
      <c r="AO444" s="1">
        <f t="shared" si="94"/>
        <v>0</v>
      </c>
      <c r="AP444" s="1">
        <f t="shared" si="95"/>
        <v>0</v>
      </c>
      <c r="AQ444" s="1">
        <f t="shared" si="96"/>
        <v>0</v>
      </c>
      <c r="AR444" s="1">
        <f t="shared" si="97"/>
        <v>0</v>
      </c>
      <c r="AS444" s="1">
        <f t="shared" si="98"/>
        <v>0</v>
      </c>
      <c r="AT444" s="1">
        <f t="shared" si="99"/>
        <v>0</v>
      </c>
      <c r="AU444" s="1">
        <f t="shared" si="100"/>
        <v>0</v>
      </c>
      <c r="AV444" s="1">
        <f t="shared" si="101"/>
        <v>0</v>
      </c>
      <c r="AW444" s="1">
        <f t="shared" si="102"/>
        <v>0</v>
      </c>
      <c r="AX444" s="1">
        <f t="shared" si="103"/>
        <v>0</v>
      </c>
      <c r="AY444" s="1">
        <f t="shared" si="104"/>
        <v>0</v>
      </c>
    </row>
    <row r="445" spans="1:51" x14ac:dyDescent="0.2">
      <c r="A445" s="60">
        <v>1315</v>
      </c>
      <c r="B445" s="50" t="s">
        <v>74</v>
      </c>
      <c r="C445" s="50" t="s">
        <v>785</v>
      </c>
      <c r="D445" s="50" t="s">
        <v>76</v>
      </c>
      <c r="E445" s="50" t="s">
        <v>126</v>
      </c>
      <c r="F445" s="27">
        <v>55125</v>
      </c>
      <c r="G445" s="50" t="s">
        <v>127</v>
      </c>
      <c r="H445" s="23">
        <v>163</v>
      </c>
      <c r="I445" s="23">
        <v>27163</v>
      </c>
      <c r="J445" s="51" t="s">
        <v>71</v>
      </c>
      <c r="K445" s="50" t="s">
        <v>72</v>
      </c>
      <c r="L445" s="50" t="s">
        <v>73</v>
      </c>
      <c r="M445" s="26">
        <f>SUM(MRI:SPECT!M446)</f>
        <v>10</v>
      </c>
      <c r="N445" s="26">
        <f>SUM(MRI:SPECT!N446)</f>
        <v>1</v>
      </c>
      <c r="O445" s="26">
        <f>SUM(MRI:SPECT!O446)</f>
        <v>2</v>
      </c>
      <c r="P445" s="26">
        <f>SUM(MRI:SPECT!P446)</f>
        <v>1</v>
      </c>
      <c r="Q445" s="26">
        <f>SUM(MRI:SPECT!Q446)</f>
        <v>0</v>
      </c>
      <c r="R445" s="26">
        <f>SUM(MRI:SPECT!R446)</f>
        <v>13</v>
      </c>
      <c r="S445" s="26">
        <f>SUM(MRI:SPECT!S446)</f>
        <v>8</v>
      </c>
      <c r="T445" s="26">
        <f>SUM(MRI:SPECT!T446)</f>
        <v>0</v>
      </c>
      <c r="U445" s="26">
        <f>SUM(MRI:SPECT!U446)</f>
        <v>0</v>
      </c>
      <c r="V445" s="26">
        <f>SUM(MRI:SPECT!V446)</f>
        <v>0</v>
      </c>
      <c r="W445" s="26">
        <f>SUM(MRI:SPECT!W446)</f>
        <v>0</v>
      </c>
      <c r="X445" s="26">
        <f>SUM(MRI:SPECT!X446)</f>
        <v>35</v>
      </c>
      <c r="Y445" s="26">
        <f>SUM(MRI:SPECT!Y446)</f>
        <v>1</v>
      </c>
      <c r="Z445" s="26">
        <f>SUM(MRI:SPECT!Z446)</f>
        <v>0</v>
      </c>
      <c r="AA445" s="26">
        <f>SUM(MRI:SPECT!AA446)</f>
        <v>0</v>
      </c>
      <c r="AB445" s="1">
        <f>SUM(MRI:SPECT!AB446)</f>
        <v>0</v>
      </c>
      <c r="AC445" s="26">
        <f>SUM(MRI:SPECT!AC446)</f>
        <v>0</v>
      </c>
      <c r="AD445" s="26">
        <f>SUM(MRI:SPECT!AD446)</f>
        <v>0</v>
      </c>
      <c r="AE445" s="1">
        <f>SUM(MRI:SPECT!AE446)</f>
        <v>0</v>
      </c>
      <c r="AF445" s="26">
        <f>SUM(MRI:SPECT!AF446)</f>
        <v>0</v>
      </c>
      <c r="AG445" s="26">
        <f>SUM(MRI:SPECT!AG446)</f>
        <v>0</v>
      </c>
      <c r="AH445" s="1">
        <f>SUM(MRI:SPECT!AH446)</f>
        <v>0</v>
      </c>
      <c r="AI445" s="26">
        <f>SUM(MRI:SPECT!AI446)</f>
        <v>0</v>
      </c>
      <c r="AJ445" s="26">
        <f>SUM(MRI:SPECT!AJ446)</f>
        <v>0</v>
      </c>
      <c r="AK445" s="1">
        <f>SUM(MRI:SPECT!AK446)</f>
        <v>0</v>
      </c>
      <c r="AL445" s="1">
        <f>SUM(MRI:SPECT!AL446)</f>
        <v>1</v>
      </c>
      <c r="AM445" s="1">
        <f t="shared" si="92"/>
        <v>10</v>
      </c>
      <c r="AN445" s="1">
        <f t="shared" si="93"/>
        <v>1</v>
      </c>
      <c r="AO445" s="1">
        <f t="shared" si="94"/>
        <v>2</v>
      </c>
      <c r="AP445" s="1">
        <f t="shared" si="95"/>
        <v>1</v>
      </c>
      <c r="AQ445" s="1">
        <f t="shared" si="96"/>
        <v>0</v>
      </c>
      <c r="AR445" s="1">
        <f t="shared" si="97"/>
        <v>13</v>
      </c>
      <c r="AS445" s="1">
        <f t="shared" si="98"/>
        <v>8</v>
      </c>
      <c r="AT445" s="1">
        <f t="shared" si="99"/>
        <v>0</v>
      </c>
      <c r="AU445" s="1">
        <f t="shared" si="100"/>
        <v>0</v>
      </c>
      <c r="AV445" s="1">
        <f t="shared" si="101"/>
        <v>0</v>
      </c>
      <c r="AW445" s="1">
        <f t="shared" si="102"/>
        <v>0</v>
      </c>
      <c r="AX445" s="1">
        <f t="shared" si="103"/>
        <v>35</v>
      </c>
      <c r="AY445" s="1">
        <f t="shared" si="104"/>
        <v>2</v>
      </c>
    </row>
    <row r="446" spans="1:51" x14ac:dyDescent="0.2">
      <c r="A446" s="60">
        <v>1316</v>
      </c>
      <c r="B446" s="50" t="s">
        <v>161</v>
      </c>
      <c r="C446" s="50" t="s">
        <v>786</v>
      </c>
      <c r="D446" s="50" t="s">
        <v>163</v>
      </c>
      <c r="E446" s="50" t="s">
        <v>211</v>
      </c>
      <c r="F446" s="27">
        <v>56308</v>
      </c>
      <c r="G446" s="50" t="s">
        <v>212</v>
      </c>
      <c r="H446" s="23">
        <v>41</v>
      </c>
      <c r="I446" s="23">
        <v>27041</v>
      </c>
      <c r="J446" s="51" t="s">
        <v>86</v>
      </c>
      <c r="L446" s="50" t="s">
        <v>213</v>
      </c>
      <c r="M446" s="26">
        <f>SUM(MRI:SPECT!M447)</f>
        <v>0</v>
      </c>
      <c r="N446" s="26">
        <f>SUM(MRI:SPECT!N447)</f>
        <v>0</v>
      </c>
      <c r="O446" s="26">
        <f>SUM(MRI:SPECT!O447)</f>
        <v>0</v>
      </c>
      <c r="P446" s="26">
        <f>SUM(MRI:SPECT!P447)</f>
        <v>0</v>
      </c>
      <c r="Q446" s="26">
        <f>SUM(MRI:SPECT!Q447)</f>
        <v>0</v>
      </c>
      <c r="R446" s="26">
        <f>SUM(MRI:SPECT!R447)</f>
        <v>0</v>
      </c>
      <c r="S446" s="26">
        <f>SUM(MRI:SPECT!S447)</f>
        <v>0</v>
      </c>
      <c r="T446" s="26">
        <f>SUM(MRI:SPECT!T447)</f>
        <v>0</v>
      </c>
      <c r="U446" s="26">
        <f>SUM(MRI:SPECT!U447)</f>
        <v>0</v>
      </c>
      <c r="V446" s="26">
        <f>SUM(MRI:SPECT!V447)</f>
        <v>0</v>
      </c>
      <c r="W446" s="26">
        <f>SUM(MRI:SPECT!W447)</f>
        <v>0</v>
      </c>
      <c r="X446" s="26">
        <f>SUM(MRI:SPECT!X447)</f>
        <v>0</v>
      </c>
      <c r="Y446" s="26">
        <f>SUM(MRI:SPECT!Y447)</f>
        <v>0</v>
      </c>
      <c r="Z446" s="26">
        <f>SUM(MRI:SPECT!Z447)</f>
        <v>0</v>
      </c>
      <c r="AA446" s="26">
        <f>SUM(MRI:SPECT!AA447)</f>
        <v>0</v>
      </c>
      <c r="AB446" s="1">
        <f>SUM(MRI:SPECT!AB447)</f>
        <v>0</v>
      </c>
      <c r="AC446" s="26">
        <f>SUM(MRI:SPECT!AC447)</f>
        <v>0</v>
      </c>
      <c r="AD446" s="26">
        <f>SUM(MRI:SPECT!AD447)</f>
        <v>0</v>
      </c>
      <c r="AE446" s="1">
        <f>SUM(MRI:SPECT!AE447)</f>
        <v>0</v>
      </c>
      <c r="AF446" s="26">
        <f>SUM(MRI:SPECT!AF447)</f>
        <v>0</v>
      </c>
      <c r="AG446" s="26">
        <f>SUM(MRI:SPECT!AG447)</f>
        <v>0</v>
      </c>
      <c r="AH446" s="1">
        <f>SUM(MRI:SPECT!AH447)</f>
        <v>0</v>
      </c>
      <c r="AI446" s="26">
        <f>SUM(MRI:SPECT!AI447)</f>
        <v>0</v>
      </c>
      <c r="AJ446" s="26">
        <f>SUM(MRI:SPECT!AJ447)</f>
        <v>0</v>
      </c>
      <c r="AK446" s="1">
        <f>SUM(MRI:SPECT!AK447)</f>
        <v>0</v>
      </c>
      <c r="AL446" s="1">
        <f>SUM(MRI:SPECT!AL447)</f>
        <v>0</v>
      </c>
      <c r="AM446" s="1">
        <f t="shared" si="92"/>
        <v>0</v>
      </c>
      <c r="AN446" s="1">
        <f t="shared" si="93"/>
        <v>0</v>
      </c>
      <c r="AO446" s="1">
        <f t="shared" si="94"/>
        <v>0</v>
      </c>
      <c r="AP446" s="1">
        <f t="shared" si="95"/>
        <v>0</v>
      </c>
      <c r="AQ446" s="1">
        <f t="shared" si="96"/>
        <v>0</v>
      </c>
      <c r="AR446" s="1">
        <f t="shared" si="97"/>
        <v>0</v>
      </c>
      <c r="AS446" s="1">
        <f t="shared" si="98"/>
        <v>0</v>
      </c>
      <c r="AT446" s="1">
        <f t="shared" si="99"/>
        <v>0</v>
      </c>
      <c r="AU446" s="1">
        <f t="shared" si="100"/>
        <v>0</v>
      </c>
      <c r="AV446" s="1">
        <f t="shared" si="101"/>
        <v>0</v>
      </c>
      <c r="AW446" s="1">
        <f t="shared" si="102"/>
        <v>0</v>
      </c>
      <c r="AX446" s="1">
        <f t="shared" si="103"/>
        <v>0</v>
      </c>
      <c r="AY446" s="1">
        <f t="shared" si="104"/>
        <v>0</v>
      </c>
    </row>
    <row r="447" spans="1:51" x14ac:dyDescent="0.2">
      <c r="A447" s="60">
        <v>1317</v>
      </c>
      <c r="B447" s="50" t="s">
        <v>81</v>
      </c>
      <c r="C447" s="50" t="s">
        <v>787</v>
      </c>
      <c r="D447" s="50" t="s">
        <v>154</v>
      </c>
      <c r="E447" s="50" t="s">
        <v>155</v>
      </c>
      <c r="F447" s="27">
        <v>58102</v>
      </c>
      <c r="G447" s="50" t="s">
        <v>156</v>
      </c>
      <c r="H447" s="23">
        <v>21</v>
      </c>
      <c r="I447" s="23">
        <v>27021</v>
      </c>
      <c r="J447" s="51" t="s">
        <v>86</v>
      </c>
      <c r="L447" s="50" t="s">
        <v>87</v>
      </c>
      <c r="M447" s="26">
        <f>SUM(MRI:SPECT!M448)</f>
        <v>182</v>
      </c>
      <c r="N447" s="26">
        <f>SUM(MRI:SPECT!N448)</f>
        <v>189</v>
      </c>
      <c r="O447" s="26">
        <f>SUM(MRI:SPECT!O448)</f>
        <v>93</v>
      </c>
      <c r="P447" s="26">
        <f>SUM(MRI:SPECT!P448)</f>
        <v>61</v>
      </c>
      <c r="Q447" s="26">
        <f>SUM(MRI:SPECT!Q448)</f>
        <v>6</v>
      </c>
      <c r="R447" s="26">
        <f>SUM(MRI:SPECT!R448)</f>
        <v>103</v>
      </c>
      <c r="S447" s="26">
        <f>SUM(MRI:SPECT!S448)</f>
        <v>3</v>
      </c>
      <c r="T447" s="26">
        <f>SUM(MRI:SPECT!T448)</f>
        <v>2</v>
      </c>
      <c r="U447" s="26">
        <f>SUM(MRI:SPECT!U448)</f>
        <v>0</v>
      </c>
      <c r="V447" s="26">
        <f>SUM(MRI:SPECT!V448)</f>
        <v>132</v>
      </c>
      <c r="W447" s="26">
        <f>SUM(MRI:SPECT!W448)</f>
        <v>44</v>
      </c>
      <c r="X447" s="26">
        <f>SUM(MRI:SPECT!X448)</f>
        <v>815</v>
      </c>
      <c r="Y447" s="26">
        <f>SUM(MRI:SPECT!Y448)</f>
        <v>1</v>
      </c>
      <c r="Z447" s="26">
        <f>SUM(MRI:SPECT!Z448)</f>
        <v>0</v>
      </c>
      <c r="AA447" s="26">
        <f>SUM(MRI:SPECT!AA448)</f>
        <v>0</v>
      </c>
      <c r="AB447" s="1">
        <f>SUM(MRI:SPECT!AB448)</f>
        <v>0</v>
      </c>
      <c r="AC447" s="26">
        <f>SUM(MRI:SPECT!AC448)</f>
        <v>0</v>
      </c>
      <c r="AD447" s="26">
        <f>SUM(MRI:SPECT!AD448)</f>
        <v>0</v>
      </c>
      <c r="AE447" s="1">
        <f>SUM(MRI:SPECT!AE448)</f>
        <v>0</v>
      </c>
      <c r="AF447" s="26">
        <f>SUM(MRI:SPECT!AF448)</f>
        <v>0</v>
      </c>
      <c r="AG447" s="26">
        <f>SUM(MRI:SPECT!AG448)</f>
        <v>0</v>
      </c>
      <c r="AH447" s="1">
        <f>SUM(MRI:SPECT!AH448)</f>
        <v>0</v>
      </c>
      <c r="AI447" s="26">
        <f>SUM(MRI:SPECT!AI448)</f>
        <v>0</v>
      </c>
      <c r="AJ447" s="26">
        <f>SUM(MRI:SPECT!AJ448)</f>
        <v>0</v>
      </c>
      <c r="AK447" s="1">
        <f>SUM(MRI:SPECT!AK448)</f>
        <v>0</v>
      </c>
      <c r="AL447" s="1">
        <f>SUM(MRI:SPECT!AL448)</f>
        <v>0</v>
      </c>
      <c r="AM447" s="1">
        <f t="shared" si="92"/>
        <v>182</v>
      </c>
      <c r="AN447" s="1">
        <f t="shared" si="93"/>
        <v>189</v>
      </c>
      <c r="AO447" s="1">
        <f t="shared" si="94"/>
        <v>93</v>
      </c>
      <c r="AP447" s="1">
        <f t="shared" si="95"/>
        <v>61</v>
      </c>
      <c r="AQ447" s="1">
        <f t="shared" si="96"/>
        <v>6</v>
      </c>
      <c r="AR447" s="1">
        <f t="shared" si="97"/>
        <v>103</v>
      </c>
      <c r="AS447" s="1">
        <f t="shared" si="98"/>
        <v>3</v>
      </c>
      <c r="AT447" s="1">
        <f t="shared" si="99"/>
        <v>2</v>
      </c>
      <c r="AU447" s="1">
        <f t="shared" si="100"/>
        <v>0</v>
      </c>
      <c r="AV447" s="1">
        <f t="shared" si="101"/>
        <v>132</v>
      </c>
      <c r="AW447" s="1">
        <f t="shared" si="102"/>
        <v>44</v>
      </c>
      <c r="AX447" s="1">
        <f t="shared" si="103"/>
        <v>815</v>
      </c>
      <c r="AY447" s="1">
        <f t="shared" si="104"/>
        <v>1</v>
      </c>
    </row>
    <row r="448" spans="1:51" x14ac:dyDescent="0.2">
      <c r="A448" s="60">
        <v>1321</v>
      </c>
      <c r="B448" s="50" t="s">
        <v>74</v>
      </c>
      <c r="C448" s="50" t="s">
        <v>788</v>
      </c>
      <c r="D448" s="50" t="s">
        <v>229</v>
      </c>
      <c r="E448" s="50" t="s">
        <v>119</v>
      </c>
      <c r="F448" s="27">
        <v>55123</v>
      </c>
      <c r="G448" s="50" t="s">
        <v>91</v>
      </c>
      <c r="H448" s="23">
        <v>37</v>
      </c>
      <c r="I448" s="23">
        <v>27037</v>
      </c>
      <c r="J448" s="51" t="s">
        <v>71</v>
      </c>
      <c r="K448" s="50" t="s">
        <v>72</v>
      </c>
      <c r="L448" s="50" t="s">
        <v>73</v>
      </c>
      <c r="M448" s="26">
        <f>SUM(MRI:SPECT!M449)</f>
        <v>0</v>
      </c>
      <c r="N448" s="26">
        <f>SUM(MRI:SPECT!N449)</f>
        <v>0</v>
      </c>
      <c r="O448" s="26">
        <f>SUM(MRI:SPECT!O449)</f>
        <v>0</v>
      </c>
      <c r="P448" s="26">
        <f>SUM(MRI:SPECT!P449)</f>
        <v>0</v>
      </c>
      <c r="Q448" s="26">
        <f>SUM(MRI:SPECT!Q449)</f>
        <v>0</v>
      </c>
      <c r="R448" s="26">
        <f>SUM(MRI:SPECT!R449)</f>
        <v>0</v>
      </c>
      <c r="S448" s="26">
        <f>SUM(MRI:SPECT!S449)</f>
        <v>116</v>
      </c>
      <c r="T448" s="26">
        <f>SUM(MRI:SPECT!T449)</f>
        <v>0</v>
      </c>
      <c r="U448" s="26">
        <f>SUM(MRI:SPECT!U449)</f>
        <v>0</v>
      </c>
      <c r="V448" s="26">
        <f>SUM(MRI:SPECT!V449)</f>
        <v>0</v>
      </c>
      <c r="W448" s="26">
        <f>SUM(MRI:SPECT!W449)</f>
        <v>0</v>
      </c>
      <c r="X448" s="26">
        <f>SUM(MRI:SPECT!X449)</f>
        <v>116</v>
      </c>
      <c r="Y448" s="26">
        <f>SUM(MRI:SPECT!Y449)</f>
        <v>1</v>
      </c>
      <c r="Z448" s="26">
        <f>SUM(MRI:SPECT!Z449)</f>
        <v>0</v>
      </c>
      <c r="AA448" s="26">
        <f>SUM(MRI:SPECT!AA449)</f>
        <v>0</v>
      </c>
      <c r="AB448" s="1">
        <f>SUM(MRI:SPECT!AB449)</f>
        <v>0</v>
      </c>
      <c r="AC448" s="26">
        <f>SUM(MRI:SPECT!AC449)</f>
        <v>0</v>
      </c>
      <c r="AD448" s="26">
        <f>SUM(MRI:SPECT!AD449)</f>
        <v>0</v>
      </c>
      <c r="AE448" s="1">
        <f>SUM(MRI:SPECT!AE449)</f>
        <v>0</v>
      </c>
      <c r="AF448" s="26">
        <f>SUM(MRI:SPECT!AF449)</f>
        <v>0</v>
      </c>
      <c r="AG448" s="26">
        <f>SUM(MRI:SPECT!AG449)</f>
        <v>0</v>
      </c>
      <c r="AH448" s="1">
        <f>SUM(MRI:SPECT!AH449)</f>
        <v>0</v>
      </c>
      <c r="AI448" s="26">
        <f>SUM(MRI:SPECT!AI449)</f>
        <v>0</v>
      </c>
      <c r="AJ448" s="26">
        <f>SUM(MRI:SPECT!AJ449)</f>
        <v>0</v>
      </c>
      <c r="AK448" s="1">
        <f>SUM(MRI:SPECT!AK449)</f>
        <v>0</v>
      </c>
      <c r="AL448" s="1">
        <f>SUM(MRI:SPECT!AL449)</f>
        <v>0</v>
      </c>
      <c r="AM448" s="1">
        <f t="shared" si="92"/>
        <v>0</v>
      </c>
      <c r="AN448" s="1">
        <f t="shared" si="93"/>
        <v>0</v>
      </c>
      <c r="AO448" s="1">
        <f t="shared" si="94"/>
        <v>0</v>
      </c>
      <c r="AP448" s="1">
        <f t="shared" si="95"/>
        <v>0</v>
      </c>
      <c r="AQ448" s="1">
        <f t="shared" si="96"/>
        <v>0</v>
      </c>
      <c r="AR448" s="1">
        <f t="shared" si="97"/>
        <v>0</v>
      </c>
      <c r="AS448" s="1">
        <f t="shared" si="98"/>
        <v>116</v>
      </c>
      <c r="AT448" s="1">
        <f t="shared" si="99"/>
        <v>0</v>
      </c>
      <c r="AU448" s="1">
        <f t="shared" si="100"/>
        <v>0</v>
      </c>
      <c r="AV448" s="1">
        <f t="shared" si="101"/>
        <v>0</v>
      </c>
      <c r="AW448" s="1">
        <f t="shared" si="102"/>
        <v>0</v>
      </c>
      <c r="AX448" s="1">
        <f t="shared" si="103"/>
        <v>116</v>
      </c>
      <c r="AY448" s="1">
        <f t="shared" si="104"/>
        <v>1</v>
      </c>
    </row>
    <row r="449" spans="1:51" x14ac:dyDescent="0.2">
      <c r="A449" s="60">
        <v>1322</v>
      </c>
      <c r="B449" s="50" t="s">
        <v>161</v>
      </c>
      <c r="C449" s="50" t="s">
        <v>789</v>
      </c>
      <c r="D449" s="50" t="s">
        <v>79</v>
      </c>
      <c r="E449" s="50" t="s">
        <v>141</v>
      </c>
      <c r="F449" s="27">
        <v>55109</v>
      </c>
      <c r="G449" s="50" t="s">
        <v>142</v>
      </c>
      <c r="H449" s="23">
        <v>123</v>
      </c>
      <c r="I449" s="23">
        <v>27123</v>
      </c>
      <c r="J449" s="51" t="s">
        <v>71</v>
      </c>
      <c r="K449" s="50" t="s">
        <v>72</v>
      </c>
      <c r="L449" s="50" t="s">
        <v>73</v>
      </c>
      <c r="M449" s="26">
        <f>SUM(MRI:SPECT!M450)</f>
        <v>0</v>
      </c>
      <c r="N449" s="26">
        <f>SUM(MRI:SPECT!N450)</f>
        <v>0</v>
      </c>
      <c r="O449" s="26">
        <f>SUM(MRI:SPECT!O450)</f>
        <v>0</v>
      </c>
      <c r="P449" s="26">
        <f>SUM(MRI:SPECT!P450)</f>
        <v>0</v>
      </c>
      <c r="Q449" s="26">
        <f>SUM(MRI:SPECT!Q450)</f>
        <v>0</v>
      </c>
      <c r="R449" s="26">
        <f>SUM(MRI:SPECT!R450)</f>
        <v>0</v>
      </c>
      <c r="S449" s="26">
        <f>SUM(MRI:SPECT!S450)</f>
        <v>10</v>
      </c>
      <c r="T449" s="26">
        <f>SUM(MRI:SPECT!T450)</f>
        <v>0</v>
      </c>
      <c r="U449" s="26">
        <f>SUM(MRI:SPECT!U450)</f>
        <v>0</v>
      </c>
      <c r="V449" s="26">
        <f>SUM(MRI:SPECT!V450)</f>
        <v>0</v>
      </c>
      <c r="W449" s="26">
        <f>SUM(MRI:SPECT!W450)</f>
        <v>0</v>
      </c>
      <c r="X449" s="26">
        <f>SUM(MRI:SPECT!X450)</f>
        <v>10</v>
      </c>
      <c r="Y449" s="26">
        <f>SUM(MRI:SPECT!Y450)</f>
        <v>1</v>
      </c>
      <c r="Z449" s="26">
        <f>SUM(MRI:SPECT!Z450)</f>
        <v>0</v>
      </c>
      <c r="AA449" s="26">
        <f>SUM(MRI:SPECT!AA450)</f>
        <v>0</v>
      </c>
      <c r="AB449" s="1">
        <f>SUM(MRI:SPECT!AB450)</f>
        <v>0</v>
      </c>
      <c r="AC449" s="26">
        <f>SUM(MRI:SPECT!AC450)</f>
        <v>0</v>
      </c>
      <c r="AD449" s="26">
        <f>SUM(MRI:SPECT!AD450)</f>
        <v>0</v>
      </c>
      <c r="AE449" s="1">
        <f>SUM(MRI:SPECT!AE450)</f>
        <v>0</v>
      </c>
      <c r="AF449" s="26">
        <f>SUM(MRI:SPECT!AF450)</f>
        <v>0</v>
      </c>
      <c r="AG449" s="26">
        <f>SUM(MRI:SPECT!AG450)</f>
        <v>0</v>
      </c>
      <c r="AH449" s="1">
        <f>SUM(MRI:SPECT!AH450)</f>
        <v>0</v>
      </c>
      <c r="AI449" s="26">
        <f>SUM(MRI:SPECT!AI450)</f>
        <v>0</v>
      </c>
      <c r="AJ449" s="26">
        <f>SUM(MRI:SPECT!AJ450)</f>
        <v>0</v>
      </c>
      <c r="AK449" s="1">
        <f>SUM(MRI:SPECT!AK450)</f>
        <v>0</v>
      </c>
      <c r="AL449" s="1">
        <f>SUM(MRI:SPECT!AL450)</f>
        <v>0</v>
      </c>
      <c r="AM449" s="1">
        <f t="shared" si="92"/>
        <v>0</v>
      </c>
      <c r="AN449" s="1">
        <f t="shared" si="93"/>
        <v>0</v>
      </c>
      <c r="AO449" s="1">
        <f t="shared" si="94"/>
        <v>0</v>
      </c>
      <c r="AP449" s="1">
        <f t="shared" si="95"/>
        <v>0</v>
      </c>
      <c r="AQ449" s="1">
        <f t="shared" si="96"/>
        <v>0</v>
      </c>
      <c r="AR449" s="1">
        <f t="shared" si="97"/>
        <v>0</v>
      </c>
      <c r="AS449" s="1">
        <f t="shared" si="98"/>
        <v>10</v>
      </c>
      <c r="AT449" s="1">
        <f t="shared" si="99"/>
        <v>0</v>
      </c>
      <c r="AU449" s="1">
        <f t="shared" si="100"/>
        <v>0</v>
      </c>
      <c r="AV449" s="1">
        <f t="shared" si="101"/>
        <v>0</v>
      </c>
      <c r="AW449" s="1">
        <f t="shared" si="102"/>
        <v>0</v>
      </c>
      <c r="AX449" s="1">
        <f t="shared" si="103"/>
        <v>10</v>
      </c>
      <c r="AY449" s="1">
        <f t="shared" si="104"/>
        <v>1</v>
      </c>
    </row>
    <row r="450" spans="1:51" x14ac:dyDescent="0.2">
      <c r="A450" s="60">
        <v>1323</v>
      </c>
      <c r="B450" s="50" t="s">
        <v>161</v>
      </c>
      <c r="C450" s="50" t="s">
        <v>790</v>
      </c>
      <c r="D450" s="50" t="s">
        <v>79</v>
      </c>
      <c r="E450" s="50" t="s">
        <v>148</v>
      </c>
      <c r="F450" s="27">
        <v>55116</v>
      </c>
      <c r="G450" s="50" t="s">
        <v>142</v>
      </c>
      <c r="H450" s="23">
        <v>123</v>
      </c>
      <c r="I450" s="23">
        <v>27123</v>
      </c>
      <c r="J450" s="51" t="s">
        <v>71</v>
      </c>
      <c r="K450" s="50" t="s">
        <v>72</v>
      </c>
      <c r="L450" s="50" t="s">
        <v>73</v>
      </c>
      <c r="M450" s="26">
        <f>SUM(MRI:SPECT!M451)</f>
        <v>4</v>
      </c>
      <c r="N450" s="26">
        <f>SUM(MRI:SPECT!N451)</f>
        <v>16</v>
      </c>
      <c r="O450" s="26">
        <f>SUM(MRI:SPECT!O451)</f>
        <v>0</v>
      </c>
      <c r="P450" s="26">
        <f>SUM(MRI:SPECT!P451)</f>
        <v>0</v>
      </c>
      <c r="Q450" s="26">
        <f>SUM(MRI:SPECT!Q451)</f>
        <v>0</v>
      </c>
      <c r="R450" s="26">
        <f>SUM(MRI:SPECT!R451)</f>
        <v>133</v>
      </c>
      <c r="S450" s="26">
        <f>SUM(MRI:SPECT!S451)</f>
        <v>68</v>
      </c>
      <c r="T450" s="26">
        <f>SUM(MRI:SPECT!T451)</f>
        <v>0</v>
      </c>
      <c r="U450" s="26">
        <f>SUM(MRI:SPECT!U451)</f>
        <v>0</v>
      </c>
      <c r="V450" s="26">
        <f>SUM(MRI:SPECT!V451)</f>
        <v>0</v>
      </c>
      <c r="W450" s="26">
        <f>SUM(MRI:SPECT!W451)</f>
        <v>7</v>
      </c>
      <c r="X450" s="26">
        <f>SUM(MRI:SPECT!X451)</f>
        <v>228</v>
      </c>
      <c r="Y450" s="26">
        <f>SUM(MRI:SPECT!Y451)</f>
        <v>1</v>
      </c>
      <c r="Z450" s="26">
        <f>SUM(MRI:SPECT!Z451)</f>
        <v>0</v>
      </c>
      <c r="AA450" s="26">
        <f>SUM(MRI:SPECT!AA451)</f>
        <v>0</v>
      </c>
      <c r="AB450" s="1">
        <f>SUM(MRI:SPECT!AB451)</f>
        <v>0</v>
      </c>
      <c r="AC450" s="26">
        <f>SUM(MRI:SPECT!AC451)</f>
        <v>0</v>
      </c>
      <c r="AD450" s="26">
        <f>SUM(MRI:SPECT!AD451)</f>
        <v>0</v>
      </c>
      <c r="AE450" s="1">
        <f>SUM(MRI:SPECT!AE451)</f>
        <v>0</v>
      </c>
      <c r="AF450" s="26">
        <f>SUM(MRI:SPECT!AF451)</f>
        <v>0</v>
      </c>
      <c r="AG450" s="26">
        <f>SUM(MRI:SPECT!AG451)</f>
        <v>0</v>
      </c>
      <c r="AH450" s="1">
        <f>SUM(MRI:SPECT!AH451)</f>
        <v>0</v>
      </c>
      <c r="AI450" s="26">
        <f>SUM(MRI:SPECT!AI451)</f>
        <v>0</v>
      </c>
      <c r="AJ450" s="26">
        <f>SUM(MRI:SPECT!AJ451)</f>
        <v>0</v>
      </c>
      <c r="AK450" s="1">
        <f>SUM(MRI:SPECT!AK451)</f>
        <v>0</v>
      </c>
      <c r="AL450" s="1">
        <f>SUM(MRI:SPECT!AL451)</f>
        <v>0</v>
      </c>
      <c r="AM450" s="1">
        <f t="shared" si="92"/>
        <v>4</v>
      </c>
      <c r="AN450" s="1">
        <f t="shared" si="93"/>
        <v>16</v>
      </c>
      <c r="AO450" s="1">
        <f t="shared" si="94"/>
        <v>0</v>
      </c>
      <c r="AP450" s="1">
        <f t="shared" si="95"/>
        <v>0</v>
      </c>
      <c r="AQ450" s="1">
        <f t="shared" si="96"/>
        <v>0</v>
      </c>
      <c r="AR450" s="1">
        <f t="shared" si="97"/>
        <v>133</v>
      </c>
      <c r="AS450" s="1">
        <f t="shared" si="98"/>
        <v>68</v>
      </c>
      <c r="AT450" s="1">
        <f t="shared" si="99"/>
        <v>0</v>
      </c>
      <c r="AU450" s="1">
        <f t="shared" si="100"/>
        <v>0</v>
      </c>
      <c r="AV450" s="1">
        <f t="shared" si="101"/>
        <v>0</v>
      </c>
      <c r="AW450" s="1">
        <f t="shared" si="102"/>
        <v>7</v>
      </c>
      <c r="AX450" s="1">
        <f t="shared" si="103"/>
        <v>228</v>
      </c>
      <c r="AY450" s="1">
        <f t="shared" si="104"/>
        <v>1</v>
      </c>
    </row>
    <row r="451" spans="1:51" x14ac:dyDescent="0.2">
      <c r="A451" s="60">
        <v>1324</v>
      </c>
      <c r="B451" s="50" t="s">
        <v>161</v>
      </c>
      <c r="C451" s="50" t="s">
        <v>791</v>
      </c>
      <c r="D451" s="50" t="s">
        <v>647</v>
      </c>
      <c r="E451" s="50" t="s">
        <v>96</v>
      </c>
      <c r="F451" s="27">
        <v>55448</v>
      </c>
      <c r="G451" s="50" t="s">
        <v>97</v>
      </c>
      <c r="H451" s="23">
        <v>3</v>
      </c>
      <c r="I451" s="23">
        <v>27003</v>
      </c>
      <c r="J451" s="51" t="s">
        <v>71</v>
      </c>
      <c r="K451" s="50" t="s">
        <v>72</v>
      </c>
      <c r="L451" s="50" t="s">
        <v>73</v>
      </c>
      <c r="M451" s="26">
        <f>SUM(MRI:SPECT!M452)</f>
        <v>0</v>
      </c>
      <c r="N451" s="26">
        <f>SUM(MRI:SPECT!N452)</f>
        <v>0</v>
      </c>
      <c r="O451" s="26">
        <f>SUM(MRI:SPECT!O452)</f>
        <v>0</v>
      </c>
      <c r="P451" s="26">
        <f>SUM(MRI:SPECT!P452)</f>
        <v>0</v>
      </c>
      <c r="Q451" s="26">
        <f>SUM(MRI:SPECT!Q452)</f>
        <v>0</v>
      </c>
      <c r="R451" s="26">
        <f>SUM(MRI:SPECT!R452)</f>
        <v>10</v>
      </c>
      <c r="S451" s="26">
        <f>SUM(MRI:SPECT!S452)</f>
        <v>12</v>
      </c>
      <c r="T451" s="26">
        <f>SUM(MRI:SPECT!T452)</f>
        <v>0</v>
      </c>
      <c r="U451" s="26">
        <f>SUM(MRI:SPECT!U452)</f>
        <v>0</v>
      </c>
      <c r="V451" s="26">
        <f>SUM(MRI:SPECT!V452)</f>
        <v>0</v>
      </c>
      <c r="W451" s="26">
        <f>SUM(MRI:SPECT!W452)</f>
        <v>0</v>
      </c>
      <c r="X451" s="26">
        <f>SUM(MRI:SPECT!X452)</f>
        <v>22</v>
      </c>
      <c r="Y451" s="26">
        <f>SUM(MRI:SPECT!Y452)</f>
        <v>1</v>
      </c>
      <c r="Z451" s="26">
        <f>SUM(MRI:SPECT!Z452)</f>
        <v>0</v>
      </c>
      <c r="AA451" s="26">
        <f>SUM(MRI:SPECT!AA452)</f>
        <v>0</v>
      </c>
      <c r="AB451" s="1">
        <f>SUM(MRI:SPECT!AB452)</f>
        <v>0</v>
      </c>
      <c r="AC451" s="26">
        <f>SUM(MRI:SPECT!AC452)</f>
        <v>0</v>
      </c>
      <c r="AD451" s="26">
        <f>SUM(MRI:SPECT!AD452)</f>
        <v>0</v>
      </c>
      <c r="AE451" s="1">
        <f>SUM(MRI:SPECT!AE452)</f>
        <v>0</v>
      </c>
      <c r="AF451" s="26">
        <f>SUM(MRI:SPECT!AF452)</f>
        <v>0</v>
      </c>
      <c r="AG451" s="26">
        <f>SUM(MRI:SPECT!AG452)</f>
        <v>0</v>
      </c>
      <c r="AH451" s="1">
        <f>SUM(MRI:SPECT!AH452)</f>
        <v>0</v>
      </c>
      <c r="AI451" s="26">
        <f>SUM(MRI:SPECT!AI452)</f>
        <v>0</v>
      </c>
      <c r="AJ451" s="26">
        <f>SUM(MRI:SPECT!AJ452)</f>
        <v>0</v>
      </c>
      <c r="AK451" s="1">
        <f>SUM(MRI:SPECT!AK452)</f>
        <v>0</v>
      </c>
      <c r="AL451" s="1">
        <f>SUM(MRI:SPECT!AL452)</f>
        <v>0</v>
      </c>
      <c r="AM451" s="1">
        <f t="shared" si="92"/>
        <v>0</v>
      </c>
      <c r="AN451" s="1">
        <f t="shared" si="93"/>
        <v>0</v>
      </c>
      <c r="AO451" s="1">
        <f t="shared" si="94"/>
        <v>0</v>
      </c>
      <c r="AP451" s="1">
        <f t="shared" si="95"/>
        <v>0</v>
      </c>
      <c r="AQ451" s="1">
        <f t="shared" si="96"/>
        <v>0</v>
      </c>
      <c r="AR451" s="1">
        <f t="shared" si="97"/>
        <v>10</v>
      </c>
      <c r="AS451" s="1">
        <f t="shared" si="98"/>
        <v>12</v>
      </c>
      <c r="AT451" s="1">
        <f t="shared" si="99"/>
        <v>0</v>
      </c>
      <c r="AU451" s="1">
        <f t="shared" si="100"/>
        <v>0</v>
      </c>
      <c r="AV451" s="1">
        <f t="shared" si="101"/>
        <v>0</v>
      </c>
      <c r="AW451" s="1">
        <f t="shared" si="102"/>
        <v>0</v>
      </c>
      <c r="AX451" s="1">
        <f t="shared" si="103"/>
        <v>22</v>
      </c>
      <c r="AY451" s="1">
        <f t="shared" si="104"/>
        <v>1</v>
      </c>
    </row>
    <row r="452" spans="1:51" x14ac:dyDescent="0.2">
      <c r="A452" s="60">
        <v>1325</v>
      </c>
      <c r="B452" s="50" t="s">
        <v>161</v>
      </c>
      <c r="C452" s="50" t="s">
        <v>792</v>
      </c>
      <c r="D452" s="50" t="s">
        <v>79</v>
      </c>
      <c r="E452" s="50" t="s">
        <v>121</v>
      </c>
      <c r="F452" s="27">
        <v>55424</v>
      </c>
      <c r="G452" s="50" t="s">
        <v>70</v>
      </c>
      <c r="H452" s="23">
        <v>53</v>
      </c>
      <c r="I452" s="23">
        <v>27053</v>
      </c>
      <c r="J452" s="51" t="s">
        <v>71</v>
      </c>
      <c r="K452" s="50" t="s">
        <v>72</v>
      </c>
      <c r="L452" s="50" t="s">
        <v>73</v>
      </c>
      <c r="M452" s="26">
        <f>SUM(MRI:SPECT!M453)</f>
        <v>131</v>
      </c>
      <c r="N452" s="26">
        <f>SUM(MRI:SPECT!N453)</f>
        <v>85</v>
      </c>
      <c r="O452" s="26">
        <f>SUM(MRI:SPECT!O453)</f>
        <v>37</v>
      </c>
      <c r="P452" s="26">
        <f>SUM(MRI:SPECT!P453)</f>
        <v>11</v>
      </c>
      <c r="Q452" s="26">
        <f>SUM(MRI:SPECT!Q453)</f>
        <v>3</v>
      </c>
      <c r="R452" s="26">
        <f>SUM(MRI:SPECT!R453)</f>
        <v>324</v>
      </c>
      <c r="S452" s="26">
        <f>SUM(MRI:SPECT!S453)</f>
        <v>43</v>
      </c>
      <c r="T452" s="26">
        <f>SUM(MRI:SPECT!T453)</f>
        <v>10</v>
      </c>
      <c r="U452" s="26">
        <f>SUM(MRI:SPECT!U453)</f>
        <v>1</v>
      </c>
      <c r="V452" s="26">
        <f>SUM(MRI:SPECT!V453)</f>
        <v>3</v>
      </c>
      <c r="W452" s="26">
        <f>SUM(MRI:SPECT!W453)</f>
        <v>0</v>
      </c>
      <c r="X452" s="26">
        <f>SUM(MRI:SPECT!X453)</f>
        <v>648</v>
      </c>
      <c r="Y452" s="26">
        <f>SUM(MRI:SPECT!Y453)</f>
        <v>2</v>
      </c>
      <c r="Z452" s="26">
        <f>SUM(MRI:SPECT!Z453)</f>
        <v>0</v>
      </c>
      <c r="AA452" s="26">
        <f>SUM(MRI:SPECT!AA453)</f>
        <v>0</v>
      </c>
      <c r="AB452" s="1">
        <f>SUM(MRI:SPECT!AB453)</f>
        <v>0</v>
      </c>
      <c r="AC452" s="26">
        <f>SUM(MRI:SPECT!AC453)</f>
        <v>0</v>
      </c>
      <c r="AD452" s="26">
        <f>SUM(MRI:SPECT!AD453)</f>
        <v>0</v>
      </c>
      <c r="AE452" s="1">
        <f>SUM(MRI:SPECT!AE453)</f>
        <v>0</v>
      </c>
      <c r="AF452" s="26">
        <f>SUM(MRI:SPECT!AF453)</f>
        <v>0</v>
      </c>
      <c r="AG452" s="26">
        <f>SUM(MRI:SPECT!AG453)</f>
        <v>0</v>
      </c>
      <c r="AH452" s="1">
        <f>SUM(MRI:SPECT!AH453)</f>
        <v>0</v>
      </c>
      <c r="AI452" s="26">
        <f>SUM(MRI:SPECT!AI453)</f>
        <v>0</v>
      </c>
      <c r="AJ452" s="26">
        <f>SUM(MRI:SPECT!AJ453)</f>
        <v>0</v>
      </c>
      <c r="AK452" s="1">
        <f>SUM(MRI:SPECT!AK453)</f>
        <v>0</v>
      </c>
      <c r="AL452" s="1">
        <f>SUM(MRI:SPECT!AL453)</f>
        <v>0</v>
      </c>
      <c r="AM452" s="1">
        <f t="shared" si="92"/>
        <v>131</v>
      </c>
      <c r="AN452" s="1">
        <f t="shared" si="93"/>
        <v>85</v>
      </c>
      <c r="AO452" s="1">
        <f t="shared" si="94"/>
        <v>37</v>
      </c>
      <c r="AP452" s="1">
        <f t="shared" si="95"/>
        <v>11</v>
      </c>
      <c r="AQ452" s="1">
        <f t="shared" si="96"/>
        <v>3</v>
      </c>
      <c r="AR452" s="1">
        <f t="shared" si="97"/>
        <v>324</v>
      </c>
      <c r="AS452" s="1">
        <f t="shared" si="98"/>
        <v>43</v>
      </c>
      <c r="AT452" s="1">
        <f t="shared" si="99"/>
        <v>10</v>
      </c>
      <c r="AU452" s="1">
        <f t="shared" si="100"/>
        <v>1</v>
      </c>
      <c r="AV452" s="1">
        <f t="shared" si="101"/>
        <v>3</v>
      </c>
      <c r="AW452" s="1">
        <f t="shared" si="102"/>
        <v>0</v>
      </c>
      <c r="AX452" s="1">
        <f t="shared" si="103"/>
        <v>648</v>
      </c>
      <c r="AY452" s="1">
        <f t="shared" si="104"/>
        <v>2</v>
      </c>
    </row>
    <row r="453" spans="1:51" x14ac:dyDescent="0.2">
      <c r="A453" s="60">
        <v>1326</v>
      </c>
      <c r="B453" s="50" t="s">
        <v>161</v>
      </c>
      <c r="C453" s="50" t="s">
        <v>793</v>
      </c>
      <c r="D453" s="50" t="s">
        <v>79</v>
      </c>
      <c r="E453" s="50" t="s">
        <v>529</v>
      </c>
      <c r="F453" s="27">
        <v>55044</v>
      </c>
      <c r="G453" s="50" t="s">
        <v>91</v>
      </c>
      <c r="H453" s="23">
        <v>37</v>
      </c>
      <c r="I453" s="23">
        <v>27037</v>
      </c>
      <c r="J453" s="51" t="s">
        <v>71</v>
      </c>
      <c r="K453" s="50" t="s">
        <v>72</v>
      </c>
      <c r="L453" s="50" t="s">
        <v>73</v>
      </c>
      <c r="M453" s="26">
        <f>SUM(MRI:SPECT!M454)</f>
        <v>0</v>
      </c>
      <c r="N453" s="26">
        <f>SUM(MRI:SPECT!N454)</f>
        <v>0</v>
      </c>
      <c r="O453" s="26">
        <f>SUM(MRI:SPECT!O454)</f>
        <v>0</v>
      </c>
      <c r="P453" s="26">
        <f>SUM(MRI:SPECT!P454)</f>
        <v>0</v>
      </c>
      <c r="Q453" s="26">
        <f>SUM(MRI:SPECT!Q454)</f>
        <v>0</v>
      </c>
      <c r="R453" s="26">
        <f>SUM(MRI:SPECT!R454)</f>
        <v>0</v>
      </c>
      <c r="S453" s="26">
        <f>SUM(MRI:SPECT!S454)</f>
        <v>0</v>
      </c>
      <c r="T453" s="26">
        <f>SUM(MRI:SPECT!T454)</f>
        <v>0</v>
      </c>
      <c r="U453" s="26">
        <f>SUM(MRI:SPECT!U454)</f>
        <v>0</v>
      </c>
      <c r="V453" s="26">
        <f>SUM(MRI:SPECT!V454)</f>
        <v>0</v>
      </c>
      <c r="W453" s="26">
        <f>SUM(MRI:SPECT!W454)</f>
        <v>0</v>
      </c>
      <c r="X453" s="26">
        <f>SUM(MRI:SPECT!X454)</f>
        <v>0</v>
      </c>
      <c r="Y453" s="26">
        <f>SUM(MRI:SPECT!Y454)</f>
        <v>0</v>
      </c>
      <c r="Z453" s="26">
        <f>SUM(MRI:SPECT!Z454)</f>
        <v>0</v>
      </c>
      <c r="AA453" s="26">
        <f>SUM(MRI:SPECT!AA454)</f>
        <v>0</v>
      </c>
      <c r="AB453" s="1">
        <f>SUM(MRI:SPECT!AB454)</f>
        <v>0</v>
      </c>
      <c r="AC453" s="26">
        <f>SUM(MRI:SPECT!AC454)</f>
        <v>0</v>
      </c>
      <c r="AD453" s="26">
        <f>SUM(MRI:SPECT!AD454)</f>
        <v>0</v>
      </c>
      <c r="AE453" s="1">
        <f>SUM(MRI:SPECT!AE454)</f>
        <v>0</v>
      </c>
      <c r="AF453" s="26">
        <f>SUM(MRI:SPECT!AF454)</f>
        <v>0</v>
      </c>
      <c r="AG453" s="26">
        <f>SUM(MRI:SPECT!AG454)</f>
        <v>0</v>
      </c>
      <c r="AH453" s="1">
        <f>SUM(MRI:SPECT!AH454)</f>
        <v>0</v>
      </c>
      <c r="AI453" s="26">
        <f>SUM(MRI:SPECT!AI454)</f>
        <v>0</v>
      </c>
      <c r="AJ453" s="26">
        <f>SUM(MRI:SPECT!AJ454)</f>
        <v>0</v>
      </c>
      <c r="AK453" s="1">
        <f>SUM(MRI:SPECT!AK454)</f>
        <v>0</v>
      </c>
      <c r="AL453" s="1">
        <f>SUM(MRI:SPECT!AL454)</f>
        <v>0</v>
      </c>
      <c r="AM453" s="1">
        <f t="shared" si="92"/>
        <v>0</v>
      </c>
      <c r="AN453" s="1">
        <f t="shared" si="93"/>
        <v>0</v>
      </c>
      <c r="AO453" s="1">
        <f t="shared" si="94"/>
        <v>0</v>
      </c>
      <c r="AP453" s="1">
        <f t="shared" si="95"/>
        <v>0</v>
      </c>
      <c r="AQ453" s="1">
        <f t="shared" si="96"/>
        <v>0</v>
      </c>
      <c r="AR453" s="1">
        <f t="shared" si="97"/>
        <v>0</v>
      </c>
      <c r="AS453" s="1">
        <f t="shared" si="98"/>
        <v>0</v>
      </c>
      <c r="AT453" s="1">
        <f t="shared" si="99"/>
        <v>0</v>
      </c>
      <c r="AU453" s="1">
        <f t="shared" si="100"/>
        <v>0</v>
      </c>
      <c r="AV453" s="1">
        <f t="shared" si="101"/>
        <v>0</v>
      </c>
      <c r="AW453" s="1">
        <f t="shared" si="102"/>
        <v>0</v>
      </c>
      <c r="AX453" s="1">
        <f t="shared" si="103"/>
        <v>0</v>
      </c>
      <c r="AY453" s="1">
        <f t="shared" si="104"/>
        <v>0</v>
      </c>
    </row>
    <row r="454" spans="1:51" x14ac:dyDescent="0.2">
      <c r="A454" s="60">
        <v>1327</v>
      </c>
      <c r="B454" s="50" t="s">
        <v>81</v>
      </c>
      <c r="C454" s="50" t="s">
        <v>794</v>
      </c>
      <c r="D454" s="50" t="s">
        <v>720</v>
      </c>
      <c r="E454" s="50" t="s">
        <v>256</v>
      </c>
      <c r="F454" s="27">
        <v>55344</v>
      </c>
      <c r="G454" s="50" t="s">
        <v>70</v>
      </c>
      <c r="H454" s="23">
        <v>53</v>
      </c>
      <c r="I454" s="23">
        <v>27053</v>
      </c>
      <c r="J454" s="51" t="s">
        <v>71</v>
      </c>
      <c r="K454" s="50" t="s">
        <v>72</v>
      </c>
      <c r="L454" s="50" t="s">
        <v>73</v>
      </c>
      <c r="M454" s="26">
        <f>SUM(MRI:SPECT!M455)</f>
        <v>3</v>
      </c>
      <c r="N454" s="26">
        <f>SUM(MRI:SPECT!N455)</f>
        <v>1</v>
      </c>
      <c r="O454" s="26">
        <f>SUM(MRI:SPECT!O455)</f>
        <v>0</v>
      </c>
      <c r="P454" s="26">
        <f>SUM(MRI:SPECT!P455)</f>
        <v>1</v>
      </c>
      <c r="Q454" s="26">
        <f>SUM(MRI:SPECT!Q455)</f>
        <v>0</v>
      </c>
      <c r="R454" s="26">
        <f>SUM(MRI:SPECT!R455)</f>
        <v>2</v>
      </c>
      <c r="S454" s="26">
        <f>SUM(MRI:SPECT!S455)</f>
        <v>20</v>
      </c>
      <c r="T454" s="26">
        <f>SUM(MRI:SPECT!T455)</f>
        <v>0</v>
      </c>
      <c r="U454" s="26">
        <f>SUM(MRI:SPECT!U455)</f>
        <v>0</v>
      </c>
      <c r="V454" s="26">
        <f>SUM(MRI:SPECT!V455)</f>
        <v>0</v>
      </c>
      <c r="W454" s="26">
        <f>SUM(MRI:SPECT!W455)</f>
        <v>0</v>
      </c>
      <c r="X454" s="26">
        <f>SUM(MRI:SPECT!X455)</f>
        <v>27</v>
      </c>
      <c r="Y454" s="26">
        <f>SUM(MRI:SPECT!Y455)</f>
        <v>1</v>
      </c>
      <c r="Z454" s="26">
        <f>SUM(MRI:SPECT!Z455)</f>
        <v>0</v>
      </c>
      <c r="AA454" s="26">
        <f>SUM(MRI:SPECT!AA455)</f>
        <v>0</v>
      </c>
      <c r="AB454" s="1">
        <f>SUM(MRI:SPECT!AB455)</f>
        <v>0</v>
      </c>
      <c r="AC454" s="26">
        <f>SUM(MRI:SPECT!AC455)</f>
        <v>0</v>
      </c>
      <c r="AD454" s="26">
        <f>SUM(MRI:SPECT!AD455)</f>
        <v>0</v>
      </c>
      <c r="AE454" s="1">
        <f>SUM(MRI:SPECT!AE455)</f>
        <v>0</v>
      </c>
      <c r="AF454" s="26">
        <f>SUM(MRI:SPECT!AF455)</f>
        <v>0</v>
      </c>
      <c r="AG454" s="26">
        <f>SUM(MRI:SPECT!AG455)</f>
        <v>0</v>
      </c>
      <c r="AH454" s="1">
        <f>SUM(MRI:SPECT!AH455)</f>
        <v>0</v>
      </c>
      <c r="AI454" s="26">
        <f>SUM(MRI:SPECT!AI455)</f>
        <v>0</v>
      </c>
      <c r="AJ454" s="26">
        <f>SUM(MRI:SPECT!AJ455)</f>
        <v>0</v>
      </c>
      <c r="AK454" s="1">
        <f>SUM(MRI:SPECT!AK455)</f>
        <v>0</v>
      </c>
      <c r="AL454" s="1">
        <f>SUM(MRI:SPECT!AL455)</f>
        <v>0</v>
      </c>
      <c r="AM454" s="1">
        <f t="shared" si="92"/>
        <v>3</v>
      </c>
      <c r="AN454" s="1">
        <f t="shared" si="93"/>
        <v>1</v>
      </c>
      <c r="AO454" s="1">
        <f t="shared" si="94"/>
        <v>0</v>
      </c>
      <c r="AP454" s="1">
        <f t="shared" si="95"/>
        <v>1</v>
      </c>
      <c r="AQ454" s="1">
        <f t="shared" si="96"/>
        <v>0</v>
      </c>
      <c r="AR454" s="1">
        <f t="shared" si="97"/>
        <v>2</v>
      </c>
      <c r="AS454" s="1">
        <f t="shared" si="98"/>
        <v>20</v>
      </c>
      <c r="AT454" s="1">
        <f t="shared" si="99"/>
        <v>0</v>
      </c>
      <c r="AU454" s="1">
        <f t="shared" si="100"/>
        <v>0</v>
      </c>
      <c r="AV454" s="1">
        <f t="shared" si="101"/>
        <v>0</v>
      </c>
      <c r="AW454" s="1">
        <f t="shared" si="102"/>
        <v>0</v>
      </c>
      <c r="AX454" s="1">
        <f t="shared" si="103"/>
        <v>27</v>
      </c>
      <c r="AY454" s="1">
        <f t="shared" si="104"/>
        <v>1</v>
      </c>
    </row>
    <row r="455" spans="1:51" x14ac:dyDescent="0.2">
      <c r="A455" s="60">
        <v>1328</v>
      </c>
      <c r="B455" s="50" t="s">
        <v>161</v>
      </c>
      <c r="C455" s="50" t="s">
        <v>795</v>
      </c>
      <c r="D455" s="50" t="s">
        <v>79</v>
      </c>
      <c r="E455" s="50" t="s">
        <v>90</v>
      </c>
      <c r="F455" s="27">
        <v>55337</v>
      </c>
      <c r="G455" s="50" t="s">
        <v>91</v>
      </c>
      <c r="H455" s="23">
        <v>37</v>
      </c>
      <c r="I455" s="23">
        <v>27037</v>
      </c>
      <c r="J455" s="51" t="s">
        <v>71</v>
      </c>
      <c r="K455" s="50" t="s">
        <v>72</v>
      </c>
      <c r="L455" s="50" t="s">
        <v>73</v>
      </c>
      <c r="M455" s="26">
        <f>SUM(MRI:SPECT!M456)</f>
        <v>5</v>
      </c>
      <c r="N455" s="26">
        <f>SUM(MRI:SPECT!N456)</f>
        <v>4</v>
      </c>
      <c r="O455" s="26">
        <f>SUM(MRI:SPECT!O456)</f>
        <v>2</v>
      </c>
      <c r="P455" s="26">
        <f>SUM(MRI:SPECT!P456)</f>
        <v>1</v>
      </c>
      <c r="Q455" s="26">
        <f>SUM(MRI:SPECT!Q456)</f>
        <v>0</v>
      </c>
      <c r="R455" s="26">
        <f>SUM(MRI:SPECT!R456)</f>
        <v>6</v>
      </c>
      <c r="S455" s="26">
        <f>SUM(MRI:SPECT!S456)</f>
        <v>3</v>
      </c>
      <c r="T455" s="26">
        <f>SUM(MRI:SPECT!T456)</f>
        <v>0</v>
      </c>
      <c r="U455" s="26">
        <f>SUM(MRI:SPECT!U456)</f>
        <v>0</v>
      </c>
      <c r="V455" s="26">
        <f>SUM(MRI:SPECT!V456)</f>
        <v>0</v>
      </c>
      <c r="W455" s="26">
        <f>SUM(MRI:SPECT!W456)</f>
        <v>1</v>
      </c>
      <c r="X455" s="26">
        <f>SUM(MRI:SPECT!X456)</f>
        <v>22</v>
      </c>
      <c r="Y455" s="26">
        <f>SUM(MRI:SPECT!Y456)</f>
        <v>1</v>
      </c>
      <c r="Z455" s="26">
        <f>SUM(MRI:SPECT!Z456)</f>
        <v>0</v>
      </c>
      <c r="AA455" s="26">
        <f>SUM(MRI:SPECT!AA456)</f>
        <v>0</v>
      </c>
      <c r="AB455" s="1">
        <f>SUM(MRI:SPECT!AB456)</f>
        <v>0</v>
      </c>
      <c r="AC455" s="26">
        <f>SUM(MRI:SPECT!AC456)</f>
        <v>0</v>
      </c>
      <c r="AD455" s="26">
        <f>SUM(MRI:SPECT!AD456)</f>
        <v>0</v>
      </c>
      <c r="AE455" s="1">
        <f>SUM(MRI:SPECT!AE456)</f>
        <v>0</v>
      </c>
      <c r="AF455" s="26">
        <f>SUM(MRI:SPECT!AF456)</f>
        <v>0</v>
      </c>
      <c r="AG455" s="26">
        <f>SUM(MRI:SPECT!AG456)</f>
        <v>0</v>
      </c>
      <c r="AH455" s="1">
        <f>SUM(MRI:SPECT!AH456)</f>
        <v>0</v>
      </c>
      <c r="AI455" s="26">
        <f>SUM(MRI:SPECT!AI456)</f>
        <v>0</v>
      </c>
      <c r="AJ455" s="26">
        <f>SUM(MRI:SPECT!AJ456)</f>
        <v>0</v>
      </c>
      <c r="AK455" s="1">
        <f>SUM(MRI:SPECT!AK456)</f>
        <v>0</v>
      </c>
      <c r="AL455" s="1">
        <f>SUM(MRI:SPECT!AL456)</f>
        <v>1</v>
      </c>
      <c r="AM455" s="1">
        <f t="shared" si="92"/>
        <v>5</v>
      </c>
      <c r="AN455" s="1">
        <f t="shared" si="93"/>
        <v>4</v>
      </c>
      <c r="AO455" s="1">
        <f t="shared" si="94"/>
        <v>2</v>
      </c>
      <c r="AP455" s="1">
        <f t="shared" si="95"/>
        <v>1</v>
      </c>
      <c r="AQ455" s="1">
        <f t="shared" si="96"/>
        <v>0</v>
      </c>
      <c r="AR455" s="1">
        <f t="shared" si="97"/>
        <v>6</v>
      </c>
      <c r="AS455" s="1">
        <f t="shared" si="98"/>
        <v>3</v>
      </c>
      <c r="AT455" s="1">
        <f t="shared" si="99"/>
        <v>0</v>
      </c>
      <c r="AU455" s="1">
        <f t="shared" si="100"/>
        <v>0</v>
      </c>
      <c r="AV455" s="1">
        <f t="shared" si="101"/>
        <v>0</v>
      </c>
      <c r="AW455" s="1">
        <f t="shared" si="102"/>
        <v>1</v>
      </c>
      <c r="AX455" s="1">
        <f t="shared" si="103"/>
        <v>22</v>
      </c>
      <c r="AY455" s="1">
        <f t="shared" si="104"/>
        <v>2</v>
      </c>
    </row>
    <row r="456" spans="1:51" x14ac:dyDescent="0.2">
      <c r="A456" s="60">
        <v>1329</v>
      </c>
      <c r="B456" s="50" t="s">
        <v>161</v>
      </c>
      <c r="C456" s="50" t="s">
        <v>796</v>
      </c>
      <c r="D456" s="50" t="s">
        <v>163</v>
      </c>
      <c r="E456" s="50" t="s">
        <v>347</v>
      </c>
      <c r="F456" s="27">
        <v>55362</v>
      </c>
      <c r="G456" s="50" t="s">
        <v>348</v>
      </c>
      <c r="H456" s="23">
        <v>171</v>
      </c>
      <c r="I456" s="23">
        <v>27171</v>
      </c>
      <c r="J456" s="51" t="s">
        <v>71</v>
      </c>
      <c r="K456" s="50" t="s">
        <v>72</v>
      </c>
      <c r="L456" s="50" t="s">
        <v>87</v>
      </c>
      <c r="M456" s="26">
        <f>SUM(MRI:SPECT!M457)</f>
        <v>0</v>
      </c>
      <c r="N456" s="26">
        <f>SUM(MRI:SPECT!N457)</f>
        <v>0</v>
      </c>
      <c r="O456" s="26">
        <f>SUM(MRI:SPECT!O457)</f>
        <v>0</v>
      </c>
      <c r="P456" s="26">
        <f>SUM(MRI:SPECT!P457)</f>
        <v>0</v>
      </c>
      <c r="Q456" s="26">
        <f>SUM(MRI:SPECT!Q457)</f>
        <v>0</v>
      </c>
      <c r="R456" s="26">
        <f>SUM(MRI:SPECT!R457)</f>
        <v>0</v>
      </c>
      <c r="S456" s="26">
        <f>SUM(MRI:SPECT!S457)</f>
        <v>0</v>
      </c>
      <c r="T456" s="26">
        <f>SUM(MRI:SPECT!T457)</f>
        <v>0</v>
      </c>
      <c r="U456" s="26">
        <f>SUM(MRI:SPECT!U457)</f>
        <v>0</v>
      </c>
      <c r="V456" s="26">
        <f>SUM(MRI:SPECT!V457)</f>
        <v>0</v>
      </c>
      <c r="W456" s="26">
        <f>SUM(MRI:SPECT!W457)</f>
        <v>0</v>
      </c>
      <c r="X456" s="26">
        <f>SUM(MRI:SPECT!X457)</f>
        <v>0</v>
      </c>
      <c r="Y456" s="26">
        <f>SUM(MRI:SPECT!Y457)</f>
        <v>1</v>
      </c>
      <c r="Z456" s="26">
        <f>SUM(MRI:SPECT!Z457)</f>
        <v>0</v>
      </c>
      <c r="AA456" s="26">
        <f>SUM(MRI:SPECT!AA457)</f>
        <v>0</v>
      </c>
      <c r="AB456" s="1">
        <f>SUM(MRI:SPECT!AB457)</f>
        <v>0</v>
      </c>
      <c r="AC456" s="26">
        <f>SUM(MRI:SPECT!AC457)</f>
        <v>0</v>
      </c>
      <c r="AD456" s="26">
        <f>SUM(MRI:SPECT!AD457)</f>
        <v>0</v>
      </c>
      <c r="AE456" s="1">
        <f>SUM(MRI:SPECT!AE457)</f>
        <v>0</v>
      </c>
      <c r="AF456" s="26">
        <f>SUM(MRI:SPECT!AF457)</f>
        <v>0</v>
      </c>
      <c r="AG456" s="26">
        <f>SUM(MRI:SPECT!AG457)</f>
        <v>0</v>
      </c>
      <c r="AH456" s="1">
        <f>SUM(MRI:SPECT!AH457)</f>
        <v>0</v>
      </c>
      <c r="AI456" s="26">
        <f>SUM(MRI:SPECT!AI457)</f>
        <v>0</v>
      </c>
      <c r="AJ456" s="26">
        <f>SUM(MRI:SPECT!AJ457)</f>
        <v>0</v>
      </c>
      <c r="AK456" s="1">
        <f>SUM(MRI:SPECT!AK457)</f>
        <v>0</v>
      </c>
      <c r="AL456" s="1">
        <f>SUM(MRI:SPECT!AL457)</f>
        <v>0</v>
      </c>
      <c r="AM456" s="1">
        <f t="shared" si="92"/>
        <v>0</v>
      </c>
      <c r="AN456" s="1">
        <f t="shared" si="93"/>
        <v>0</v>
      </c>
      <c r="AO456" s="1">
        <f t="shared" si="94"/>
        <v>0</v>
      </c>
      <c r="AP456" s="1">
        <f t="shared" si="95"/>
        <v>0</v>
      </c>
      <c r="AQ456" s="1">
        <f t="shared" si="96"/>
        <v>0</v>
      </c>
      <c r="AR456" s="1">
        <f t="shared" si="97"/>
        <v>0</v>
      </c>
      <c r="AS456" s="1">
        <f t="shared" si="98"/>
        <v>0</v>
      </c>
      <c r="AT456" s="1">
        <f t="shared" si="99"/>
        <v>0</v>
      </c>
      <c r="AU456" s="1">
        <f t="shared" si="100"/>
        <v>0</v>
      </c>
      <c r="AV456" s="1">
        <f t="shared" si="101"/>
        <v>0</v>
      </c>
      <c r="AW456" s="1">
        <f t="shared" si="102"/>
        <v>0</v>
      </c>
      <c r="AX456" s="1">
        <f t="shared" si="103"/>
        <v>0</v>
      </c>
      <c r="AY456" s="1">
        <f t="shared" si="104"/>
        <v>1</v>
      </c>
    </row>
    <row r="457" spans="1:51" x14ac:dyDescent="0.2">
      <c r="A457" s="60">
        <v>1330</v>
      </c>
      <c r="B457" s="50" t="s">
        <v>81</v>
      </c>
      <c r="C457" s="50" t="s">
        <v>797</v>
      </c>
      <c r="D457" s="50" t="s">
        <v>393</v>
      </c>
      <c r="E457" s="50" t="s">
        <v>394</v>
      </c>
      <c r="F457" s="27">
        <v>53527</v>
      </c>
      <c r="M457" s="26">
        <f>SUM(MRI:SPECT!M458)</f>
        <v>0</v>
      </c>
      <c r="N457" s="26">
        <f>SUM(MRI:SPECT!N458)</f>
        <v>0</v>
      </c>
      <c r="O457" s="26">
        <f>SUM(MRI:SPECT!O458)</f>
        <v>0</v>
      </c>
      <c r="P457" s="26">
        <f>SUM(MRI:SPECT!P458)</f>
        <v>0</v>
      </c>
      <c r="Q457" s="26">
        <f>SUM(MRI:SPECT!Q458)</f>
        <v>0</v>
      </c>
      <c r="R457" s="26">
        <f>SUM(MRI:SPECT!R458)</f>
        <v>0</v>
      </c>
      <c r="S457" s="26">
        <f>SUM(MRI:SPECT!S458)</f>
        <v>0</v>
      </c>
      <c r="T457" s="26">
        <f>SUM(MRI:SPECT!T458)</f>
        <v>0</v>
      </c>
      <c r="U457" s="26">
        <f>SUM(MRI:SPECT!U458)</f>
        <v>0</v>
      </c>
      <c r="V457" s="26">
        <f>SUM(MRI:SPECT!V458)</f>
        <v>0</v>
      </c>
      <c r="W457" s="26">
        <f>SUM(MRI:SPECT!W458)</f>
        <v>0</v>
      </c>
      <c r="X457" s="26">
        <f>SUM(MRI:SPECT!X458)</f>
        <v>0</v>
      </c>
      <c r="Y457" s="26">
        <f>SUM(MRI:SPECT!Y458)</f>
        <v>1</v>
      </c>
      <c r="Z457" s="26">
        <f>SUM(MRI:SPECT!Z458)</f>
        <v>0</v>
      </c>
      <c r="AA457" s="26">
        <f>SUM(MRI:SPECT!AA458)</f>
        <v>0</v>
      </c>
      <c r="AB457" s="1">
        <f>SUM(MRI:SPECT!AB458)</f>
        <v>0</v>
      </c>
      <c r="AC457" s="26">
        <f>SUM(MRI:SPECT!AC458)</f>
        <v>0</v>
      </c>
      <c r="AD457" s="26">
        <f>SUM(MRI:SPECT!AD458)</f>
        <v>0</v>
      </c>
      <c r="AE457" s="1">
        <f>SUM(MRI:SPECT!AE458)</f>
        <v>0</v>
      </c>
      <c r="AF457" s="26">
        <f>SUM(MRI:SPECT!AF458)</f>
        <v>0</v>
      </c>
      <c r="AG457" s="26">
        <f>SUM(MRI:SPECT!AG458)</f>
        <v>0</v>
      </c>
      <c r="AH457" s="1">
        <f>SUM(MRI:SPECT!AH458)</f>
        <v>0</v>
      </c>
      <c r="AI457" s="26">
        <f>SUM(MRI:SPECT!AI458)</f>
        <v>0</v>
      </c>
      <c r="AJ457" s="26">
        <f>SUM(MRI:SPECT!AJ458)</f>
        <v>0</v>
      </c>
      <c r="AK457" s="1">
        <f>SUM(MRI:SPECT!AK458)</f>
        <v>0</v>
      </c>
      <c r="AL457" s="1">
        <f>SUM(MRI:SPECT!AL458)</f>
        <v>0</v>
      </c>
      <c r="AM457" s="1">
        <f t="shared" si="92"/>
        <v>0</v>
      </c>
      <c r="AN457" s="1">
        <f t="shared" si="93"/>
        <v>0</v>
      </c>
      <c r="AO457" s="1">
        <f t="shared" si="94"/>
        <v>0</v>
      </c>
      <c r="AP457" s="1">
        <f t="shared" si="95"/>
        <v>0</v>
      </c>
      <c r="AQ457" s="1">
        <f t="shared" si="96"/>
        <v>0</v>
      </c>
      <c r="AR457" s="1">
        <f t="shared" si="97"/>
        <v>0</v>
      </c>
      <c r="AS457" s="1">
        <f t="shared" si="98"/>
        <v>0</v>
      </c>
      <c r="AT457" s="1">
        <f t="shared" si="99"/>
        <v>0</v>
      </c>
      <c r="AU457" s="1">
        <f t="shared" si="100"/>
        <v>0</v>
      </c>
      <c r="AV457" s="1">
        <f t="shared" si="101"/>
        <v>0</v>
      </c>
      <c r="AW457" s="1">
        <f t="shared" si="102"/>
        <v>0</v>
      </c>
      <c r="AX457" s="1">
        <f t="shared" si="103"/>
        <v>0</v>
      </c>
      <c r="AY457" s="1">
        <f t="shared" si="104"/>
        <v>1</v>
      </c>
    </row>
    <row r="458" spans="1:51" x14ac:dyDescent="0.2">
      <c r="A458" s="60">
        <v>1332</v>
      </c>
      <c r="B458" s="50" t="s">
        <v>81</v>
      </c>
      <c r="C458" s="50" t="s">
        <v>798</v>
      </c>
      <c r="D458" s="50" t="s">
        <v>393</v>
      </c>
      <c r="E458" s="50" t="s">
        <v>394</v>
      </c>
      <c r="F458" s="27">
        <v>53527</v>
      </c>
      <c r="M458" s="26">
        <f>SUM(MRI:SPECT!M459)</f>
        <v>0</v>
      </c>
      <c r="N458" s="26">
        <f>SUM(MRI:SPECT!N459)</f>
        <v>0</v>
      </c>
      <c r="O458" s="26">
        <f>SUM(MRI:SPECT!O459)</f>
        <v>0</v>
      </c>
      <c r="P458" s="26">
        <f>SUM(MRI:SPECT!P459)</f>
        <v>0</v>
      </c>
      <c r="Q458" s="26">
        <f>SUM(MRI:SPECT!Q459)</f>
        <v>0</v>
      </c>
      <c r="R458" s="26">
        <f>SUM(MRI:SPECT!R459)</f>
        <v>0</v>
      </c>
      <c r="S458" s="26">
        <f>SUM(MRI:SPECT!S459)</f>
        <v>0</v>
      </c>
      <c r="T458" s="26">
        <f>SUM(MRI:SPECT!T459)</f>
        <v>0</v>
      </c>
      <c r="U458" s="26">
        <f>SUM(MRI:SPECT!U459)</f>
        <v>0</v>
      </c>
      <c r="V458" s="26">
        <f>SUM(MRI:SPECT!V459)</f>
        <v>0</v>
      </c>
      <c r="W458" s="26">
        <f>SUM(MRI:SPECT!W459)</f>
        <v>0</v>
      </c>
      <c r="X458" s="26">
        <f>SUM(MRI:SPECT!X459)</f>
        <v>0</v>
      </c>
      <c r="Y458" s="26">
        <f>SUM(MRI:SPECT!Y459)</f>
        <v>0</v>
      </c>
      <c r="Z458" s="26">
        <f>SUM(MRI:SPECT!Z459)</f>
        <v>0</v>
      </c>
      <c r="AA458" s="26">
        <f>SUM(MRI:SPECT!AA459)</f>
        <v>0</v>
      </c>
      <c r="AB458" s="1">
        <f>SUM(MRI:SPECT!AB459)</f>
        <v>0</v>
      </c>
      <c r="AC458" s="26">
        <f>SUM(MRI:SPECT!AC459)</f>
        <v>0</v>
      </c>
      <c r="AD458" s="26">
        <f>SUM(MRI:SPECT!AD459)</f>
        <v>0</v>
      </c>
      <c r="AE458" s="1">
        <f>SUM(MRI:SPECT!AE459)</f>
        <v>0</v>
      </c>
      <c r="AF458" s="26">
        <f>SUM(MRI:SPECT!AF459)</f>
        <v>0</v>
      </c>
      <c r="AG458" s="26">
        <f>SUM(MRI:SPECT!AG459)</f>
        <v>0</v>
      </c>
      <c r="AH458" s="1">
        <f>SUM(MRI:SPECT!AH459)</f>
        <v>0</v>
      </c>
      <c r="AI458" s="26">
        <f>SUM(MRI:SPECT!AI459)</f>
        <v>0</v>
      </c>
      <c r="AJ458" s="26">
        <f>SUM(MRI:SPECT!AJ459)</f>
        <v>0</v>
      </c>
      <c r="AK458" s="1">
        <f>SUM(MRI:SPECT!AK459)</f>
        <v>0</v>
      </c>
      <c r="AL458" s="1">
        <f>SUM(MRI:SPECT!AL459)</f>
        <v>1</v>
      </c>
      <c r="AM458" s="1">
        <f t="shared" si="92"/>
        <v>0</v>
      </c>
      <c r="AN458" s="1">
        <f t="shared" si="93"/>
        <v>0</v>
      </c>
      <c r="AO458" s="1">
        <f t="shared" si="94"/>
        <v>0</v>
      </c>
      <c r="AP458" s="1">
        <f t="shared" si="95"/>
        <v>0</v>
      </c>
      <c r="AQ458" s="1">
        <f t="shared" si="96"/>
        <v>0</v>
      </c>
      <c r="AR458" s="1">
        <f t="shared" si="97"/>
        <v>0</v>
      </c>
      <c r="AS458" s="1">
        <f t="shared" si="98"/>
        <v>0</v>
      </c>
      <c r="AT458" s="1">
        <f t="shared" si="99"/>
        <v>0</v>
      </c>
      <c r="AU458" s="1">
        <f t="shared" si="100"/>
        <v>0</v>
      </c>
      <c r="AV458" s="1">
        <f t="shared" si="101"/>
        <v>0</v>
      </c>
      <c r="AW458" s="1">
        <f t="shared" si="102"/>
        <v>0</v>
      </c>
      <c r="AX458" s="1">
        <f t="shared" si="103"/>
        <v>0</v>
      </c>
      <c r="AY458" s="1">
        <f t="shared" si="104"/>
        <v>1</v>
      </c>
    </row>
    <row r="459" spans="1:51" x14ac:dyDescent="0.2">
      <c r="A459" s="60">
        <v>1333</v>
      </c>
      <c r="B459" s="50" t="s">
        <v>81</v>
      </c>
      <c r="C459" s="50" t="s">
        <v>799</v>
      </c>
      <c r="D459" s="50" t="s">
        <v>393</v>
      </c>
      <c r="E459" s="50" t="s">
        <v>394</v>
      </c>
      <c r="F459" s="27">
        <v>53527</v>
      </c>
      <c r="M459" s="26">
        <f>SUM(MRI:SPECT!M460)</f>
        <v>0</v>
      </c>
      <c r="N459" s="26">
        <f>SUM(MRI:SPECT!N460)</f>
        <v>0</v>
      </c>
      <c r="O459" s="26">
        <f>SUM(MRI:SPECT!O460)</f>
        <v>0</v>
      </c>
      <c r="P459" s="26">
        <f>SUM(MRI:SPECT!P460)</f>
        <v>0</v>
      </c>
      <c r="Q459" s="26">
        <f>SUM(MRI:SPECT!Q460)</f>
        <v>0</v>
      </c>
      <c r="R459" s="26">
        <f>SUM(MRI:SPECT!R460)</f>
        <v>0</v>
      </c>
      <c r="S459" s="26">
        <f>SUM(MRI:SPECT!S460)</f>
        <v>0</v>
      </c>
      <c r="T459" s="26">
        <f>SUM(MRI:SPECT!T460)</f>
        <v>0</v>
      </c>
      <c r="U459" s="26">
        <f>SUM(MRI:SPECT!U460)</f>
        <v>0</v>
      </c>
      <c r="V459" s="26">
        <f>SUM(MRI:SPECT!V460)</f>
        <v>0</v>
      </c>
      <c r="W459" s="26">
        <f>SUM(MRI:SPECT!W460)</f>
        <v>0</v>
      </c>
      <c r="X459" s="26">
        <f>SUM(MRI:SPECT!X460)</f>
        <v>0</v>
      </c>
      <c r="Y459" s="26">
        <f>SUM(MRI:SPECT!Y460)</f>
        <v>0</v>
      </c>
      <c r="Z459" s="26">
        <f>SUM(MRI:SPECT!Z460)</f>
        <v>0</v>
      </c>
      <c r="AA459" s="26">
        <f>SUM(MRI:SPECT!AA460)</f>
        <v>0</v>
      </c>
      <c r="AB459" s="1">
        <f>SUM(MRI:SPECT!AB460)</f>
        <v>0</v>
      </c>
      <c r="AC459" s="26">
        <f>SUM(MRI:SPECT!AC460)</f>
        <v>0</v>
      </c>
      <c r="AD459" s="26">
        <f>SUM(MRI:SPECT!AD460)</f>
        <v>0</v>
      </c>
      <c r="AE459" s="1">
        <f>SUM(MRI:SPECT!AE460)</f>
        <v>0</v>
      </c>
      <c r="AF459" s="26">
        <f>SUM(MRI:SPECT!AF460)</f>
        <v>0</v>
      </c>
      <c r="AG459" s="26">
        <f>SUM(MRI:SPECT!AG460)</f>
        <v>0</v>
      </c>
      <c r="AH459" s="1">
        <f>SUM(MRI:SPECT!AH460)</f>
        <v>0</v>
      </c>
      <c r="AI459" s="26">
        <f>SUM(MRI:SPECT!AI460)</f>
        <v>0</v>
      </c>
      <c r="AJ459" s="26">
        <f>SUM(MRI:SPECT!AJ460)</f>
        <v>0</v>
      </c>
      <c r="AK459" s="1">
        <f>SUM(MRI:SPECT!AK460)</f>
        <v>0</v>
      </c>
      <c r="AL459" s="1">
        <f>SUM(MRI:SPECT!AL460)</f>
        <v>0</v>
      </c>
      <c r="AM459" s="1">
        <f t="shared" si="92"/>
        <v>0</v>
      </c>
      <c r="AN459" s="1">
        <f t="shared" si="93"/>
        <v>0</v>
      </c>
      <c r="AO459" s="1">
        <f t="shared" si="94"/>
        <v>0</v>
      </c>
      <c r="AP459" s="1">
        <f t="shared" si="95"/>
        <v>0</v>
      </c>
      <c r="AQ459" s="1">
        <f t="shared" si="96"/>
        <v>0</v>
      </c>
      <c r="AR459" s="1">
        <f t="shared" si="97"/>
        <v>0</v>
      </c>
      <c r="AS459" s="1">
        <f t="shared" si="98"/>
        <v>0</v>
      </c>
      <c r="AT459" s="1">
        <f t="shared" si="99"/>
        <v>0</v>
      </c>
      <c r="AU459" s="1">
        <f t="shared" si="100"/>
        <v>0</v>
      </c>
      <c r="AV459" s="1">
        <f t="shared" si="101"/>
        <v>0</v>
      </c>
      <c r="AW459" s="1">
        <f t="shared" si="102"/>
        <v>0</v>
      </c>
      <c r="AX459" s="1">
        <f t="shared" si="103"/>
        <v>0</v>
      </c>
      <c r="AY459" s="1">
        <f t="shared" si="104"/>
        <v>0</v>
      </c>
    </row>
    <row r="460" spans="1:51" x14ac:dyDescent="0.2">
      <c r="A460" s="60">
        <v>1334</v>
      </c>
      <c r="B460" s="50" t="s">
        <v>81</v>
      </c>
      <c r="C460" s="50" t="s">
        <v>800</v>
      </c>
      <c r="D460" s="50" t="s">
        <v>393</v>
      </c>
      <c r="E460" s="50" t="s">
        <v>394</v>
      </c>
      <c r="F460" s="27">
        <v>53527</v>
      </c>
      <c r="M460" s="26">
        <f>SUM(MRI:SPECT!M461)</f>
        <v>15</v>
      </c>
      <c r="N460" s="26">
        <f>SUM(MRI:SPECT!N461)</f>
        <v>15</v>
      </c>
      <c r="O460" s="26">
        <f>SUM(MRI:SPECT!O461)</f>
        <v>15</v>
      </c>
      <c r="P460" s="26">
        <f>SUM(MRI:SPECT!P461)</f>
        <v>10</v>
      </c>
      <c r="Q460" s="26">
        <f>SUM(MRI:SPECT!Q461)</f>
        <v>2</v>
      </c>
      <c r="R460" s="26">
        <f>SUM(MRI:SPECT!R461)</f>
        <v>5</v>
      </c>
      <c r="S460" s="26">
        <f>SUM(MRI:SPECT!S461)</f>
        <v>19</v>
      </c>
      <c r="T460" s="26">
        <f>SUM(MRI:SPECT!T461)</f>
        <v>0</v>
      </c>
      <c r="U460" s="26">
        <f>SUM(MRI:SPECT!U461)</f>
        <v>0</v>
      </c>
      <c r="V460" s="26">
        <f>SUM(MRI:SPECT!V461)</f>
        <v>0</v>
      </c>
      <c r="W460" s="26">
        <f>SUM(MRI:SPECT!W461)</f>
        <v>0</v>
      </c>
      <c r="X460" s="26">
        <f>SUM(MRI:SPECT!X461)</f>
        <v>81</v>
      </c>
      <c r="Y460" s="26">
        <f>SUM(MRI:SPECT!Y461)</f>
        <v>1</v>
      </c>
      <c r="Z460" s="26">
        <f>SUM(MRI:SPECT!Z461)</f>
        <v>0</v>
      </c>
      <c r="AA460" s="26">
        <f>SUM(MRI:SPECT!AA461)</f>
        <v>0</v>
      </c>
      <c r="AB460" s="1">
        <f>SUM(MRI:SPECT!AB461)</f>
        <v>0</v>
      </c>
      <c r="AC460" s="26">
        <f>SUM(MRI:SPECT!AC461)</f>
        <v>0</v>
      </c>
      <c r="AD460" s="26">
        <f>SUM(MRI:SPECT!AD461)</f>
        <v>0</v>
      </c>
      <c r="AE460" s="1">
        <f>SUM(MRI:SPECT!AE461)</f>
        <v>0</v>
      </c>
      <c r="AF460" s="26">
        <f>SUM(MRI:SPECT!AF461)</f>
        <v>0</v>
      </c>
      <c r="AG460" s="26">
        <f>SUM(MRI:SPECT!AG461)</f>
        <v>0</v>
      </c>
      <c r="AH460" s="1">
        <f>SUM(MRI:SPECT!AH461)</f>
        <v>0</v>
      </c>
      <c r="AI460" s="26">
        <f>SUM(MRI:SPECT!AI461)</f>
        <v>0</v>
      </c>
      <c r="AJ460" s="26">
        <f>SUM(MRI:SPECT!AJ461)</f>
        <v>0</v>
      </c>
      <c r="AK460" s="1">
        <f>SUM(MRI:SPECT!AK461)</f>
        <v>0</v>
      </c>
      <c r="AL460" s="1">
        <f>SUM(MRI:SPECT!AL461)</f>
        <v>0</v>
      </c>
      <c r="AM460" s="1">
        <f t="shared" ref="AM460:AM499" si="105">SUM(M460+Z460)</f>
        <v>15</v>
      </c>
      <c r="AN460" s="1">
        <f t="shared" ref="AN460:AN499" si="106">SUM(N460+AA460)</f>
        <v>15</v>
      </c>
      <c r="AO460" s="1">
        <f t="shared" ref="AO460:AO499" si="107">SUM(O460+AB460)</f>
        <v>15</v>
      </c>
      <c r="AP460" s="1">
        <f t="shared" ref="AP460:AP499" si="108">SUM(P460+AC460)</f>
        <v>10</v>
      </c>
      <c r="AQ460" s="1">
        <f t="shared" ref="AQ460:AQ499" si="109">SUM(Q460+AD460)</f>
        <v>2</v>
      </c>
      <c r="AR460" s="1">
        <f t="shared" ref="AR460:AR499" si="110">SUM(R460+AE460)</f>
        <v>5</v>
      </c>
      <c r="AS460" s="1">
        <f t="shared" ref="AS460:AS499" si="111">SUM(S460+AF460)</f>
        <v>19</v>
      </c>
      <c r="AT460" s="1">
        <f t="shared" ref="AT460:AT499" si="112">SUM(T460+AG460)</f>
        <v>0</v>
      </c>
      <c r="AU460" s="1">
        <f t="shared" ref="AU460:AU499" si="113">SUM(U460+AH460)</f>
        <v>0</v>
      </c>
      <c r="AV460" s="1">
        <f t="shared" ref="AV460:AV499" si="114">SUM(V460+AI460)</f>
        <v>0</v>
      </c>
      <c r="AW460" s="1">
        <f t="shared" ref="AW460:AW499" si="115">SUM(W460+AJ460)</f>
        <v>0</v>
      </c>
      <c r="AX460" s="1">
        <f t="shared" ref="AX460:AX499" si="116">SUM(X460+AK460)</f>
        <v>81</v>
      </c>
      <c r="AY460" s="1">
        <f t="shared" ref="AY460:AY499" si="117">SUM(Y460+AL460)</f>
        <v>1</v>
      </c>
    </row>
    <row r="461" spans="1:51" x14ac:dyDescent="0.2">
      <c r="A461" s="60">
        <v>1336</v>
      </c>
      <c r="B461" s="50" t="s">
        <v>161</v>
      </c>
      <c r="C461" s="50" t="s">
        <v>801</v>
      </c>
      <c r="D461" s="50" t="s">
        <v>802</v>
      </c>
      <c r="E461" s="50" t="s">
        <v>684</v>
      </c>
      <c r="F461" s="27">
        <v>55124</v>
      </c>
      <c r="M461" s="26">
        <f>SUM(MRI:SPECT!M462)</f>
        <v>26</v>
      </c>
      <c r="N461" s="26">
        <f>SUM(MRI:SPECT!N462)</f>
        <v>25</v>
      </c>
      <c r="O461" s="26">
        <f>SUM(MRI:SPECT!O462)</f>
        <v>25</v>
      </c>
      <c r="P461" s="26">
        <f>SUM(MRI:SPECT!P462)</f>
        <v>11</v>
      </c>
      <c r="Q461" s="26">
        <f>SUM(MRI:SPECT!Q462)</f>
        <v>2</v>
      </c>
      <c r="R461" s="26">
        <f>SUM(MRI:SPECT!R462)</f>
        <v>17</v>
      </c>
      <c r="S461" s="26">
        <f>SUM(MRI:SPECT!S462)</f>
        <v>40</v>
      </c>
      <c r="T461" s="26">
        <f>SUM(MRI:SPECT!T462)</f>
        <v>2</v>
      </c>
      <c r="U461" s="26">
        <f>SUM(MRI:SPECT!U462)</f>
        <v>0</v>
      </c>
      <c r="V461" s="26">
        <f>SUM(MRI:SPECT!V462)</f>
        <v>0</v>
      </c>
      <c r="W461" s="26">
        <f>SUM(MRI:SPECT!W462)</f>
        <v>0</v>
      </c>
      <c r="X461" s="26">
        <f>SUM(MRI:SPECT!X462)</f>
        <v>148</v>
      </c>
      <c r="Y461" s="26">
        <f>SUM(MRI:SPECT!Y462)</f>
        <v>1</v>
      </c>
      <c r="Z461" s="26">
        <f>SUM(MRI:SPECT!Z462)</f>
        <v>0</v>
      </c>
      <c r="AA461" s="26">
        <f>SUM(MRI:SPECT!AA462)</f>
        <v>0</v>
      </c>
      <c r="AB461" s="1">
        <f>SUM(MRI:SPECT!AB462)</f>
        <v>0</v>
      </c>
      <c r="AC461" s="26">
        <f>SUM(MRI:SPECT!AC462)</f>
        <v>0</v>
      </c>
      <c r="AD461" s="26">
        <f>SUM(MRI:SPECT!AD462)</f>
        <v>0</v>
      </c>
      <c r="AE461" s="1">
        <f>SUM(MRI:SPECT!AE462)</f>
        <v>0</v>
      </c>
      <c r="AF461" s="26">
        <f>SUM(MRI:SPECT!AF462)</f>
        <v>0</v>
      </c>
      <c r="AG461" s="26">
        <f>SUM(MRI:SPECT!AG462)</f>
        <v>0</v>
      </c>
      <c r="AH461" s="1">
        <f>SUM(MRI:SPECT!AH462)</f>
        <v>0</v>
      </c>
      <c r="AI461" s="26">
        <f>SUM(MRI:SPECT!AI462)</f>
        <v>0</v>
      </c>
      <c r="AJ461" s="26">
        <f>SUM(MRI:SPECT!AJ462)</f>
        <v>0</v>
      </c>
      <c r="AK461" s="1">
        <f>SUM(MRI:SPECT!AK462)</f>
        <v>0</v>
      </c>
      <c r="AL461" s="1">
        <f>SUM(MRI:SPECT!AL462)</f>
        <v>0</v>
      </c>
      <c r="AM461" s="1">
        <f t="shared" si="105"/>
        <v>26</v>
      </c>
      <c r="AN461" s="1">
        <f t="shared" si="106"/>
        <v>25</v>
      </c>
      <c r="AO461" s="1">
        <f t="shared" si="107"/>
        <v>25</v>
      </c>
      <c r="AP461" s="1">
        <f t="shared" si="108"/>
        <v>11</v>
      </c>
      <c r="AQ461" s="1">
        <f t="shared" si="109"/>
        <v>2</v>
      </c>
      <c r="AR461" s="1">
        <f t="shared" si="110"/>
        <v>17</v>
      </c>
      <c r="AS461" s="1">
        <f t="shared" si="111"/>
        <v>40</v>
      </c>
      <c r="AT461" s="1">
        <f t="shared" si="112"/>
        <v>2</v>
      </c>
      <c r="AU461" s="1">
        <f t="shared" si="113"/>
        <v>0</v>
      </c>
      <c r="AV461" s="1">
        <f t="shared" si="114"/>
        <v>0</v>
      </c>
      <c r="AW461" s="1">
        <f t="shared" si="115"/>
        <v>0</v>
      </c>
      <c r="AX461" s="1">
        <f t="shared" si="116"/>
        <v>148</v>
      </c>
      <c r="AY461" s="1">
        <f t="shared" si="117"/>
        <v>1</v>
      </c>
    </row>
    <row r="462" spans="1:51" x14ac:dyDescent="0.2">
      <c r="A462" s="60">
        <v>1337</v>
      </c>
      <c r="B462" s="50" t="s">
        <v>161</v>
      </c>
      <c r="C462" s="50" t="s">
        <v>803</v>
      </c>
      <c r="D462" s="50" t="s">
        <v>802</v>
      </c>
      <c r="E462" s="50" t="s">
        <v>141</v>
      </c>
      <c r="F462" s="27">
        <v>55109</v>
      </c>
      <c r="M462" s="26">
        <f>SUM(MRI:SPECT!M463)</f>
        <v>0</v>
      </c>
      <c r="N462" s="26">
        <f>SUM(MRI:SPECT!N463)</f>
        <v>0</v>
      </c>
      <c r="O462" s="26">
        <f>SUM(MRI:SPECT!O463)</f>
        <v>0</v>
      </c>
      <c r="P462" s="26">
        <f>SUM(MRI:SPECT!P463)</f>
        <v>0</v>
      </c>
      <c r="Q462" s="26">
        <f>SUM(MRI:SPECT!Q463)</f>
        <v>0</v>
      </c>
      <c r="R462" s="26">
        <f>SUM(MRI:SPECT!R463)</f>
        <v>0</v>
      </c>
      <c r="S462" s="26">
        <f>SUM(MRI:SPECT!S463)</f>
        <v>50</v>
      </c>
      <c r="T462" s="26">
        <f>SUM(MRI:SPECT!T463)</f>
        <v>0</v>
      </c>
      <c r="U462" s="26">
        <f>SUM(MRI:SPECT!U463)</f>
        <v>0</v>
      </c>
      <c r="V462" s="26">
        <f>SUM(MRI:SPECT!V463)</f>
        <v>0</v>
      </c>
      <c r="W462" s="26">
        <f>SUM(MRI:SPECT!W463)</f>
        <v>0</v>
      </c>
      <c r="X462" s="26">
        <f>SUM(MRI:SPECT!X463)</f>
        <v>50</v>
      </c>
      <c r="Y462" s="26">
        <f>SUM(MRI:SPECT!Y463)</f>
        <v>1</v>
      </c>
      <c r="Z462" s="26">
        <f>SUM(MRI:SPECT!Z463)</f>
        <v>0</v>
      </c>
      <c r="AA462" s="26">
        <f>SUM(MRI:SPECT!AA463)</f>
        <v>0</v>
      </c>
      <c r="AB462" s="1">
        <f>SUM(MRI:SPECT!AB463)</f>
        <v>0</v>
      </c>
      <c r="AC462" s="26">
        <f>SUM(MRI:SPECT!AC463)</f>
        <v>0</v>
      </c>
      <c r="AD462" s="26">
        <f>SUM(MRI:SPECT!AD463)</f>
        <v>0</v>
      </c>
      <c r="AE462" s="1">
        <f>SUM(MRI:SPECT!AE463)</f>
        <v>0</v>
      </c>
      <c r="AF462" s="26">
        <f>SUM(MRI:SPECT!AF463)</f>
        <v>0</v>
      </c>
      <c r="AG462" s="26">
        <f>SUM(MRI:SPECT!AG463)</f>
        <v>0</v>
      </c>
      <c r="AH462" s="1">
        <f>SUM(MRI:SPECT!AH463)</f>
        <v>0</v>
      </c>
      <c r="AI462" s="26">
        <f>SUM(MRI:SPECT!AI463)</f>
        <v>0</v>
      </c>
      <c r="AJ462" s="26">
        <f>SUM(MRI:SPECT!AJ463)</f>
        <v>0</v>
      </c>
      <c r="AK462" s="1">
        <f>SUM(MRI:SPECT!AK463)</f>
        <v>0</v>
      </c>
      <c r="AL462" s="1">
        <f>SUM(MRI:SPECT!AL463)</f>
        <v>0</v>
      </c>
      <c r="AM462" s="1">
        <f t="shared" si="105"/>
        <v>0</v>
      </c>
      <c r="AN462" s="1">
        <f t="shared" si="106"/>
        <v>0</v>
      </c>
      <c r="AO462" s="1">
        <f t="shared" si="107"/>
        <v>0</v>
      </c>
      <c r="AP462" s="1">
        <f t="shared" si="108"/>
        <v>0</v>
      </c>
      <c r="AQ462" s="1">
        <f t="shared" si="109"/>
        <v>0</v>
      </c>
      <c r="AR462" s="1">
        <f t="shared" si="110"/>
        <v>0</v>
      </c>
      <c r="AS462" s="1">
        <f t="shared" si="111"/>
        <v>50</v>
      </c>
      <c r="AT462" s="1">
        <f t="shared" si="112"/>
        <v>0</v>
      </c>
      <c r="AU462" s="1">
        <f t="shared" si="113"/>
        <v>0</v>
      </c>
      <c r="AV462" s="1">
        <f t="shared" si="114"/>
        <v>0</v>
      </c>
      <c r="AW462" s="1">
        <f t="shared" si="115"/>
        <v>0</v>
      </c>
      <c r="AX462" s="1">
        <f t="shared" si="116"/>
        <v>50</v>
      </c>
      <c r="AY462" s="1">
        <f t="shared" si="117"/>
        <v>1</v>
      </c>
    </row>
    <row r="463" spans="1:51" x14ac:dyDescent="0.2">
      <c r="A463" s="60">
        <v>1338</v>
      </c>
      <c r="B463" s="50" t="s">
        <v>161</v>
      </c>
      <c r="C463" s="50" t="s">
        <v>804</v>
      </c>
      <c r="D463" s="50" t="s">
        <v>79</v>
      </c>
      <c r="E463" s="50" t="s">
        <v>291</v>
      </c>
      <c r="F463" s="27">
        <v>55901</v>
      </c>
      <c r="M463" s="26">
        <f>SUM(MRI:SPECT!M464)</f>
        <v>0</v>
      </c>
      <c r="N463" s="26">
        <f>SUM(MRI:SPECT!N464)</f>
        <v>0</v>
      </c>
      <c r="O463" s="26">
        <f>SUM(MRI:SPECT!O464)</f>
        <v>0</v>
      </c>
      <c r="P463" s="26">
        <f>SUM(MRI:SPECT!P464)</f>
        <v>0</v>
      </c>
      <c r="Q463" s="26">
        <f>SUM(MRI:SPECT!Q464)</f>
        <v>0</v>
      </c>
      <c r="R463" s="26">
        <f>SUM(MRI:SPECT!R464)</f>
        <v>26</v>
      </c>
      <c r="S463" s="26">
        <f>SUM(MRI:SPECT!S464)</f>
        <v>3</v>
      </c>
      <c r="T463" s="26">
        <f>SUM(MRI:SPECT!T464)</f>
        <v>0</v>
      </c>
      <c r="U463" s="26">
        <f>SUM(MRI:SPECT!U464)</f>
        <v>0</v>
      </c>
      <c r="V463" s="26">
        <f>SUM(MRI:SPECT!V464)</f>
        <v>0</v>
      </c>
      <c r="W463" s="26">
        <f>SUM(MRI:SPECT!W464)</f>
        <v>0</v>
      </c>
      <c r="X463" s="26">
        <f>SUM(MRI:SPECT!X464)</f>
        <v>29</v>
      </c>
      <c r="Y463" s="26">
        <f>SUM(MRI:SPECT!Y464)</f>
        <v>4</v>
      </c>
      <c r="Z463" s="26">
        <f>SUM(MRI:SPECT!Z464)</f>
        <v>0</v>
      </c>
      <c r="AA463" s="26">
        <f>SUM(MRI:SPECT!AA464)</f>
        <v>0</v>
      </c>
      <c r="AB463" s="1">
        <f>SUM(MRI:SPECT!AB464)</f>
        <v>0</v>
      </c>
      <c r="AC463" s="26">
        <f>SUM(MRI:SPECT!AC464)</f>
        <v>0</v>
      </c>
      <c r="AD463" s="26">
        <f>SUM(MRI:SPECT!AD464)</f>
        <v>0</v>
      </c>
      <c r="AE463" s="1">
        <f>SUM(MRI:SPECT!AE464)</f>
        <v>0</v>
      </c>
      <c r="AF463" s="26">
        <f>SUM(MRI:SPECT!AF464)</f>
        <v>0</v>
      </c>
      <c r="AG463" s="26">
        <f>SUM(MRI:SPECT!AG464)</f>
        <v>0</v>
      </c>
      <c r="AH463" s="1">
        <f>SUM(MRI:SPECT!AH464)</f>
        <v>0</v>
      </c>
      <c r="AI463" s="26">
        <f>SUM(MRI:SPECT!AI464)</f>
        <v>0</v>
      </c>
      <c r="AJ463" s="26">
        <f>SUM(MRI:SPECT!AJ464)</f>
        <v>0</v>
      </c>
      <c r="AK463" s="1">
        <f>SUM(MRI:SPECT!AK464)</f>
        <v>0</v>
      </c>
      <c r="AL463" s="1">
        <f>SUM(MRI:SPECT!AL464)</f>
        <v>0</v>
      </c>
      <c r="AM463" s="1">
        <f t="shared" si="105"/>
        <v>0</v>
      </c>
      <c r="AN463" s="1">
        <f t="shared" si="106"/>
        <v>0</v>
      </c>
      <c r="AO463" s="1">
        <f t="shared" si="107"/>
        <v>0</v>
      </c>
      <c r="AP463" s="1">
        <f t="shared" si="108"/>
        <v>0</v>
      </c>
      <c r="AQ463" s="1">
        <f t="shared" si="109"/>
        <v>0</v>
      </c>
      <c r="AR463" s="1">
        <f t="shared" si="110"/>
        <v>26</v>
      </c>
      <c r="AS463" s="1">
        <f t="shared" si="111"/>
        <v>3</v>
      </c>
      <c r="AT463" s="1">
        <f t="shared" si="112"/>
        <v>0</v>
      </c>
      <c r="AU463" s="1">
        <f t="shared" si="113"/>
        <v>0</v>
      </c>
      <c r="AV463" s="1">
        <f t="shared" si="114"/>
        <v>0</v>
      </c>
      <c r="AW463" s="1">
        <f t="shared" si="115"/>
        <v>0</v>
      </c>
      <c r="AX463" s="1">
        <f t="shared" si="116"/>
        <v>29</v>
      </c>
      <c r="AY463" s="1">
        <f t="shared" si="117"/>
        <v>4</v>
      </c>
    </row>
    <row r="464" spans="1:51" x14ac:dyDescent="0.2">
      <c r="A464" s="60">
        <v>1339</v>
      </c>
      <c r="B464" s="50" t="s">
        <v>161</v>
      </c>
      <c r="C464" s="50" t="s">
        <v>805</v>
      </c>
      <c r="D464" s="50" t="s">
        <v>79</v>
      </c>
      <c r="E464" s="50" t="s">
        <v>69</v>
      </c>
      <c r="F464" s="27">
        <v>55345</v>
      </c>
      <c r="G464" s="50" t="s">
        <v>70</v>
      </c>
      <c r="H464" s="23">
        <v>53</v>
      </c>
      <c r="I464" s="23">
        <v>27053</v>
      </c>
      <c r="J464" s="51" t="s">
        <v>71</v>
      </c>
      <c r="K464" s="50" t="s">
        <v>72</v>
      </c>
      <c r="L464" s="50" t="s">
        <v>73</v>
      </c>
      <c r="M464" s="26">
        <f>SUM(MRI:SPECT!M465)</f>
        <v>0</v>
      </c>
      <c r="N464" s="26">
        <f>SUM(MRI:SPECT!N465)</f>
        <v>0</v>
      </c>
      <c r="O464" s="26">
        <f>SUM(MRI:SPECT!O465)</f>
        <v>0</v>
      </c>
      <c r="P464" s="26">
        <f>SUM(MRI:SPECT!P465)</f>
        <v>0</v>
      </c>
      <c r="Q464" s="26">
        <f>SUM(MRI:SPECT!Q465)</f>
        <v>0</v>
      </c>
      <c r="R464" s="26">
        <f>SUM(MRI:SPECT!R465)</f>
        <v>0</v>
      </c>
      <c r="S464" s="26">
        <f>SUM(MRI:SPECT!S465)</f>
        <v>0</v>
      </c>
      <c r="T464" s="26">
        <f>SUM(MRI:SPECT!T465)</f>
        <v>0</v>
      </c>
      <c r="U464" s="26">
        <f>SUM(MRI:SPECT!U465)</f>
        <v>0</v>
      </c>
      <c r="V464" s="26">
        <f>SUM(MRI:SPECT!V465)</f>
        <v>0</v>
      </c>
      <c r="W464" s="26">
        <f>SUM(MRI:SPECT!W465)</f>
        <v>0</v>
      </c>
      <c r="X464" s="26">
        <f>SUM(MRI:SPECT!X465)</f>
        <v>0</v>
      </c>
      <c r="Y464" s="26">
        <f>SUM(MRI:SPECT!Y465)</f>
        <v>0</v>
      </c>
      <c r="Z464" s="26">
        <f>SUM(MRI:SPECT!Z465)</f>
        <v>0</v>
      </c>
      <c r="AA464" s="26">
        <f>SUM(MRI:SPECT!AA465)</f>
        <v>0</v>
      </c>
      <c r="AB464" s="1">
        <f>SUM(MRI:SPECT!AB465)</f>
        <v>0</v>
      </c>
      <c r="AC464" s="26">
        <f>SUM(MRI:SPECT!AC465)</f>
        <v>0</v>
      </c>
      <c r="AD464" s="26">
        <f>SUM(MRI:SPECT!AD465)</f>
        <v>0</v>
      </c>
      <c r="AE464" s="1">
        <f>SUM(MRI:SPECT!AE465)</f>
        <v>0</v>
      </c>
      <c r="AF464" s="26">
        <f>SUM(MRI:SPECT!AF465)</f>
        <v>0</v>
      </c>
      <c r="AG464" s="26">
        <f>SUM(MRI:SPECT!AG465)</f>
        <v>0</v>
      </c>
      <c r="AH464" s="1">
        <f>SUM(MRI:SPECT!AH465)</f>
        <v>0</v>
      </c>
      <c r="AI464" s="26">
        <f>SUM(MRI:SPECT!AI465)</f>
        <v>0</v>
      </c>
      <c r="AJ464" s="26">
        <f>SUM(MRI:SPECT!AJ465)</f>
        <v>0</v>
      </c>
      <c r="AK464" s="1">
        <f>SUM(MRI:SPECT!AK465)</f>
        <v>0</v>
      </c>
      <c r="AL464" s="1">
        <f>SUM(MRI:SPECT!AL465)</f>
        <v>0</v>
      </c>
      <c r="AM464" s="1">
        <f t="shared" si="105"/>
        <v>0</v>
      </c>
      <c r="AN464" s="1">
        <f t="shared" si="106"/>
        <v>0</v>
      </c>
      <c r="AO464" s="1">
        <f t="shared" si="107"/>
        <v>0</v>
      </c>
      <c r="AP464" s="1">
        <f t="shared" si="108"/>
        <v>0</v>
      </c>
      <c r="AQ464" s="1">
        <f t="shared" si="109"/>
        <v>0</v>
      </c>
      <c r="AR464" s="1">
        <f t="shared" si="110"/>
        <v>0</v>
      </c>
      <c r="AS464" s="1">
        <f t="shared" si="111"/>
        <v>0</v>
      </c>
      <c r="AT464" s="1">
        <f t="shared" si="112"/>
        <v>0</v>
      </c>
      <c r="AU464" s="1">
        <f t="shared" si="113"/>
        <v>0</v>
      </c>
      <c r="AV464" s="1">
        <f t="shared" si="114"/>
        <v>0</v>
      </c>
      <c r="AW464" s="1">
        <f t="shared" si="115"/>
        <v>0</v>
      </c>
      <c r="AX464" s="1">
        <f t="shared" si="116"/>
        <v>0</v>
      </c>
      <c r="AY464" s="1">
        <f t="shared" si="117"/>
        <v>0</v>
      </c>
    </row>
    <row r="465" spans="1:51" x14ac:dyDescent="0.2">
      <c r="A465" s="60">
        <v>1340</v>
      </c>
      <c r="B465" s="50" t="s">
        <v>81</v>
      </c>
      <c r="C465" s="50" t="s">
        <v>806</v>
      </c>
      <c r="D465" s="50" t="s">
        <v>807</v>
      </c>
      <c r="E465" s="50" t="s">
        <v>182</v>
      </c>
      <c r="F465" s="27">
        <v>55805</v>
      </c>
      <c r="G465" s="50" t="s">
        <v>181</v>
      </c>
      <c r="H465" s="23">
        <v>137</v>
      </c>
      <c r="I465" s="23">
        <v>27137</v>
      </c>
      <c r="J465" s="51" t="s">
        <v>71</v>
      </c>
      <c r="K465" s="50" t="s">
        <v>182</v>
      </c>
      <c r="L465" s="50" t="s">
        <v>183</v>
      </c>
      <c r="M465" s="26">
        <f>SUM(MRI:SPECT!M466)</f>
        <v>0</v>
      </c>
      <c r="N465" s="26">
        <f>SUM(MRI:SPECT!N466)</f>
        <v>0</v>
      </c>
      <c r="O465" s="26">
        <f>SUM(MRI:SPECT!O466)</f>
        <v>0</v>
      </c>
      <c r="P465" s="26">
        <f>SUM(MRI:SPECT!P466)</f>
        <v>0</v>
      </c>
      <c r="Q465" s="26">
        <f>SUM(MRI:SPECT!Q466)</f>
        <v>0</v>
      </c>
      <c r="R465" s="26">
        <f>SUM(MRI:SPECT!R466)</f>
        <v>0</v>
      </c>
      <c r="S465" s="26">
        <f>SUM(MRI:SPECT!S466)</f>
        <v>0</v>
      </c>
      <c r="T465" s="26">
        <f>SUM(MRI:SPECT!T466)</f>
        <v>0</v>
      </c>
      <c r="U465" s="26">
        <f>SUM(MRI:SPECT!U466)</f>
        <v>0</v>
      </c>
      <c r="V465" s="26">
        <f>SUM(MRI:SPECT!V466)</f>
        <v>0</v>
      </c>
      <c r="W465" s="26">
        <f>SUM(MRI:SPECT!W466)</f>
        <v>0</v>
      </c>
      <c r="X465" s="26">
        <f>SUM(MRI:SPECT!X466)</f>
        <v>0</v>
      </c>
      <c r="Y465" s="26">
        <f>SUM(MRI:SPECT!Y466)</f>
        <v>0</v>
      </c>
      <c r="Z465" s="26">
        <f>SUM(MRI:SPECT!Z466)</f>
        <v>0</v>
      </c>
      <c r="AA465" s="26">
        <f>SUM(MRI:SPECT!AA466)</f>
        <v>0</v>
      </c>
      <c r="AB465" s="1">
        <f>SUM(MRI:SPECT!AB466)</f>
        <v>0</v>
      </c>
      <c r="AC465" s="26">
        <f>SUM(MRI:SPECT!AC466)</f>
        <v>0</v>
      </c>
      <c r="AD465" s="26">
        <f>SUM(MRI:SPECT!AD466)</f>
        <v>0</v>
      </c>
      <c r="AE465" s="1">
        <f>SUM(MRI:SPECT!AE466)</f>
        <v>0</v>
      </c>
      <c r="AF465" s="26">
        <f>SUM(MRI:SPECT!AF466)</f>
        <v>0</v>
      </c>
      <c r="AG465" s="26">
        <f>SUM(MRI:SPECT!AG466)</f>
        <v>0</v>
      </c>
      <c r="AH465" s="1">
        <f>SUM(MRI:SPECT!AH466)</f>
        <v>0</v>
      </c>
      <c r="AI465" s="26">
        <f>SUM(MRI:SPECT!AI466)</f>
        <v>0</v>
      </c>
      <c r="AJ465" s="26">
        <f>SUM(MRI:SPECT!AJ466)</f>
        <v>0</v>
      </c>
      <c r="AK465" s="1">
        <f>SUM(MRI:SPECT!AK466)</f>
        <v>0</v>
      </c>
      <c r="AL465" s="1">
        <f>SUM(MRI:SPECT!AL466)</f>
        <v>2</v>
      </c>
      <c r="AM465" s="1">
        <f t="shared" si="105"/>
        <v>0</v>
      </c>
      <c r="AN465" s="1">
        <f t="shared" si="106"/>
        <v>0</v>
      </c>
      <c r="AO465" s="1">
        <f t="shared" si="107"/>
        <v>0</v>
      </c>
      <c r="AP465" s="1">
        <f t="shared" si="108"/>
        <v>0</v>
      </c>
      <c r="AQ465" s="1">
        <f t="shared" si="109"/>
        <v>0</v>
      </c>
      <c r="AR465" s="1">
        <f t="shared" si="110"/>
        <v>0</v>
      </c>
      <c r="AS465" s="1">
        <f t="shared" si="111"/>
        <v>0</v>
      </c>
      <c r="AT465" s="1">
        <f t="shared" si="112"/>
        <v>0</v>
      </c>
      <c r="AU465" s="1">
        <f t="shared" si="113"/>
        <v>0</v>
      </c>
      <c r="AV465" s="1">
        <f t="shared" si="114"/>
        <v>0</v>
      </c>
      <c r="AW465" s="1">
        <f t="shared" si="115"/>
        <v>0</v>
      </c>
      <c r="AX465" s="1">
        <f t="shared" si="116"/>
        <v>0</v>
      </c>
      <c r="AY465" s="1">
        <f t="shared" si="117"/>
        <v>2</v>
      </c>
    </row>
    <row r="466" spans="1:51" x14ac:dyDescent="0.2">
      <c r="A466" s="60">
        <v>1345</v>
      </c>
      <c r="B466" s="50" t="s">
        <v>81</v>
      </c>
      <c r="C466" s="50" t="s">
        <v>808</v>
      </c>
      <c r="D466" s="50" t="s">
        <v>154</v>
      </c>
      <c r="E466" s="50" t="s">
        <v>155</v>
      </c>
      <c r="F466" s="27">
        <v>58102</v>
      </c>
      <c r="G466" s="50" t="s">
        <v>156</v>
      </c>
      <c r="H466" s="23">
        <v>21</v>
      </c>
      <c r="I466" s="23">
        <v>27021</v>
      </c>
      <c r="J466" s="51" t="s">
        <v>86</v>
      </c>
      <c r="L466" s="50" t="s">
        <v>87</v>
      </c>
      <c r="M466" s="26">
        <f>SUM(MRI:SPECT!M467)</f>
        <v>0</v>
      </c>
      <c r="N466" s="26">
        <f>SUM(MRI:SPECT!N467)</f>
        <v>0</v>
      </c>
      <c r="O466" s="26">
        <f>SUM(MRI:SPECT!O467)</f>
        <v>0</v>
      </c>
      <c r="P466" s="26">
        <f>SUM(MRI:SPECT!P467)</f>
        <v>0</v>
      </c>
      <c r="Q466" s="26">
        <f>SUM(MRI:SPECT!Q467)</f>
        <v>0</v>
      </c>
      <c r="R466" s="26">
        <f>SUM(MRI:SPECT!R467)</f>
        <v>0</v>
      </c>
      <c r="S466" s="26">
        <f>SUM(MRI:SPECT!S467)</f>
        <v>0</v>
      </c>
      <c r="T466" s="26">
        <f>SUM(MRI:SPECT!T467)</f>
        <v>0</v>
      </c>
      <c r="U466" s="26">
        <f>SUM(MRI:SPECT!U467)</f>
        <v>0</v>
      </c>
      <c r="V466" s="26">
        <f>SUM(MRI:SPECT!V467)</f>
        <v>0</v>
      </c>
      <c r="W466" s="26">
        <f>SUM(MRI:SPECT!W467)</f>
        <v>0</v>
      </c>
      <c r="X466" s="26">
        <f>SUM(MRI:SPECT!X467)</f>
        <v>0</v>
      </c>
      <c r="Y466" s="26">
        <f>SUM(MRI:SPECT!Y467)</f>
        <v>0</v>
      </c>
      <c r="Z466" s="26">
        <f>SUM(MRI:SPECT!Z467)</f>
        <v>0</v>
      </c>
      <c r="AA466" s="26">
        <f>SUM(MRI:SPECT!AA467)</f>
        <v>0</v>
      </c>
      <c r="AB466" s="1">
        <f>SUM(MRI:SPECT!AB467)</f>
        <v>0</v>
      </c>
      <c r="AC466" s="26">
        <f>SUM(MRI:SPECT!AC467)</f>
        <v>0</v>
      </c>
      <c r="AD466" s="26">
        <f>SUM(MRI:SPECT!AD467)</f>
        <v>0</v>
      </c>
      <c r="AE466" s="1">
        <f>SUM(MRI:SPECT!AE467)</f>
        <v>0</v>
      </c>
      <c r="AF466" s="26">
        <f>SUM(MRI:SPECT!AF467)</f>
        <v>0</v>
      </c>
      <c r="AG466" s="26">
        <f>SUM(MRI:SPECT!AG467)</f>
        <v>0</v>
      </c>
      <c r="AH466" s="1">
        <f>SUM(MRI:SPECT!AH467)</f>
        <v>0</v>
      </c>
      <c r="AI466" s="26">
        <f>SUM(MRI:SPECT!AI467)</f>
        <v>0</v>
      </c>
      <c r="AJ466" s="26">
        <f>SUM(MRI:SPECT!AJ467)</f>
        <v>0</v>
      </c>
      <c r="AK466" s="1">
        <f>SUM(MRI:SPECT!AK467)</f>
        <v>0</v>
      </c>
      <c r="AL466" s="1">
        <f>SUM(MRI:SPECT!AL467)</f>
        <v>0</v>
      </c>
      <c r="AM466" s="1">
        <f t="shared" si="105"/>
        <v>0</v>
      </c>
      <c r="AN466" s="1">
        <f t="shared" si="106"/>
        <v>0</v>
      </c>
      <c r="AO466" s="1">
        <f t="shared" si="107"/>
        <v>0</v>
      </c>
      <c r="AP466" s="1">
        <f t="shared" si="108"/>
        <v>0</v>
      </c>
      <c r="AQ466" s="1">
        <f t="shared" si="109"/>
        <v>0</v>
      </c>
      <c r="AR466" s="1">
        <f t="shared" si="110"/>
        <v>0</v>
      </c>
      <c r="AS466" s="1">
        <f t="shared" si="111"/>
        <v>0</v>
      </c>
      <c r="AT466" s="1">
        <f t="shared" si="112"/>
        <v>0</v>
      </c>
      <c r="AU466" s="1">
        <f t="shared" si="113"/>
        <v>0</v>
      </c>
      <c r="AV466" s="1">
        <f t="shared" si="114"/>
        <v>0</v>
      </c>
      <c r="AW466" s="1">
        <f t="shared" si="115"/>
        <v>0</v>
      </c>
      <c r="AX466" s="1">
        <f t="shared" si="116"/>
        <v>0</v>
      </c>
      <c r="AY466" s="1">
        <f t="shared" si="117"/>
        <v>0</v>
      </c>
    </row>
    <row r="467" spans="1:51" x14ac:dyDescent="0.2">
      <c r="A467" s="60">
        <v>1346</v>
      </c>
      <c r="B467" s="50" t="s">
        <v>81</v>
      </c>
      <c r="C467" s="50" t="s">
        <v>809</v>
      </c>
      <c r="D467" s="50" t="s">
        <v>274</v>
      </c>
      <c r="E467" s="50" t="s">
        <v>281</v>
      </c>
      <c r="F467" s="27">
        <v>56601</v>
      </c>
      <c r="M467" s="26">
        <f>SUM(MRI:SPECT!M468)</f>
        <v>0</v>
      </c>
      <c r="N467" s="26">
        <f>SUM(MRI:SPECT!N468)</f>
        <v>0</v>
      </c>
      <c r="O467" s="26">
        <f>SUM(MRI:SPECT!O468)</f>
        <v>0</v>
      </c>
      <c r="P467" s="26">
        <f>SUM(MRI:SPECT!P468)</f>
        <v>0</v>
      </c>
      <c r="Q467" s="26">
        <f>SUM(MRI:SPECT!Q468)</f>
        <v>0</v>
      </c>
      <c r="R467" s="26">
        <f>SUM(MRI:SPECT!R468)</f>
        <v>0</v>
      </c>
      <c r="S467" s="26">
        <f>SUM(MRI:SPECT!S468)</f>
        <v>33</v>
      </c>
      <c r="T467" s="26">
        <f>SUM(MRI:SPECT!T468)</f>
        <v>0</v>
      </c>
      <c r="U467" s="26">
        <f>SUM(MRI:SPECT!U468)</f>
        <v>0</v>
      </c>
      <c r="V467" s="26">
        <f>SUM(MRI:SPECT!V468)</f>
        <v>0</v>
      </c>
      <c r="W467" s="26">
        <f>SUM(MRI:SPECT!W468)</f>
        <v>0</v>
      </c>
      <c r="X467" s="26">
        <f>SUM(MRI:SPECT!X468)</f>
        <v>33</v>
      </c>
      <c r="Y467" s="26">
        <f>SUM(MRI:SPECT!Y468)</f>
        <v>1</v>
      </c>
      <c r="Z467" s="26">
        <f>SUM(MRI:SPECT!Z468)</f>
        <v>0</v>
      </c>
      <c r="AA467" s="26">
        <f>SUM(MRI:SPECT!AA468)</f>
        <v>0</v>
      </c>
      <c r="AB467" s="1">
        <f>SUM(MRI:SPECT!AB468)</f>
        <v>0</v>
      </c>
      <c r="AC467" s="26">
        <f>SUM(MRI:SPECT!AC468)</f>
        <v>0</v>
      </c>
      <c r="AD467" s="26">
        <f>SUM(MRI:SPECT!AD468)</f>
        <v>0</v>
      </c>
      <c r="AE467" s="1">
        <f>SUM(MRI:SPECT!AE468)</f>
        <v>0</v>
      </c>
      <c r="AF467" s="26">
        <f>SUM(MRI:SPECT!AF468)</f>
        <v>0</v>
      </c>
      <c r="AG467" s="26">
        <f>SUM(MRI:SPECT!AG468)</f>
        <v>0</v>
      </c>
      <c r="AH467" s="1">
        <f>SUM(MRI:SPECT!AH468)</f>
        <v>0</v>
      </c>
      <c r="AI467" s="26">
        <f>SUM(MRI:SPECT!AI468)</f>
        <v>0</v>
      </c>
      <c r="AJ467" s="26">
        <f>SUM(MRI:SPECT!AJ468)</f>
        <v>0</v>
      </c>
      <c r="AK467" s="1">
        <f>SUM(MRI:SPECT!AK468)</f>
        <v>0</v>
      </c>
      <c r="AL467" s="1">
        <f>SUM(MRI:SPECT!AL468)</f>
        <v>0</v>
      </c>
      <c r="AM467" s="1">
        <f t="shared" si="105"/>
        <v>0</v>
      </c>
      <c r="AN467" s="1">
        <f t="shared" si="106"/>
        <v>0</v>
      </c>
      <c r="AO467" s="1">
        <f t="shared" si="107"/>
        <v>0</v>
      </c>
      <c r="AP467" s="1">
        <f t="shared" si="108"/>
        <v>0</v>
      </c>
      <c r="AQ467" s="1">
        <f t="shared" si="109"/>
        <v>0</v>
      </c>
      <c r="AR467" s="1">
        <f t="shared" si="110"/>
        <v>0</v>
      </c>
      <c r="AS467" s="1">
        <f t="shared" si="111"/>
        <v>33</v>
      </c>
      <c r="AT467" s="1">
        <f t="shared" si="112"/>
        <v>0</v>
      </c>
      <c r="AU467" s="1">
        <f t="shared" si="113"/>
        <v>0</v>
      </c>
      <c r="AV467" s="1">
        <f t="shared" si="114"/>
        <v>0</v>
      </c>
      <c r="AW467" s="1">
        <f t="shared" si="115"/>
        <v>0</v>
      </c>
      <c r="AX467" s="1">
        <f t="shared" si="116"/>
        <v>33</v>
      </c>
      <c r="AY467" s="1">
        <f t="shared" si="117"/>
        <v>1</v>
      </c>
    </row>
    <row r="468" spans="1:51" x14ac:dyDescent="0.2">
      <c r="A468" s="60">
        <v>1347</v>
      </c>
      <c r="B468" s="50" t="s">
        <v>161</v>
      </c>
      <c r="C468" s="50" t="s">
        <v>810</v>
      </c>
      <c r="D468" s="50" t="s">
        <v>650</v>
      </c>
      <c r="E468" s="50" t="s">
        <v>150</v>
      </c>
      <c r="F468" s="27">
        <v>55445</v>
      </c>
      <c r="M468" s="26">
        <f>SUM(MRI:SPECT!M469)</f>
        <v>0</v>
      </c>
      <c r="N468" s="26">
        <f>SUM(MRI:SPECT!N469)</f>
        <v>0</v>
      </c>
      <c r="O468" s="26">
        <f>SUM(MRI:SPECT!O469)</f>
        <v>0</v>
      </c>
      <c r="P468" s="26">
        <f>SUM(MRI:SPECT!P469)</f>
        <v>0</v>
      </c>
      <c r="Q468" s="26">
        <f>SUM(MRI:SPECT!Q469)</f>
        <v>0</v>
      </c>
      <c r="R468" s="26">
        <f>SUM(MRI:SPECT!R469)</f>
        <v>0</v>
      </c>
      <c r="S468" s="26">
        <f>SUM(MRI:SPECT!S469)</f>
        <v>93</v>
      </c>
      <c r="T468" s="26">
        <f>SUM(MRI:SPECT!T469)</f>
        <v>0</v>
      </c>
      <c r="U468" s="26">
        <f>SUM(MRI:SPECT!U469)</f>
        <v>0</v>
      </c>
      <c r="V468" s="26">
        <f>SUM(MRI:SPECT!V469)</f>
        <v>0</v>
      </c>
      <c r="W468" s="26">
        <f>SUM(MRI:SPECT!W469)</f>
        <v>0</v>
      </c>
      <c r="X468" s="26">
        <f>SUM(MRI:SPECT!X469)</f>
        <v>93</v>
      </c>
      <c r="Y468" s="26">
        <f>SUM(MRI:SPECT!Y469)</f>
        <v>1</v>
      </c>
      <c r="Z468" s="26">
        <f>SUM(MRI:SPECT!Z469)</f>
        <v>0</v>
      </c>
      <c r="AA468" s="26">
        <f>SUM(MRI:SPECT!AA469)</f>
        <v>0</v>
      </c>
      <c r="AB468" s="1">
        <f>SUM(MRI:SPECT!AB469)</f>
        <v>0</v>
      </c>
      <c r="AC468" s="26">
        <f>SUM(MRI:SPECT!AC469)</f>
        <v>0</v>
      </c>
      <c r="AD468" s="26">
        <f>SUM(MRI:SPECT!AD469)</f>
        <v>0</v>
      </c>
      <c r="AE468" s="1">
        <f>SUM(MRI:SPECT!AE469)</f>
        <v>0</v>
      </c>
      <c r="AF468" s="26">
        <f>SUM(MRI:SPECT!AF469)</f>
        <v>0</v>
      </c>
      <c r="AG468" s="26">
        <f>SUM(MRI:SPECT!AG469)</f>
        <v>0</v>
      </c>
      <c r="AH468" s="1">
        <f>SUM(MRI:SPECT!AH469)</f>
        <v>0</v>
      </c>
      <c r="AI468" s="26">
        <f>SUM(MRI:SPECT!AI469)</f>
        <v>0</v>
      </c>
      <c r="AJ468" s="26">
        <f>SUM(MRI:SPECT!AJ469)</f>
        <v>0</v>
      </c>
      <c r="AK468" s="1">
        <f>SUM(MRI:SPECT!AK469)</f>
        <v>0</v>
      </c>
      <c r="AL468" s="1">
        <f>SUM(MRI:SPECT!AL469)</f>
        <v>0</v>
      </c>
      <c r="AM468" s="1">
        <f t="shared" si="105"/>
        <v>0</v>
      </c>
      <c r="AN468" s="1">
        <f t="shared" si="106"/>
        <v>0</v>
      </c>
      <c r="AO468" s="1">
        <f t="shared" si="107"/>
        <v>0</v>
      </c>
      <c r="AP468" s="1">
        <f t="shared" si="108"/>
        <v>0</v>
      </c>
      <c r="AQ468" s="1">
        <f t="shared" si="109"/>
        <v>0</v>
      </c>
      <c r="AR468" s="1">
        <f t="shared" si="110"/>
        <v>0</v>
      </c>
      <c r="AS468" s="1">
        <f t="shared" si="111"/>
        <v>93</v>
      </c>
      <c r="AT468" s="1">
        <f t="shared" si="112"/>
        <v>0</v>
      </c>
      <c r="AU468" s="1">
        <f t="shared" si="113"/>
        <v>0</v>
      </c>
      <c r="AV468" s="1">
        <f t="shared" si="114"/>
        <v>0</v>
      </c>
      <c r="AW468" s="1">
        <f t="shared" si="115"/>
        <v>0</v>
      </c>
      <c r="AX468" s="1">
        <f t="shared" si="116"/>
        <v>93</v>
      </c>
      <c r="AY468" s="1">
        <f t="shared" si="117"/>
        <v>1</v>
      </c>
    </row>
    <row r="469" spans="1:51" x14ac:dyDescent="0.2">
      <c r="A469" s="60">
        <v>1348</v>
      </c>
      <c r="B469" s="50" t="s">
        <v>161</v>
      </c>
      <c r="C469" s="50" t="s">
        <v>811</v>
      </c>
      <c r="D469" s="50" t="s">
        <v>79</v>
      </c>
      <c r="E469" s="50" t="s">
        <v>812</v>
      </c>
      <c r="F469" s="27">
        <v>55128</v>
      </c>
      <c r="M469" s="26">
        <f>SUM(MRI:SPECT!M470)</f>
        <v>0</v>
      </c>
      <c r="N469" s="26">
        <f>SUM(MRI:SPECT!N470)</f>
        <v>0</v>
      </c>
      <c r="O469" s="26">
        <f>SUM(MRI:SPECT!O470)</f>
        <v>0</v>
      </c>
      <c r="P469" s="26">
        <f>SUM(MRI:SPECT!P470)</f>
        <v>0</v>
      </c>
      <c r="Q469" s="26">
        <f>SUM(MRI:SPECT!Q470)</f>
        <v>0</v>
      </c>
      <c r="R469" s="26">
        <f>SUM(MRI:SPECT!R470)</f>
        <v>0</v>
      </c>
      <c r="S469" s="26">
        <f>SUM(MRI:SPECT!S470)</f>
        <v>42</v>
      </c>
      <c r="T469" s="26">
        <f>SUM(MRI:SPECT!T470)</f>
        <v>0</v>
      </c>
      <c r="U469" s="26">
        <f>SUM(MRI:SPECT!U470)</f>
        <v>0</v>
      </c>
      <c r="V469" s="26">
        <f>SUM(MRI:SPECT!V470)</f>
        <v>0</v>
      </c>
      <c r="W469" s="26">
        <f>SUM(MRI:SPECT!W470)</f>
        <v>0</v>
      </c>
      <c r="X469" s="26">
        <f>SUM(MRI:SPECT!X470)</f>
        <v>42</v>
      </c>
      <c r="Y469" s="26">
        <f>SUM(MRI:SPECT!Y470)</f>
        <v>1</v>
      </c>
      <c r="Z469" s="26">
        <f>SUM(MRI:SPECT!Z470)</f>
        <v>0</v>
      </c>
      <c r="AA469" s="26">
        <f>SUM(MRI:SPECT!AA470)</f>
        <v>0</v>
      </c>
      <c r="AB469" s="1">
        <f>SUM(MRI:SPECT!AB470)</f>
        <v>0</v>
      </c>
      <c r="AC469" s="26">
        <f>SUM(MRI:SPECT!AC470)</f>
        <v>0</v>
      </c>
      <c r="AD469" s="26">
        <f>SUM(MRI:SPECT!AD470)</f>
        <v>0</v>
      </c>
      <c r="AE469" s="1">
        <f>SUM(MRI:SPECT!AE470)</f>
        <v>0</v>
      </c>
      <c r="AF469" s="26">
        <f>SUM(MRI:SPECT!AF470)</f>
        <v>0</v>
      </c>
      <c r="AG469" s="26">
        <f>SUM(MRI:SPECT!AG470)</f>
        <v>0</v>
      </c>
      <c r="AH469" s="1">
        <f>SUM(MRI:SPECT!AH470)</f>
        <v>0</v>
      </c>
      <c r="AI469" s="26">
        <f>SUM(MRI:SPECT!AI470)</f>
        <v>0</v>
      </c>
      <c r="AJ469" s="26">
        <f>SUM(MRI:SPECT!AJ470)</f>
        <v>0</v>
      </c>
      <c r="AK469" s="1">
        <f>SUM(MRI:SPECT!AK470)</f>
        <v>0</v>
      </c>
      <c r="AL469" s="1">
        <f>SUM(MRI:SPECT!AL470)</f>
        <v>0</v>
      </c>
      <c r="AM469" s="1">
        <f t="shared" si="105"/>
        <v>0</v>
      </c>
      <c r="AN469" s="1">
        <f t="shared" si="106"/>
        <v>0</v>
      </c>
      <c r="AO469" s="1">
        <f t="shared" si="107"/>
        <v>0</v>
      </c>
      <c r="AP469" s="1">
        <f t="shared" si="108"/>
        <v>0</v>
      </c>
      <c r="AQ469" s="1">
        <f t="shared" si="109"/>
        <v>0</v>
      </c>
      <c r="AR469" s="1">
        <f t="shared" si="110"/>
        <v>0</v>
      </c>
      <c r="AS469" s="1">
        <f t="shared" si="111"/>
        <v>42</v>
      </c>
      <c r="AT469" s="1">
        <f t="shared" si="112"/>
        <v>0</v>
      </c>
      <c r="AU469" s="1">
        <f t="shared" si="113"/>
        <v>0</v>
      </c>
      <c r="AV469" s="1">
        <f t="shared" si="114"/>
        <v>0</v>
      </c>
      <c r="AW469" s="1">
        <f t="shared" si="115"/>
        <v>0</v>
      </c>
      <c r="AX469" s="1">
        <f t="shared" si="116"/>
        <v>42</v>
      </c>
      <c r="AY469" s="1">
        <f t="shared" si="117"/>
        <v>1</v>
      </c>
    </row>
    <row r="470" spans="1:51" x14ac:dyDescent="0.2">
      <c r="A470" s="60">
        <v>1349</v>
      </c>
      <c r="B470" s="50" t="s">
        <v>161</v>
      </c>
      <c r="C470" s="50" t="s">
        <v>813</v>
      </c>
      <c r="D470" s="50" t="s">
        <v>79</v>
      </c>
      <c r="E470" s="50" t="s">
        <v>814</v>
      </c>
      <c r="F470" s="27">
        <v>55421</v>
      </c>
      <c r="G470" s="50" t="s">
        <v>97</v>
      </c>
      <c r="H470" s="23">
        <v>3</v>
      </c>
      <c r="I470" s="23">
        <v>27003</v>
      </c>
      <c r="J470" s="51" t="s">
        <v>71</v>
      </c>
      <c r="K470" s="50" t="s">
        <v>72</v>
      </c>
      <c r="L470" s="50" t="s">
        <v>73</v>
      </c>
      <c r="M470" s="26">
        <f>SUM(MRI:SPECT!M471)</f>
        <v>0</v>
      </c>
      <c r="N470" s="26">
        <f>SUM(MRI:SPECT!N471)</f>
        <v>0</v>
      </c>
      <c r="O470" s="26">
        <f>SUM(MRI:SPECT!O471)</f>
        <v>0</v>
      </c>
      <c r="P470" s="26">
        <f>SUM(MRI:SPECT!P471)</f>
        <v>0</v>
      </c>
      <c r="Q470" s="26">
        <f>SUM(MRI:SPECT!Q471)</f>
        <v>0</v>
      </c>
      <c r="R470" s="26">
        <f>SUM(MRI:SPECT!R471)</f>
        <v>8</v>
      </c>
      <c r="S470" s="26">
        <f>SUM(MRI:SPECT!S471)</f>
        <v>0</v>
      </c>
      <c r="T470" s="26">
        <f>SUM(MRI:SPECT!T471)</f>
        <v>0</v>
      </c>
      <c r="U470" s="26">
        <f>SUM(MRI:SPECT!U471)</f>
        <v>0</v>
      </c>
      <c r="V470" s="26">
        <f>SUM(MRI:SPECT!V471)</f>
        <v>0</v>
      </c>
      <c r="W470" s="26">
        <f>SUM(MRI:SPECT!W471)</f>
        <v>0</v>
      </c>
      <c r="X470" s="26">
        <f>SUM(MRI:SPECT!X471)</f>
        <v>8</v>
      </c>
      <c r="Y470" s="26">
        <f>SUM(MRI:SPECT!Y471)</f>
        <v>1</v>
      </c>
      <c r="Z470" s="26">
        <f>SUM(MRI:SPECT!Z471)</f>
        <v>0</v>
      </c>
      <c r="AA470" s="26">
        <f>SUM(MRI:SPECT!AA471)</f>
        <v>0</v>
      </c>
      <c r="AB470" s="1">
        <f>SUM(MRI:SPECT!AB471)</f>
        <v>0</v>
      </c>
      <c r="AC470" s="26">
        <f>SUM(MRI:SPECT!AC471)</f>
        <v>0</v>
      </c>
      <c r="AD470" s="26">
        <f>SUM(MRI:SPECT!AD471)</f>
        <v>0</v>
      </c>
      <c r="AE470" s="1">
        <f>SUM(MRI:SPECT!AE471)</f>
        <v>0</v>
      </c>
      <c r="AF470" s="26">
        <f>SUM(MRI:SPECT!AF471)</f>
        <v>0</v>
      </c>
      <c r="AG470" s="26">
        <f>SUM(MRI:SPECT!AG471)</f>
        <v>0</v>
      </c>
      <c r="AH470" s="1">
        <f>SUM(MRI:SPECT!AH471)</f>
        <v>0</v>
      </c>
      <c r="AI470" s="26">
        <f>SUM(MRI:SPECT!AI471)</f>
        <v>0</v>
      </c>
      <c r="AJ470" s="26">
        <f>SUM(MRI:SPECT!AJ471)</f>
        <v>0</v>
      </c>
      <c r="AK470" s="1">
        <f>SUM(MRI:SPECT!AK471)</f>
        <v>0</v>
      </c>
      <c r="AL470" s="1">
        <f>SUM(MRI:SPECT!AL471)</f>
        <v>0</v>
      </c>
      <c r="AM470" s="1">
        <f t="shared" si="105"/>
        <v>0</v>
      </c>
      <c r="AN470" s="1">
        <f t="shared" si="106"/>
        <v>0</v>
      </c>
      <c r="AO470" s="1">
        <f t="shared" si="107"/>
        <v>0</v>
      </c>
      <c r="AP470" s="1">
        <f t="shared" si="108"/>
        <v>0</v>
      </c>
      <c r="AQ470" s="1">
        <f t="shared" si="109"/>
        <v>0</v>
      </c>
      <c r="AR470" s="1">
        <f t="shared" si="110"/>
        <v>8</v>
      </c>
      <c r="AS470" s="1">
        <f t="shared" si="111"/>
        <v>0</v>
      </c>
      <c r="AT470" s="1">
        <f t="shared" si="112"/>
        <v>0</v>
      </c>
      <c r="AU470" s="1">
        <f t="shared" si="113"/>
        <v>0</v>
      </c>
      <c r="AV470" s="1">
        <f t="shared" si="114"/>
        <v>0</v>
      </c>
      <c r="AW470" s="1">
        <f t="shared" si="115"/>
        <v>0</v>
      </c>
      <c r="AX470" s="1">
        <f t="shared" si="116"/>
        <v>8</v>
      </c>
      <c r="AY470" s="1">
        <f t="shared" si="117"/>
        <v>1</v>
      </c>
    </row>
    <row r="471" spans="1:51" x14ac:dyDescent="0.2">
      <c r="A471" s="60">
        <v>1350</v>
      </c>
      <c r="B471" s="50" t="s">
        <v>161</v>
      </c>
      <c r="C471" s="50" t="s">
        <v>815</v>
      </c>
      <c r="D471" s="50" t="s">
        <v>79</v>
      </c>
      <c r="E471" s="50" t="s">
        <v>174</v>
      </c>
      <c r="F471" s="27">
        <v>55315</v>
      </c>
      <c r="G471" s="50" t="s">
        <v>174</v>
      </c>
      <c r="H471" s="23">
        <v>19</v>
      </c>
      <c r="I471" s="23">
        <v>27019</v>
      </c>
      <c r="J471" s="51" t="s">
        <v>71</v>
      </c>
      <c r="K471" s="50" t="s">
        <v>72</v>
      </c>
      <c r="L471" s="50" t="s">
        <v>73</v>
      </c>
      <c r="M471" s="26">
        <f>SUM(MRI:SPECT!M472)</f>
        <v>0</v>
      </c>
      <c r="N471" s="26">
        <f>SUM(MRI:SPECT!N472)</f>
        <v>0</v>
      </c>
      <c r="O471" s="26">
        <f>SUM(MRI:SPECT!O472)</f>
        <v>0</v>
      </c>
      <c r="P471" s="26">
        <f>SUM(MRI:SPECT!P472)</f>
        <v>0</v>
      </c>
      <c r="Q471" s="26">
        <f>SUM(MRI:SPECT!Q472)</f>
        <v>0</v>
      </c>
      <c r="R471" s="26">
        <f>SUM(MRI:SPECT!R472)</f>
        <v>0</v>
      </c>
      <c r="S471" s="26">
        <f>SUM(MRI:SPECT!S472)</f>
        <v>65</v>
      </c>
      <c r="T471" s="26">
        <f>SUM(MRI:SPECT!T472)</f>
        <v>0</v>
      </c>
      <c r="U471" s="26">
        <f>SUM(MRI:SPECT!U472)</f>
        <v>0</v>
      </c>
      <c r="V471" s="26">
        <f>SUM(MRI:SPECT!V472)</f>
        <v>0</v>
      </c>
      <c r="W471" s="26">
        <f>SUM(MRI:SPECT!W472)</f>
        <v>0</v>
      </c>
      <c r="X471" s="26">
        <f>SUM(MRI:SPECT!X472)</f>
        <v>65</v>
      </c>
      <c r="Y471" s="26">
        <f>SUM(MRI:SPECT!Y472)</f>
        <v>1</v>
      </c>
      <c r="Z471" s="26">
        <f>SUM(MRI:SPECT!Z472)</f>
        <v>0</v>
      </c>
      <c r="AA471" s="26">
        <f>SUM(MRI:SPECT!AA472)</f>
        <v>0</v>
      </c>
      <c r="AB471" s="1">
        <f>SUM(MRI:SPECT!AB472)</f>
        <v>0</v>
      </c>
      <c r="AC471" s="26">
        <f>SUM(MRI:SPECT!AC472)</f>
        <v>0</v>
      </c>
      <c r="AD471" s="26">
        <f>SUM(MRI:SPECT!AD472)</f>
        <v>0</v>
      </c>
      <c r="AE471" s="1">
        <f>SUM(MRI:SPECT!AE472)</f>
        <v>0</v>
      </c>
      <c r="AF471" s="26">
        <f>SUM(MRI:SPECT!AF472)</f>
        <v>0</v>
      </c>
      <c r="AG471" s="26">
        <f>SUM(MRI:SPECT!AG472)</f>
        <v>0</v>
      </c>
      <c r="AH471" s="1">
        <f>SUM(MRI:SPECT!AH472)</f>
        <v>0</v>
      </c>
      <c r="AI471" s="26">
        <f>SUM(MRI:SPECT!AI472)</f>
        <v>0</v>
      </c>
      <c r="AJ471" s="26">
        <f>SUM(MRI:SPECT!AJ472)</f>
        <v>0</v>
      </c>
      <c r="AK471" s="1">
        <f>SUM(MRI:SPECT!AK472)</f>
        <v>0</v>
      </c>
      <c r="AL471" s="1">
        <f>SUM(MRI:SPECT!AL472)</f>
        <v>0</v>
      </c>
      <c r="AM471" s="1">
        <f t="shared" si="105"/>
        <v>0</v>
      </c>
      <c r="AN471" s="1">
        <f t="shared" si="106"/>
        <v>0</v>
      </c>
      <c r="AO471" s="1">
        <f t="shared" si="107"/>
        <v>0</v>
      </c>
      <c r="AP471" s="1">
        <f t="shared" si="108"/>
        <v>0</v>
      </c>
      <c r="AQ471" s="1">
        <f t="shared" si="109"/>
        <v>0</v>
      </c>
      <c r="AR471" s="1">
        <f t="shared" si="110"/>
        <v>0</v>
      </c>
      <c r="AS471" s="1">
        <f t="shared" si="111"/>
        <v>65</v>
      </c>
      <c r="AT471" s="1">
        <f t="shared" si="112"/>
        <v>0</v>
      </c>
      <c r="AU471" s="1">
        <f t="shared" si="113"/>
        <v>0</v>
      </c>
      <c r="AV471" s="1">
        <f t="shared" si="114"/>
        <v>0</v>
      </c>
      <c r="AW471" s="1">
        <f t="shared" si="115"/>
        <v>0</v>
      </c>
      <c r="AX471" s="1">
        <f t="shared" si="116"/>
        <v>65</v>
      </c>
      <c r="AY471" s="1">
        <f t="shared" si="117"/>
        <v>1</v>
      </c>
    </row>
    <row r="472" spans="1:51" x14ac:dyDescent="0.2">
      <c r="A472" s="60">
        <v>1351</v>
      </c>
      <c r="B472" s="50" t="s">
        <v>161</v>
      </c>
      <c r="C472" s="50" t="s">
        <v>816</v>
      </c>
      <c r="D472" s="50" t="s">
        <v>79</v>
      </c>
      <c r="E472" s="50" t="s">
        <v>465</v>
      </c>
      <c r="F472" s="27">
        <v>55981</v>
      </c>
      <c r="G472" s="50" t="s">
        <v>465</v>
      </c>
      <c r="H472" s="23">
        <v>157</v>
      </c>
      <c r="I472" s="23">
        <v>27157</v>
      </c>
      <c r="J472" s="51" t="s">
        <v>71</v>
      </c>
      <c r="K472" s="50" t="s">
        <v>291</v>
      </c>
      <c r="L472" s="50" t="s">
        <v>116</v>
      </c>
      <c r="M472" s="26">
        <f>SUM(MRI:SPECT!M473)</f>
        <v>0</v>
      </c>
      <c r="N472" s="26">
        <f>SUM(MRI:SPECT!N473)</f>
        <v>0</v>
      </c>
      <c r="O472" s="26">
        <f>SUM(MRI:SPECT!O473)</f>
        <v>0</v>
      </c>
      <c r="P472" s="26">
        <f>SUM(MRI:SPECT!P473)</f>
        <v>0</v>
      </c>
      <c r="Q472" s="26">
        <f>SUM(MRI:SPECT!Q473)</f>
        <v>0</v>
      </c>
      <c r="R472" s="26">
        <f>SUM(MRI:SPECT!R473)</f>
        <v>0</v>
      </c>
      <c r="S472" s="26">
        <f>SUM(MRI:SPECT!S473)</f>
        <v>30</v>
      </c>
      <c r="T472" s="26">
        <f>SUM(MRI:SPECT!T473)</f>
        <v>0</v>
      </c>
      <c r="U472" s="26">
        <f>SUM(MRI:SPECT!U473)</f>
        <v>0</v>
      </c>
      <c r="V472" s="26">
        <f>SUM(MRI:SPECT!V473)</f>
        <v>0</v>
      </c>
      <c r="W472" s="26">
        <f>SUM(MRI:SPECT!W473)</f>
        <v>0</v>
      </c>
      <c r="X472" s="26">
        <f>SUM(MRI:SPECT!X473)</f>
        <v>30</v>
      </c>
      <c r="Y472" s="26">
        <f>SUM(MRI:SPECT!Y473)</f>
        <v>1</v>
      </c>
      <c r="Z472" s="26">
        <f>SUM(MRI:SPECT!Z473)</f>
        <v>0</v>
      </c>
      <c r="AA472" s="26">
        <f>SUM(MRI:SPECT!AA473)</f>
        <v>0</v>
      </c>
      <c r="AB472" s="1">
        <f>SUM(MRI:SPECT!AB473)</f>
        <v>0</v>
      </c>
      <c r="AC472" s="26">
        <f>SUM(MRI:SPECT!AC473)</f>
        <v>0</v>
      </c>
      <c r="AD472" s="26">
        <f>SUM(MRI:SPECT!AD473)</f>
        <v>0</v>
      </c>
      <c r="AE472" s="1">
        <f>SUM(MRI:SPECT!AE473)</f>
        <v>0</v>
      </c>
      <c r="AF472" s="26">
        <f>SUM(MRI:SPECT!AF473)</f>
        <v>0</v>
      </c>
      <c r="AG472" s="26">
        <f>SUM(MRI:SPECT!AG473)</f>
        <v>0</v>
      </c>
      <c r="AH472" s="1">
        <f>SUM(MRI:SPECT!AH473)</f>
        <v>0</v>
      </c>
      <c r="AI472" s="26">
        <f>SUM(MRI:SPECT!AI473)</f>
        <v>0</v>
      </c>
      <c r="AJ472" s="26">
        <f>SUM(MRI:SPECT!AJ473)</f>
        <v>0</v>
      </c>
      <c r="AK472" s="1">
        <f>SUM(MRI:SPECT!AK473)</f>
        <v>0</v>
      </c>
      <c r="AL472" s="1">
        <f>SUM(MRI:SPECT!AL473)</f>
        <v>0</v>
      </c>
      <c r="AM472" s="1">
        <f t="shared" si="105"/>
        <v>0</v>
      </c>
      <c r="AN472" s="1">
        <f t="shared" si="106"/>
        <v>0</v>
      </c>
      <c r="AO472" s="1">
        <f t="shared" si="107"/>
        <v>0</v>
      </c>
      <c r="AP472" s="1">
        <f t="shared" si="108"/>
        <v>0</v>
      </c>
      <c r="AQ472" s="1">
        <f t="shared" si="109"/>
        <v>0</v>
      </c>
      <c r="AR472" s="1">
        <f t="shared" si="110"/>
        <v>0</v>
      </c>
      <c r="AS472" s="1">
        <f t="shared" si="111"/>
        <v>30</v>
      </c>
      <c r="AT472" s="1">
        <f t="shared" si="112"/>
        <v>0</v>
      </c>
      <c r="AU472" s="1">
        <f t="shared" si="113"/>
        <v>0</v>
      </c>
      <c r="AV472" s="1">
        <f t="shared" si="114"/>
        <v>0</v>
      </c>
      <c r="AW472" s="1">
        <f t="shared" si="115"/>
        <v>0</v>
      </c>
      <c r="AX472" s="1">
        <f t="shared" si="116"/>
        <v>30</v>
      </c>
      <c r="AY472" s="1">
        <f t="shared" si="117"/>
        <v>1</v>
      </c>
    </row>
    <row r="473" spans="1:51" x14ac:dyDescent="0.2">
      <c r="A473" s="60">
        <v>1352</v>
      </c>
      <c r="B473" s="50" t="s">
        <v>161</v>
      </c>
      <c r="C473" s="50" t="s">
        <v>817</v>
      </c>
      <c r="D473" s="50" t="s">
        <v>79</v>
      </c>
      <c r="E473" s="50" t="s">
        <v>80</v>
      </c>
      <c r="F473" s="27">
        <v>55413</v>
      </c>
      <c r="M473" s="26">
        <f>SUM(MRI:SPECT!M474)</f>
        <v>0</v>
      </c>
      <c r="N473" s="26">
        <f>SUM(MRI:SPECT!N474)</f>
        <v>20</v>
      </c>
      <c r="O473" s="26">
        <f>SUM(MRI:SPECT!O474)</f>
        <v>0</v>
      </c>
      <c r="P473" s="26">
        <f>SUM(MRI:SPECT!P474)</f>
        <v>0</v>
      </c>
      <c r="Q473" s="26">
        <f>SUM(MRI:SPECT!Q474)</f>
        <v>5</v>
      </c>
      <c r="R473" s="26">
        <f>SUM(MRI:SPECT!R474)</f>
        <v>122</v>
      </c>
      <c r="S473" s="26">
        <f>SUM(MRI:SPECT!S474)</f>
        <v>35</v>
      </c>
      <c r="T473" s="26">
        <f>SUM(MRI:SPECT!T474)</f>
        <v>0</v>
      </c>
      <c r="U473" s="26">
        <f>SUM(MRI:SPECT!U474)</f>
        <v>0</v>
      </c>
      <c r="V473" s="26">
        <f>SUM(MRI:SPECT!V474)</f>
        <v>0</v>
      </c>
      <c r="W473" s="26">
        <f>SUM(MRI:SPECT!W474)</f>
        <v>0</v>
      </c>
      <c r="X473" s="26">
        <f>SUM(MRI:SPECT!X474)</f>
        <v>182</v>
      </c>
      <c r="Y473" s="26">
        <f>SUM(MRI:SPECT!Y474)</f>
        <v>1</v>
      </c>
      <c r="Z473" s="26">
        <f>SUM(MRI:SPECT!Z474)</f>
        <v>0</v>
      </c>
      <c r="AA473" s="26">
        <f>SUM(MRI:SPECT!AA474)</f>
        <v>0</v>
      </c>
      <c r="AB473" s="1">
        <f>SUM(MRI:SPECT!AB474)</f>
        <v>0</v>
      </c>
      <c r="AC473" s="26">
        <f>SUM(MRI:SPECT!AC474)</f>
        <v>0</v>
      </c>
      <c r="AD473" s="26">
        <f>SUM(MRI:SPECT!AD474)</f>
        <v>0</v>
      </c>
      <c r="AE473" s="1">
        <f>SUM(MRI:SPECT!AE474)</f>
        <v>0</v>
      </c>
      <c r="AF473" s="26">
        <f>SUM(MRI:SPECT!AF474)</f>
        <v>0</v>
      </c>
      <c r="AG473" s="26">
        <f>SUM(MRI:SPECT!AG474)</f>
        <v>0</v>
      </c>
      <c r="AH473" s="1">
        <f>SUM(MRI:SPECT!AH474)</f>
        <v>0</v>
      </c>
      <c r="AI473" s="26">
        <f>SUM(MRI:SPECT!AI474)</f>
        <v>0</v>
      </c>
      <c r="AJ473" s="26">
        <f>SUM(MRI:SPECT!AJ474)</f>
        <v>0</v>
      </c>
      <c r="AK473" s="1">
        <f>SUM(MRI:SPECT!AK474)</f>
        <v>0</v>
      </c>
      <c r="AL473" s="1">
        <f>SUM(MRI:SPECT!AL474)</f>
        <v>0</v>
      </c>
      <c r="AM473" s="1">
        <f t="shared" si="105"/>
        <v>0</v>
      </c>
      <c r="AN473" s="1">
        <f t="shared" si="106"/>
        <v>20</v>
      </c>
      <c r="AO473" s="1">
        <f t="shared" si="107"/>
        <v>0</v>
      </c>
      <c r="AP473" s="1">
        <f t="shared" si="108"/>
        <v>0</v>
      </c>
      <c r="AQ473" s="1">
        <f t="shared" si="109"/>
        <v>5</v>
      </c>
      <c r="AR473" s="1">
        <f t="shared" si="110"/>
        <v>122</v>
      </c>
      <c r="AS473" s="1">
        <f t="shared" si="111"/>
        <v>35</v>
      </c>
      <c r="AT473" s="1">
        <f t="shared" si="112"/>
        <v>0</v>
      </c>
      <c r="AU473" s="1">
        <f t="shared" si="113"/>
        <v>0</v>
      </c>
      <c r="AV473" s="1">
        <f t="shared" si="114"/>
        <v>0</v>
      </c>
      <c r="AW473" s="1">
        <f t="shared" si="115"/>
        <v>0</v>
      </c>
      <c r="AX473" s="1">
        <f t="shared" si="116"/>
        <v>182</v>
      </c>
      <c r="AY473" s="1">
        <f t="shared" si="117"/>
        <v>1</v>
      </c>
    </row>
    <row r="474" spans="1:51" x14ac:dyDescent="0.2">
      <c r="A474" s="60">
        <v>1353</v>
      </c>
      <c r="B474" s="50" t="s">
        <v>161</v>
      </c>
      <c r="C474" s="50" t="s">
        <v>818</v>
      </c>
      <c r="D474" s="50" t="s">
        <v>819</v>
      </c>
      <c r="E474" s="50" t="s">
        <v>96</v>
      </c>
      <c r="F474" s="27">
        <v>55433</v>
      </c>
      <c r="G474" s="50" t="s">
        <v>97</v>
      </c>
      <c r="H474" s="23">
        <v>3</v>
      </c>
      <c r="I474" s="23">
        <v>27003</v>
      </c>
      <c r="J474" s="51" t="s">
        <v>71</v>
      </c>
      <c r="K474" s="50" t="s">
        <v>72</v>
      </c>
      <c r="L474" s="50" t="s">
        <v>73</v>
      </c>
      <c r="M474" s="26">
        <f>SUM(MRI:SPECT!M475)</f>
        <v>0</v>
      </c>
      <c r="N474" s="26">
        <f>SUM(MRI:SPECT!N475)</f>
        <v>8</v>
      </c>
      <c r="O474" s="26">
        <f>SUM(MRI:SPECT!O475)</f>
        <v>0</v>
      </c>
      <c r="P474" s="26">
        <f>SUM(MRI:SPECT!P475)</f>
        <v>0</v>
      </c>
      <c r="Q474" s="26">
        <f>SUM(MRI:SPECT!Q475)</f>
        <v>0</v>
      </c>
      <c r="R474" s="26">
        <f>SUM(MRI:SPECT!R475)</f>
        <v>48</v>
      </c>
      <c r="S474" s="26">
        <f>SUM(MRI:SPECT!S475)</f>
        <v>5</v>
      </c>
      <c r="T474" s="26">
        <f>SUM(MRI:SPECT!T475)</f>
        <v>0</v>
      </c>
      <c r="U474" s="26">
        <f>SUM(MRI:SPECT!U475)</f>
        <v>0</v>
      </c>
      <c r="V474" s="26">
        <f>SUM(MRI:SPECT!V475)</f>
        <v>0</v>
      </c>
      <c r="W474" s="26">
        <f>SUM(MRI:SPECT!W475)</f>
        <v>0</v>
      </c>
      <c r="X474" s="26">
        <f>SUM(MRI:SPECT!X475)</f>
        <v>61</v>
      </c>
      <c r="Y474" s="26">
        <f>SUM(MRI:SPECT!Y475)</f>
        <v>1</v>
      </c>
      <c r="Z474" s="26">
        <f>SUM(MRI:SPECT!Z475)</f>
        <v>0</v>
      </c>
      <c r="AA474" s="26">
        <f>SUM(MRI:SPECT!AA475)</f>
        <v>0</v>
      </c>
      <c r="AB474" s="1">
        <f>SUM(MRI:SPECT!AB475)</f>
        <v>0</v>
      </c>
      <c r="AC474" s="26">
        <f>SUM(MRI:SPECT!AC475)</f>
        <v>0</v>
      </c>
      <c r="AD474" s="26">
        <f>SUM(MRI:SPECT!AD475)</f>
        <v>0</v>
      </c>
      <c r="AE474" s="1">
        <f>SUM(MRI:SPECT!AE475)</f>
        <v>0</v>
      </c>
      <c r="AF474" s="26">
        <f>SUM(MRI:SPECT!AF475)</f>
        <v>0</v>
      </c>
      <c r="AG474" s="26">
        <f>SUM(MRI:SPECT!AG475)</f>
        <v>0</v>
      </c>
      <c r="AH474" s="1">
        <f>SUM(MRI:SPECT!AH475)</f>
        <v>0</v>
      </c>
      <c r="AI474" s="26">
        <f>SUM(MRI:SPECT!AI475)</f>
        <v>0</v>
      </c>
      <c r="AJ474" s="26">
        <f>SUM(MRI:SPECT!AJ475)</f>
        <v>0</v>
      </c>
      <c r="AK474" s="1">
        <f>SUM(MRI:SPECT!AK475)</f>
        <v>0</v>
      </c>
      <c r="AL474" s="1">
        <f>SUM(MRI:SPECT!AL475)</f>
        <v>0</v>
      </c>
      <c r="AM474" s="1">
        <f t="shared" si="105"/>
        <v>0</v>
      </c>
      <c r="AN474" s="1">
        <f t="shared" si="106"/>
        <v>8</v>
      </c>
      <c r="AO474" s="1">
        <f t="shared" si="107"/>
        <v>0</v>
      </c>
      <c r="AP474" s="1">
        <f t="shared" si="108"/>
        <v>0</v>
      </c>
      <c r="AQ474" s="1">
        <f t="shared" si="109"/>
        <v>0</v>
      </c>
      <c r="AR474" s="1">
        <f t="shared" si="110"/>
        <v>48</v>
      </c>
      <c r="AS474" s="1">
        <f t="shared" si="111"/>
        <v>5</v>
      </c>
      <c r="AT474" s="1">
        <f t="shared" si="112"/>
        <v>0</v>
      </c>
      <c r="AU474" s="1">
        <f t="shared" si="113"/>
        <v>0</v>
      </c>
      <c r="AV474" s="1">
        <f t="shared" si="114"/>
        <v>0</v>
      </c>
      <c r="AW474" s="1">
        <f t="shared" si="115"/>
        <v>0</v>
      </c>
      <c r="AX474" s="1">
        <f t="shared" si="116"/>
        <v>61</v>
      </c>
      <c r="AY474" s="1">
        <f t="shared" si="117"/>
        <v>1</v>
      </c>
    </row>
    <row r="475" spans="1:51" x14ac:dyDescent="0.2">
      <c r="A475" s="60">
        <v>1354</v>
      </c>
      <c r="B475" s="50" t="s">
        <v>161</v>
      </c>
      <c r="C475" s="50" t="s">
        <v>820</v>
      </c>
      <c r="D475" s="50" t="s">
        <v>819</v>
      </c>
      <c r="E475" s="50" t="s">
        <v>121</v>
      </c>
      <c r="F475" s="27">
        <v>55435</v>
      </c>
      <c r="G475" s="50" t="s">
        <v>70</v>
      </c>
      <c r="H475" s="23">
        <v>53</v>
      </c>
      <c r="I475" s="23">
        <v>27053</v>
      </c>
      <c r="J475" s="51" t="s">
        <v>71</v>
      </c>
      <c r="K475" s="50" t="s">
        <v>72</v>
      </c>
      <c r="L475" s="50" t="s">
        <v>73</v>
      </c>
      <c r="M475" s="26">
        <f>SUM(MRI:SPECT!M476)</f>
        <v>2</v>
      </c>
      <c r="N475" s="26">
        <f>SUM(MRI:SPECT!N476)</f>
        <v>24</v>
      </c>
      <c r="O475" s="26">
        <f>SUM(MRI:SPECT!O476)</f>
        <v>0</v>
      </c>
      <c r="P475" s="26">
        <f>SUM(MRI:SPECT!P476)</f>
        <v>0</v>
      </c>
      <c r="Q475" s="26">
        <f>SUM(MRI:SPECT!Q476)</f>
        <v>2</v>
      </c>
      <c r="R475" s="26">
        <f>SUM(MRI:SPECT!R476)</f>
        <v>172</v>
      </c>
      <c r="S475" s="26">
        <f>SUM(MRI:SPECT!S476)</f>
        <v>45</v>
      </c>
      <c r="T475" s="26">
        <f>SUM(MRI:SPECT!T476)</f>
        <v>0</v>
      </c>
      <c r="U475" s="26">
        <f>SUM(MRI:SPECT!U476)</f>
        <v>0</v>
      </c>
      <c r="V475" s="26">
        <f>SUM(MRI:SPECT!V476)</f>
        <v>0</v>
      </c>
      <c r="W475" s="26">
        <f>SUM(MRI:SPECT!W476)</f>
        <v>0</v>
      </c>
      <c r="X475" s="26">
        <f>SUM(MRI:SPECT!X476)</f>
        <v>245</v>
      </c>
      <c r="Y475" s="26">
        <f>SUM(MRI:SPECT!Y476)</f>
        <v>1</v>
      </c>
      <c r="Z475" s="26">
        <f>SUM(MRI:SPECT!Z476)</f>
        <v>0</v>
      </c>
      <c r="AA475" s="26">
        <f>SUM(MRI:SPECT!AA476)</f>
        <v>0</v>
      </c>
      <c r="AB475" s="1">
        <f>SUM(MRI:SPECT!AB476)</f>
        <v>0</v>
      </c>
      <c r="AC475" s="26">
        <f>SUM(MRI:SPECT!AC476)</f>
        <v>0</v>
      </c>
      <c r="AD475" s="26">
        <f>SUM(MRI:SPECT!AD476)</f>
        <v>0</v>
      </c>
      <c r="AE475" s="1">
        <f>SUM(MRI:SPECT!AE476)</f>
        <v>0</v>
      </c>
      <c r="AF475" s="26">
        <f>SUM(MRI:SPECT!AF476)</f>
        <v>0</v>
      </c>
      <c r="AG475" s="26">
        <f>SUM(MRI:SPECT!AG476)</f>
        <v>0</v>
      </c>
      <c r="AH475" s="1">
        <f>SUM(MRI:SPECT!AH476)</f>
        <v>0</v>
      </c>
      <c r="AI475" s="26">
        <f>SUM(MRI:SPECT!AI476)</f>
        <v>0</v>
      </c>
      <c r="AJ475" s="26">
        <f>SUM(MRI:SPECT!AJ476)</f>
        <v>0</v>
      </c>
      <c r="AK475" s="1">
        <f>SUM(MRI:SPECT!AK476)</f>
        <v>0</v>
      </c>
      <c r="AL475" s="1">
        <f>SUM(MRI:SPECT!AL476)</f>
        <v>0</v>
      </c>
      <c r="AM475" s="1">
        <f t="shared" si="105"/>
        <v>2</v>
      </c>
      <c r="AN475" s="1">
        <f t="shared" si="106"/>
        <v>24</v>
      </c>
      <c r="AO475" s="1">
        <f t="shared" si="107"/>
        <v>0</v>
      </c>
      <c r="AP475" s="1">
        <f t="shared" si="108"/>
        <v>0</v>
      </c>
      <c r="AQ475" s="1">
        <f t="shared" si="109"/>
        <v>2</v>
      </c>
      <c r="AR475" s="1">
        <f t="shared" si="110"/>
        <v>172</v>
      </c>
      <c r="AS475" s="1">
        <f t="shared" si="111"/>
        <v>45</v>
      </c>
      <c r="AT475" s="1">
        <f t="shared" si="112"/>
        <v>0</v>
      </c>
      <c r="AU475" s="1">
        <f t="shared" si="113"/>
        <v>0</v>
      </c>
      <c r="AV475" s="1">
        <f t="shared" si="114"/>
        <v>0</v>
      </c>
      <c r="AW475" s="1">
        <f t="shared" si="115"/>
        <v>0</v>
      </c>
      <c r="AX475" s="1">
        <f t="shared" si="116"/>
        <v>245</v>
      </c>
      <c r="AY475" s="1">
        <f t="shared" si="117"/>
        <v>1</v>
      </c>
    </row>
    <row r="476" spans="1:51" x14ac:dyDescent="0.2">
      <c r="A476" s="60">
        <v>1355</v>
      </c>
      <c r="B476" s="50" t="s">
        <v>161</v>
      </c>
      <c r="C476" s="50" t="s">
        <v>821</v>
      </c>
      <c r="D476" s="50" t="s">
        <v>819</v>
      </c>
      <c r="E476" s="50" t="s">
        <v>404</v>
      </c>
      <c r="F476" s="27">
        <v>55113</v>
      </c>
      <c r="G476" s="50" t="s">
        <v>97</v>
      </c>
      <c r="H476" s="23">
        <v>3</v>
      </c>
      <c r="I476" s="23">
        <v>27003</v>
      </c>
      <c r="J476" s="51" t="s">
        <v>71</v>
      </c>
      <c r="K476" s="50" t="s">
        <v>72</v>
      </c>
      <c r="L476" s="50" t="s">
        <v>73</v>
      </c>
      <c r="M476" s="26">
        <f>SUM(MRI:SPECT!M477)</f>
        <v>0</v>
      </c>
      <c r="N476" s="26">
        <f>SUM(MRI:SPECT!N477)</f>
        <v>0</v>
      </c>
      <c r="O476" s="26">
        <f>SUM(MRI:SPECT!O477)</f>
        <v>0</v>
      </c>
      <c r="P476" s="26">
        <f>SUM(MRI:SPECT!P477)</f>
        <v>0</v>
      </c>
      <c r="Q476" s="26">
        <f>SUM(MRI:SPECT!Q477)</f>
        <v>0</v>
      </c>
      <c r="R476" s="26">
        <f>SUM(MRI:SPECT!R477)</f>
        <v>0</v>
      </c>
      <c r="S476" s="26">
        <f>SUM(MRI:SPECT!S477)</f>
        <v>509</v>
      </c>
      <c r="T476" s="26">
        <f>SUM(MRI:SPECT!T477)</f>
        <v>0</v>
      </c>
      <c r="U476" s="26">
        <f>SUM(MRI:SPECT!U477)</f>
        <v>0</v>
      </c>
      <c r="V476" s="26">
        <f>SUM(MRI:SPECT!V477)</f>
        <v>0</v>
      </c>
      <c r="W476" s="26">
        <f>SUM(MRI:SPECT!W477)</f>
        <v>0</v>
      </c>
      <c r="X476" s="26">
        <f>SUM(MRI:SPECT!X477)</f>
        <v>509</v>
      </c>
      <c r="Y476" s="26">
        <f>SUM(MRI:SPECT!Y477)</f>
        <v>1</v>
      </c>
      <c r="Z476" s="26">
        <f>SUM(MRI:SPECT!Z477)</f>
        <v>0</v>
      </c>
      <c r="AA476" s="26">
        <f>SUM(MRI:SPECT!AA477)</f>
        <v>0</v>
      </c>
      <c r="AB476" s="1">
        <f>SUM(MRI:SPECT!AB477)</f>
        <v>0</v>
      </c>
      <c r="AC476" s="26">
        <f>SUM(MRI:SPECT!AC477)</f>
        <v>0</v>
      </c>
      <c r="AD476" s="26">
        <f>SUM(MRI:SPECT!AD477)</f>
        <v>0</v>
      </c>
      <c r="AE476" s="1">
        <f>SUM(MRI:SPECT!AE477)</f>
        <v>0</v>
      </c>
      <c r="AF476" s="26">
        <f>SUM(MRI:SPECT!AF477)</f>
        <v>0</v>
      </c>
      <c r="AG476" s="26">
        <f>SUM(MRI:SPECT!AG477)</f>
        <v>0</v>
      </c>
      <c r="AH476" s="1">
        <f>SUM(MRI:SPECT!AH477)</f>
        <v>0</v>
      </c>
      <c r="AI476" s="26">
        <f>SUM(MRI:SPECT!AI477)</f>
        <v>0</v>
      </c>
      <c r="AJ476" s="26">
        <f>SUM(MRI:SPECT!AJ477)</f>
        <v>0</v>
      </c>
      <c r="AK476" s="1">
        <f>SUM(MRI:SPECT!AK477)</f>
        <v>0</v>
      </c>
      <c r="AL476" s="1">
        <f>SUM(MRI:SPECT!AL477)</f>
        <v>0</v>
      </c>
      <c r="AM476" s="1">
        <f t="shared" si="105"/>
        <v>0</v>
      </c>
      <c r="AN476" s="1">
        <f t="shared" si="106"/>
        <v>0</v>
      </c>
      <c r="AO476" s="1">
        <f t="shared" si="107"/>
        <v>0</v>
      </c>
      <c r="AP476" s="1">
        <f t="shared" si="108"/>
        <v>0</v>
      </c>
      <c r="AQ476" s="1">
        <f t="shared" si="109"/>
        <v>0</v>
      </c>
      <c r="AR476" s="1">
        <f t="shared" si="110"/>
        <v>0</v>
      </c>
      <c r="AS476" s="1">
        <f t="shared" si="111"/>
        <v>509</v>
      </c>
      <c r="AT476" s="1">
        <f t="shared" si="112"/>
        <v>0</v>
      </c>
      <c r="AU476" s="1">
        <f t="shared" si="113"/>
        <v>0</v>
      </c>
      <c r="AV476" s="1">
        <f t="shared" si="114"/>
        <v>0</v>
      </c>
      <c r="AW476" s="1">
        <f t="shared" si="115"/>
        <v>0</v>
      </c>
      <c r="AX476" s="1">
        <f t="shared" si="116"/>
        <v>509</v>
      </c>
      <c r="AY476" s="1">
        <f t="shared" si="117"/>
        <v>1</v>
      </c>
    </row>
    <row r="477" spans="1:51" x14ac:dyDescent="0.2">
      <c r="A477" s="60">
        <v>1356</v>
      </c>
      <c r="B477" s="50" t="s">
        <v>161</v>
      </c>
      <c r="C477" s="50" t="s">
        <v>822</v>
      </c>
      <c r="D477" s="50" t="s">
        <v>515</v>
      </c>
      <c r="E477" s="50" t="s">
        <v>134</v>
      </c>
      <c r="F477" s="27">
        <v>55441</v>
      </c>
      <c r="G477" s="50" t="s">
        <v>70</v>
      </c>
      <c r="H477" s="23">
        <v>53</v>
      </c>
      <c r="I477" s="23">
        <v>27053</v>
      </c>
      <c r="J477" s="51" t="s">
        <v>71</v>
      </c>
      <c r="K477" s="50" t="s">
        <v>72</v>
      </c>
      <c r="L477" s="50" t="s">
        <v>73</v>
      </c>
      <c r="M477" s="26">
        <f>SUM(MRI:SPECT!M478)</f>
        <v>0</v>
      </c>
      <c r="N477" s="26">
        <f>SUM(MRI:SPECT!N478)</f>
        <v>0</v>
      </c>
      <c r="O477" s="26">
        <f>SUM(MRI:SPECT!O478)</f>
        <v>0</v>
      </c>
      <c r="P477" s="26">
        <f>SUM(MRI:SPECT!P478)</f>
        <v>0</v>
      </c>
      <c r="Q477" s="26">
        <f>SUM(MRI:SPECT!Q478)</f>
        <v>0</v>
      </c>
      <c r="R477" s="26">
        <f>SUM(MRI:SPECT!R478)</f>
        <v>0</v>
      </c>
      <c r="S477" s="26">
        <f>SUM(MRI:SPECT!S478)</f>
        <v>80</v>
      </c>
      <c r="T477" s="26">
        <f>SUM(MRI:SPECT!T478)</f>
        <v>0</v>
      </c>
      <c r="U477" s="26">
        <f>SUM(MRI:SPECT!U478)</f>
        <v>0</v>
      </c>
      <c r="V477" s="26">
        <f>SUM(MRI:SPECT!V478)</f>
        <v>0</v>
      </c>
      <c r="W477" s="26">
        <f>SUM(MRI:SPECT!W478)</f>
        <v>0</v>
      </c>
      <c r="X477" s="26">
        <f>SUM(MRI:SPECT!X478)</f>
        <v>80</v>
      </c>
      <c r="Y477" s="26">
        <f>SUM(MRI:SPECT!Y478)</f>
        <v>1</v>
      </c>
      <c r="Z477" s="26">
        <f>SUM(MRI:SPECT!Z478)</f>
        <v>0</v>
      </c>
      <c r="AA477" s="26">
        <f>SUM(MRI:SPECT!AA478)</f>
        <v>0</v>
      </c>
      <c r="AB477" s="1">
        <f>SUM(MRI:SPECT!AB478)</f>
        <v>0</v>
      </c>
      <c r="AC477" s="26">
        <f>SUM(MRI:SPECT!AC478)</f>
        <v>0</v>
      </c>
      <c r="AD477" s="26">
        <f>SUM(MRI:SPECT!AD478)</f>
        <v>0</v>
      </c>
      <c r="AE477" s="1">
        <f>SUM(MRI:SPECT!AE478)</f>
        <v>0</v>
      </c>
      <c r="AF477" s="26">
        <f>SUM(MRI:SPECT!AF478)</f>
        <v>0</v>
      </c>
      <c r="AG477" s="26">
        <f>SUM(MRI:SPECT!AG478)</f>
        <v>0</v>
      </c>
      <c r="AH477" s="1">
        <f>SUM(MRI:SPECT!AH478)</f>
        <v>0</v>
      </c>
      <c r="AI477" s="26">
        <f>SUM(MRI:SPECT!AI478)</f>
        <v>0</v>
      </c>
      <c r="AJ477" s="26">
        <f>SUM(MRI:SPECT!AJ478)</f>
        <v>0</v>
      </c>
      <c r="AK477" s="1">
        <f>SUM(MRI:SPECT!AK478)</f>
        <v>0</v>
      </c>
      <c r="AL477" s="1">
        <f>SUM(MRI:SPECT!AL478)</f>
        <v>0</v>
      </c>
      <c r="AM477" s="1">
        <f t="shared" si="105"/>
        <v>0</v>
      </c>
      <c r="AN477" s="1">
        <f t="shared" si="106"/>
        <v>0</v>
      </c>
      <c r="AO477" s="1">
        <f t="shared" si="107"/>
        <v>0</v>
      </c>
      <c r="AP477" s="1">
        <f t="shared" si="108"/>
        <v>0</v>
      </c>
      <c r="AQ477" s="1">
        <f t="shared" si="109"/>
        <v>0</v>
      </c>
      <c r="AR477" s="1">
        <f t="shared" si="110"/>
        <v>0</v>
      </c>
      <c r="AS477" s="1">
        <f t="shared" si="111"/>
        <v>80</v>
      </c>
      <c r="AT477" s="1">
        <f t="shared" si="112"/>
        <v>0</v>
      </c>
      <c r="AU477" s="1">
        <f t="shared" si="113"/>
        <v>0</v>
      </c>
      <c r="AV477" s="1">
        <f t="shared" si="114"/>
        <v>0</v>
      </c>
      <c r="AW477" s="1">
        <f t="shared" si="115"/>
        <v>0</v>
      </c>
      <c r="AX477" s="1">
        <f t="shared" si="116"/>
        <v>80</v>
      </c>
      <c r="AY477" s="1">
        <f t="shared" si="117"/>
        <v>1</v>
      </c>
    </row>
    <row r="478" spans="1:51" x14ac:dyDescent="0.2">
      <c r="A478" s="60">
        <v>1357</v>
      </c>
      <c r="B478" s="50" t="s">
        <v>161</v>
      </c>
      <c r="C478" s="50" t="s">
        <v>823</v>
      </c>
      <c r="D478" s="50" t="s">
        <v>517</v>
      </c>
      <c r="E478" s="50" t="s">
        <v>347</v>
      </c>
      <c r="F478" s="27">
        <v>55362</v>
      </c>
      <c r="G478" s="50" t="s">
        <v>348</v>
      </c>
      <c r="H478" s="23">
        <v>171</v>
      </c>
      <c r="I478" s="23">
        <v>27171</v>
      </c>
      <c r="J478" s="51" t="s">
        <v>71</v>
      </c>
      <c r="K478" s="50" t="s">
        <v>72</v>
      </c>
      <c r="L478" s="50" t="s">
        <v>87</v>
      </c>
      <c r="M478" s="26">
        <f>SUM(MRI:SPECT!M479)</f>
        <v>0</v>
      </c>
      <c r="N478" s="26">
        <f>SUM(MRI:SPECT!N479)</f>
        <v>0</v>
      </c>
      <c r="O478" s="26">
        <f>SUM(MRI:SPECT!O479)</f>
        <v>0</v>
      </c>
      <c r="P478" s="26">
        <f>SUM(MRI:SPECT!P479)</f>
        <v>0</v>
      </c>
      <c r="Q478" s="26">
        <f>SUM(MRI:SPECT!Q479)</f>
        <v>0</v>
      </c>
      <c r="R478" s="26">
        <f>SUM(MRI:SPECT!R479)</f>
        <v>0</v>
      </c>
      <c r="S478" s="26">
        <f>SUM(MRI:SPECT!S479)</f>
        <v>48</v>
      </c>
      <c r="T478" s="26">
        <f>SUM(MRI:SPECT!T479)</f>
        <v>0</v>
      </c>
      <c r="U478" s="26">
        <f>SUM(MRI:SPECT!U479)</f>
        <v>0</v>
      </c>
      <c r="V478" s="26">
        <f>SUM(MRI:SPECT!V479)</f>
        <v>0</v>
      </c>
      <c r="W478" s="26">
        <f>SUM(MRI:SPECT!W479)</f>
        <v>0</v>
      </c>
      <c r="X478" s="26">
        <f>SUM(MRI:SPECT!X479)</f>
        <v>48</v>
      </c>
      <c r="Y478" s="26">
        <f>SUM(MRI:SPECT!Y479)</f>
        <v>1</v>
      </c>
      <c r="Z478" s="26">
        <f>SUM(MRI:SPECT!Z479)</f>
        <v>0</v>
      </c>
      <c r="AA478" s="26">
        <f>SUM(MRI:SPECT!AA479)</f>
        <v>0</v>
      </c>
      <c r="AB478" s="1">
        <f>SUM(MRI:SPECT!AB479)</f>
        <v>0</v>
      </c>
      <c r="AC478" s="26">
        <f>SUM(MRI:SPECT!AC479)</f>
        <v>0</v>
      </c>
      <c r="AD478" s="26">
        <f>SUM(MRI:SPECT!AD479)</f>
        <v>0</v>
      </c>
      <c r="AE478" s="1">
        <f>SUM(MRI:SPECT!AE479)</f>
        <v>0</v>
      </c>
      <c r="AF478" s="26">
        <f>SUM(MRI:SPECT!AF479)</f>
        <v>0</v>
      </c>
      <c r="AG478" s="26">
        <f>SUM(MRI:SPECT!AG479)</f>
        <v>0</v>
      </c>
      <c r="AH478" s="1">
        <f>SUM(MRI:SPECT!AH479)</f>
        <v>0</v>
      </c>
      <c r="AI478" s="26">
        <f>SUM(MRI:SPECT!AI479)</f>
        <v>0</v>
      </c>
      <c r="AJ478" s="26">
        <f>SUM(MRI:SPECT!AJ479)</f>
        <v>0</v>
      </c>
      <c r="AK478" s="1">
        <f>SUM(MRI:SPECT!AK479)</f>
        <v>0</v>
      </c>
      <c r="AL478" s="1">
        <f>SUM(MRI:SPECT!AL479)</f>
        <v>0</v>
      </c>
      <c r="AM478" s="1">
        <f t="shared" si="105"/>
        <v>0</v>
      </c>
      <c r="AN478" s="1">
        <f t="shared" si="106"/>
        <v>0</v>
      </c>
      <c r="AO478" s="1">
        <f t="shared" si="107"/>
        <v>0</v>
      </c>
      <c r="AP478" s="1">
        <f t="shared" si="108"/>
        <v>0</v>
      </c>
      <c r="AQ478" s="1">
        <f t="shared" si="109"/>
        <v>0</v>
      </c>
      <c r="AR478" s="1">
        <f t="shared" si="110"/>
        <v>0</v>
      </c>
      <c r="AS478" s="1">
        <f t="shared" si="111"/>
        <v>48</v>
      </c>
      <c r="AT478" s="1">
        <f t="shared" si="112"/>
        <v>0</v>
      </c>
      <c r="AU478" s="1">
        <f t="shared" si="113"/>
        <v>0</v>
      </c>
      <c r="AV478" s="1">
        <f t="shared" si="114"/>
        <v>0</v>
      </c>
      <c r="AW478" s="1">
        <f t="shared" si="115"/>
        <v>0</v>
      </c>
      <c r="AX478" s="1">
        <f t="shared" si="116"/>
        <v>48</v>
      </c>
      <c r="AY478" s="1">
        <f t="shared" si="117"/>
        <v>1</v>
      </c>
    </row>
    <row r="479" spans="1:51" x14ac:dyDescent="0.2">
      <c r="A479" s="60">
        <v>1358</v>
      </c>
      <c r="B479" s="50" t="s">
        <v>161</v>
      </c>
      <c r="C479" s="50" t="s">
        <v>824</v>
      </c>
      <c r="D479" s="50" t="s">
        <v>79</v>
      </c>
      <c r="E479" s="50" t="s">
        <v>150</v>
      </c>
      <c r="F479" s="27">
        <v>55445</v>
      </c>
      <c r="G479" s="50" t="s">
        <v>70</v>
      </c>
      <c r="H479" s="23">
        <v>53</v>
      </c>
      <c r="I479" s="23">
        <v>27053</v>
      </c>
      <c r="J479" s="51" t="s">
        <v>71</v>
      </c>
      <c r="K479" s="50" t="s">
        <v>72</v>
      </c>
      <c r="L479" s="50" t="s">
        <v>73</v>
      </c>
      <c r="M479" s="26">
        <f>SUM(MRI:SPECT!M480)</f>
        <v>0</v>
      </c>
      <c r="N479" s="26">
        <f>SUM(MRI:SPECT!N480)</f>
        <v>0</v>
      </c>
      <c r="O479" s="26">
        <f>SUM(MRI:SPECT!O480)</f>
        <v>0</v>
      </c>
      <c r="P479" s="26">
        <f>SUM(MRI:SPECT!P480)</f>
        <v>0</v>
      </c>
      <c r="Q479" s="26">
        <f>SUM(MRI:SPECT!Q480)</f>
        <v>0</v>
      </c>
      <c r="R479" s="26">
        <f>SUM(MRI:SPECT!R480)</f>
        <v>0</v>
      </c>
      <c r="S479" s="26">
        <f>SUM(MRI:SPECT!S480)</f>
        <v>37</v>
      </c>
      <c r="T479" s="26">
        <f>SUM(MRI:SPECT!T480)</f>
        <v>0</v>
      </c>
      <c r="U479" s="26">
        <f>SUM(MRI:SPECT!U480)</f>
        <v>0</v>
      </c>
      <c r="V479" s="26">
        <f>SUM(MRI:SPECT!V480)</f>
        <v>0</v>
      </c>
      <c r="W479" s="26">
        <f>SUM(MRI:SPECT!W480)</f>
        <v>0</v>
      </c>
      <c r="X479" s="26">
        <f>SUM(MRI:SPECT!X480)</f>
        <v>37</v>
      </c>
      <c r="Y479" s="26">
        <f>SUM(MRI:SPECT!Y480)</f>
        <v>1</v>
      </c>
      <c r="Z479" s="26">
        <f>SUM(MRI:SPECT!Z480)</f>
        <v>0</v>
      </c>
      <c r="AA479" s="26">
        <f>SUM(MRI:SPECT!AA480)</f>
        <v>0</v>
      </c>
      <c r="AB479" s="1">
        <f>SUM(MRI:SPECT!AB480)</f>
        <v>0</v>
      </c>
      <c r="AC479" s="26">
        <f>SUM(MRI:SPECT!AC480)</f>
        <v>0</v>
      </c>
      <c r="AD479" s="26">
        <f>SUM(MRI:SPECT!AD480)</f>
        <v>0</v>
      </c>
      <c r="AE479" s="1">
        <f>SUM(MRI:SPECT!AE480)</f>
        <v>0</v>
      </c>
      <c r="AF479" s="26">
        <f>SUM(MRI:SPECT!AF480)</f>
        <v>0</v>
      </c>
      <c r="AG479" s="26">
        <f>SUM(MRI:SPECT!AG480)</f>
        <v>0</v>
      </c>
      <c r="AH479" s="1">
        <f>SUM(MRI:SPECT!AH480)</f>
        <v>0</v>
      </c>
      <c r="AI479" s="26">
        <f>SUM(MRI:SPECT!AI480)</f>
        <v>0</v>
      </c>
      <c r="AJ479" s="26">
        <f>SUM(MRI:SPECT!AJ480)</f>
        <v>0</v>
      </c>
      <c r="AK479" s="1">
        <f>SUM(MRI:SPECT!AK480)</f>
        <v>0</v>
      </c>
      <c r="AL479" s="1">
        <f>SUM(MRI:SPECT!AL480)</f>
        <v>0</v>
      </c>
      <c r="AM479" s="1">
        <f t="shared" si="105"/>
        <v>0</v>
      </c>
      <c r="AN479" s="1">
        <f t="shared" si="106"/>
        <v>0</v>
      </c>
      <c r="AO479" s="1">
        <f t="shared" si="107"/>
        <v>0</v>
      </c>
      <c r="AP479" s="1">
        <f t="shared" si="108"/>
        <v>0</v>
      </c>
      <c r="AQ479" s="1">
        <f t="shared" si="109"/>
        <v>0</v>
      </c>
      <c r="AR479" s="1">
        <f t="shared" si="110"/>
        <v>0</v>
      </c>
      <c r="AS479" s="1">
        <f t="shared" si="111"/>
        <v>37</v>
      </c>
      <c r="AT479" s="1">
        <f t="shared" si="112"/>
        <v>0</v>
      </c>
      <c r="AU479" s="1">
        <f t="shared" si="113"/>
        <v>0</v>
      </c>
      <c r="AV479" s="1">
        <f t="shared" si="114"/>
        <v>0</v>
      </c>
      <c r="AW479" s="1">
        <f t="shared" si="115"/>
        <v>0</v>
      </c>
      <c r="AX479" s="1">
        <f t="shared" si="116"/>
        <v>37</v>
      </c>
      <c r="AY479" s="1">
        <f t="shared" si="117"/>
        <v>1</v>
      </c>
    </row>
    <row r="480" spans="1:51" x14ac:dyDescent="0.2">
      <c r="A480" s="60">
        <v>1359</v>
      </c>
      <c r="B480" s="50" t="s">
        <v>161</v>
      </c>
      <c r="C480" s="50" t="s">
        <v>825</v>
      </c>
      <c r="D480" s="50" t="s">
        <v>79</v>
      </c>
      <c r="E480" s="50" t="s">
        <v>137</v>
      </c>
      <c r="F480" s="27">
        <v>55369</v>
      </c>
      <c r="M480" s="26">
        <f>SUM(MRI:SPECT!M481)</f>
        <v>0</v>
      </c>
      <c r="N480" s="26">
        <f>SUM(MRI:SPECT!N481)</f>
        <v>0</v>
      </c>
      <c r="O480" s="26">
        <f>SUM(MRI:SPECT!O481)</f>
        <v>0</v>
      </c>
      <c r="P480" s="26">
        <f>SUM(MRI:SPECT!P481)</f>
        <v>0</v>
      </c>
      <c r="Q480" s="26">
        <f>SUM(MRI:SPECT!Q481)</f>
        <v>0</v>
      </c>
      <c r="R480" s="26">
        <f>SUM(MRI:SPECT!R481)</f>
        <v>0</v>
      </c>
      <c r="S480" s="26">
        <f>SUM(MRI:SPECT!S481)</f>
        <v>500</v>
      </c>
      <c r="T480" s="26">
        <f>SUM(MRI:SPECT!T481)</f>
        <v>0</v>
      </c>
      <c r="U480" s="26">
        <f>SUM(MRI:SPECT!U481)</f>
        <v>0</v>
      </c>
      <c r="V480" s="26">
        <f>SUM(MRI:SPECT!V481)</f>
        <v>0</v>
      </c>
      <c r="W480" s="26">
        <f>SUM(MRI:SPECT!W481)</f>
        <v>0</v>
      </c>
      <c r="X480" s="26">
        <f>SUM(MRI:SPECT!X481)</f>
        <v>500</v>
      </c>
      <c r="Y480" s="26">
        <f>SUM(MRI:SPECT!Y481)</f>
        <v>1</v>
      </c>
      <c r="Z480" s="26">
        <f>SUM(MRI:SPECT!Z481)</f>
        <v>0</v>
      </c>
      <c r="AA480" s="26">
        <f>SUM(MRI:SPECT!AA481)</f>
        <v>0</v>
      </c>
      <c r="AB480" s="1">
        <f>SUM(MRI:SPECT!AB481)</f>
        <v>0</v>
      </c>
      <c r="AC480" s="26">
        <f>SUM(MRI:SPECT!AC481)</f>
        <v>0</v>
      </c>
      <c r="AD480" s="26">
        <f>SUM(MRI:SPECT!AD481)</f>
        <v>0</v>
      </c>
      <c r="AE480" s="1">
        <f>SUM(MRI:SPECT!AE481)</f>
        <v>0</v>
      </c>
      <c r="AF480" s="26">
        <f>SUM(MRI:SPECT!AF481)</f>
        <v>0</v>
      </c>
      <c r="AG480" s="26">
        <f>SUM(MRI:SPECT!AG481)</f>
        <v>0</v>
      </c>
      <c r="AH480" s="1">
        <f>SUM(MRI:SPECT!AH481)</f>
        <v>0</v>
      </c>
      <c r="AI480" s="26">
        <f>SUM(MRI:SPECT!AI481)</f>
        <v>0</v>
      </c>
      <c r="AJ480" s="26">
        <f>SUM(MRI:SPECT!AJ481)</f>
        <v>0</v>
      </c>
      <c r="AK480" s="1">
        <f>SUM(MRI:SPECT!AK481)</f>
        <v>0</v>
      </c>
      <c r="AL480" s="1">
        <f>SUM(MRI:SPECT!AL481)</f>
        <v>0</v>
      </c>
      <c r="AM480" s="1">
        <f t="shared" si="105"/>
        <v>0</v>
      </c>
      <c r="AN480" s="1">
        <f t="shared" si="106"/>
        <v>0</v>
      </c>
      <c r="AO480" s="1">
        <f t="shared" si="107"/>
        <v>0</v>
      </c>
      <c r="AP480" s="1">
        <f t="shared" si="108"/>
        <v>0</v>
      </c>
      <c r="AQ480" s="1">
        <f t="shared" si="109"/>
        <v>0</v>
      </c>
      <c r="AR480" s="1">
        <f t="shared" si="110"/>
        <v>0</v>
      </c>
      <c r="AS480" s="1">
        <f t="shared" si="111"/>
        <v>500</v>
      </c>
      <c r="AT480" s="1">
        <f t="shared" si="112"/>
        <v>0</v>
      </c>
      <c r="AU480" s="1">
        <f t="shared" si="113"/>
        <v>0</v>
      </c>
      <c r="AV480" s="1">
        <f t="shared" si="114"/>
        <v>0</v>
      </c>
      <c r="AW480" s="1">
        <f t="shared" si="115"/>
        <v>0</v>
      </c>
      <c r="AX480" s="1">
        <f t="shared" si="116"/>
        <v>500</v>
      </c>
      <c r="AY480" s="1">
        <f t="shared" si="117"/>
        <v>1</v>
      </c>
    </row>
    <row r="481" spans="1:51" x14ac:dyDescent="0.2">
      <c r="A481" s="60">
        <v>1360</v>
      </c>
      <c r="B481" s="50" t="s">
        <v>161</v>
      </c>
      <c r="C481" s="50" t="s">
        <v>826</v>
      </c>
      <c r="D481" s="50" t="s">
        <v>79</v>
      </c>
      <c r="E481" s="50" t="s">
        <v>827</v>
      </c>
      <c r="F481" s="27">
        <v>55076</v>
      </c>
      <c r="G481" s="50" t="s">
        <v>91</v>
      </c>
      <c r="H481" s="23">
        <v>37</v>
      </c>
      <c r="I481" s="23">
        <v>27037</v>
      </c>
      <c r="J481" s="51" t="s">
        <v>71</v>
      </c>
      <c r="K481" s="50" t="s">
        <v>72</v>
      </c>
      <c r="L481" s="50" t="s">
        <v>73</v>
      </c>
      <c r="M481" s="26">
        <f>SUM(MRI:SPECT!M482)</f>
        <v>0</v>
      </c>
      <c r="N481" s="26">
        <f>SUM(MRI:SPECT!N482)</f>
        <v>3</v>
      </c>
      <c r="O481" s="26">
        <f>SUM(MRI:SPECT!O482)</f>
        <v>0</v>
      </c>
      <c r="P481" s="26">
        <f>SUM(MRI:SPECT!P482)</f>
        <v>0</v>
      </c>
      <c r="Q481" s="26">
        <f>SUM(MRI:SPECT!Q482)</f>
        <v>0</v>
      </c>
      <c r="R481" s="26">
        <f>SUM(MRI:SPECT!R482)</f>
        <v>2</v>
      </c>
      <c r="S481" s="26">
        <f>SUM(MRI:SPECT!S482)</f>
        <v>15</v>
      </c>
      <c r="T481" s="26">
        <f>SUM(MRI:SPECT!T482)</f>
        <v>0</v>
      </c>
      <c r="U481" s="26">
        <f>SUM(MRI:SPECT!U482)</f>
        <v>0</v>
      </c>
      <c r="V481" s="26">
        <f>SUM(MRI:SPECT!V482)</f>
        <v>0</v>
      </c>
      <c r="W481" s="26">
        <f>SUM(MRI:SPECT!W482)</f>
        <v>0</v>
      </c>
      <c r="X481" s="26">
        <f>SUM(MRI:SPECT!X482)</f>
        <v>20</v>
      </c>
      <c r="Y481" s="26">
        <f>SUM(MRI:SPECT!Y482)</f>
        <v>1</v>
      </c>
      <c r="Z481" s="26">
        <f>SUM(MRI:SPECT!Z482)</f>
        <v>0</v>
      </c>
      <c r="AA481" s="26">
        <f>SUM(MRI:SPECT!AA482)</f>
        <v>0</v>
      </c>
      <c r="AB481" s="1">
        <f>SUM(MRI:SPECT!AB482)</f>
        <v>0</v>
      </c>
      <c r="AC481" s="26">
        <f>SUM(MRI:SPECT!AC482)</f>
        <v>0</v>
      </c>
      <c r="AD481" s="26">
        <f>SUM(MRI:SPECT!AD482)</f>
        <v>0</v>
      </c>
      <c r="AE481" s="1">
        <f>SUM(MRI:SPECT!AE482)</f>
        <v>0</v>
      </c>
      <c r="AF481" s="26">
        <f>SUM(MRI:SPECT!AF482)</f>
        <v>0</v>
      </c>
      <c r="AG481" s="26">
        <f>SUM(MRI:SPECT!AG482)</f>
        <v>0</v>
      </c>
      <c r="AH481" s="1">
        <f>SUM(MRI:SPECT!AH482)</f>
        <v>0</v>
      </c>
      <c r="AI481" s="26">
        <f>SUM(MRI:SPECT!AI482)</f>
        <v>0</v>
      </c>
      <c r="AJ481" s="26">
        <f>SUM(MRI:SPECT!AJ482)</f>
        <v>0</v>
      </c>
      <c r="AK481" s="1">
        <f>SUM(MRI:SPECT!AK482)</f>
        <v>0</v>
      </c>
      <c r="AL481" s="1">
        <f>SUM(MRI:SPECT!AL482)</f>
        <v>0</v>
      </c>
      <c r="AM481" s="1">
        <f t="shared" si="105"/>
        <v>0</v>
      </c>
      <c r="AN481" s="1">
        <f t="shared" si="106"/>
        <v>3</v>
      </c>
      <c r="AO481" s="1">
        <f t="shared" si="107"/>
        <v>0</v>
      </c>
      <c r="AP481" s="1">
        <f t="shared" si="108"/>
        <v>0</v>
      </c>
      <c r="AQ481" s="1">
        <f t="shared" si="109"/>
        <v>0</v>
      </c>
      <c r="AR481" s="1">
        <f t="shared" si="110"/>
        <v>2</v>
      </c>
      <c r="AS481" s="1">
        <f t="shared" si="111"/>
        <v>15</v>
      </c>
      <c r="AT481" s="1">
        <f t="shared" si="112"/>
        <v>0</v>
      </c>
      <c r="AU481" s="1">
        <f t="shared" si="113"/>
        <v>0</v>
      </c>
      <c r="AV481" s="1">
        <f t="shared" si="114"/>
        <v>0</v>
      </c>
      <c r="AW481" s="1">
        <f t="shared" si="115"/>
        <v>0</v>
      </c>
      <c r="AX481" s="1">
        <f t="shared" si="116"/>
        <v>20</v>
      </c>
      <c r="AY481" s="1">
        <f t="shared" si="117"/>
        <v>1</v>
      </c>
    </row>
    <row r="482" spans="1:51" x14ac:dyDescent="0.2">
      <c r="A482" s="60">
        <v>1361</v>
      </c>
      <c r="B482" s="50" t="s">
        <v>161</v>
      </c>
      <c r="C482" s="50" t="s">
        <v>828</v>
      </c>
      <c r="D482" s="50" t="s">
        <v>79</v>
      </c>
      <c r="E482" s="50" t="s">
        <v>134</v>
      </c>
      <c r="F482" s="27">
        <v>55441</v>
      </c>
      <c r="G482" s="50" t="s">
        <v>70</v>
      </c>
      <c r="H482" s="23">
        <v>53</v>
      </c>
      <c r="I482" s="23">
        <v>27053</v>
      </c>
      <c r="J482" s="51" t="s">
        <v>71</v>
      </c>
      <c r="K482" s="50" t="s">
        <v>72</v>
      </c>
      <c r="L482" s="50" t="s">
        <v>73</v>
      </c>
      <c r="M482" s="26">
        <f>SUM(MRI:SPECT!M483)</f>
        <v>14</v>
      </c>
      <c r="N482" s="26">
        <f>SUM(MRI:SPECT!N483)</f>
        <v>20</v>
      </c>
      <c r="O482" s="26">
        <f>SUM(MRI:SPECT!O483)</f>
        <v>0</v>
      </c>
      <c r="P482" s="26">
        <f>SUM(MRI:SPECT!P483)</f>
        <v>4</v>
      </c>
      <c r="Q482" s="26">
        <f>SUM(MRI:SPECT!Q483)</f>
        <v>3</v>
      </c>
      <c r="R482" s="26">
        <f>SUM(MRI:SPECT!R483)</f>
        <v>300</v>
      </c>
      <c r="S482" s="26">
        <f>SUM(MRI:SPECT!S483)</f>
        <v>112</v>
      </c>
      <c r="T482" s="26">
        <f>SUM(MRI:SPECT!T483)</f>
        <v>0</v>
      </c>
      <c r="U482" s="26">
        <f>SUM(MRI:SPECT!U483)</f>
        <v>0</v>
      </c>
      <c r="V482" s="26">
        <f>SUM(MRI:SPECT!V483)</f>
        <v>0</v>
      </c>
      <c r="W482" s="26">
        <f>SUM(MRI:SPECT!W483)</f>
        <v>0</v>
      </c>
      <c r="X482" s="26">
        <f>SUM(MRI:SPECT!X483)</f>
        <v>453</v>
      </c>
      <c r="Y482" s="26">
        <f>SUM(MRI:SPECT!Y483)</f>
        <v>1</v>
      </c>
      <c r="Z482" s="26">
        <f>SUM(MRI:SPECT!Z483)</f>
        <v>0</v>
      </c>
      <c r="AA482" s="26">
        <f>SUM(MRI:SPECT!AA483)</f>
        <v>0</v>
      </c>
      <c r="AB482" s="1">
        <f>SUM(MRI:SPECT!AB483)</f>
        <v>0</v>
      </c>
      <c r="AC482" s="26">
        <f>SUM(MRI:SPECT!AC483)</f>
        <v>0</v>
      </c>
      <c r="AD482" s="26">
        <f>SUM(MRI:SPECT!AD483)</f>
        <v>0</v>
      </c>
      <c r="AE482" s="1">
        <f>SUM(MRI:SPECT!AE483)</f>
        <v>0</v>
      </c>
      <c r="AF482" s="26">
        <f>SUM(MRI:SPECT!AF483)</f>
        <v>0</v>
      </c>
      <c r="AG482" s="26">
        <f>SUM(MRI:SPECT!AG483)</f>
        <v>0</v>
      </c>
      <c r="AH482" s="1">
        <f>SUM(MRI:SPECT!AH483)</f>
        <v>0</v>
      </c>
      <c r="AI482" s="26">
        <f>SUM(MRI:SPECT!AI483)</f>
        <v>0</v>
      </c>
      <c r="AJ482" s="26">
        <f>SUM(MRI:SPECT!AJ483)</f>
        <v>0</v>
      </c>
      <c r="AK482" s="1">
        <f>SUM(MRI:SPECT!AK483)</f>
        <v>0</v>
      </c>
      <c r="AL482" s="1">
        <f>SUM(MRI:SPECT!AL483)</f>
        <v>0</v>
      </c>
      <c r="AM482" s="1">
        <f t="shared" si="105"/>
        <v>14</v>
      </c>
      <c r="AN482" s="1">
        <f t="shared" si="106"/>
        <v>20</v>
      </c>
      <c r="AO482" s="1">
        <f t="shared" si="107"/>
        <v>0</v>
      </c>
      <c r="AP482" s="1">
        <f t="shared" si="108"/>
        <v>4</v>
      </c>
      <c r="AQ482" s="1">
        <f t="shared" si="109"/>
        <v>3</v>
      </c>
      <c r="AR482" s="1">
        <f t="shared" si="110"/>
        <v>300</v>
      </c>
      <c r="AS482" s="1">
        <f t="shared" si="111"/>
        <v>112</v>
      </c>
      <c r="AT482" s="1">
        <f t="shared" si="112"/>
        <v>0</v>
      </c>
      <c r="AU482" s="1">
        <f t="shared" si="113"/>
        <v>0</v>
      </c>
      <c r="AV482" s="1">
        <f t="shared" si="114"/>
        <v>0</v>
      </c>
      <c r="AW482" s="1">
        <f t="shared" si="115"/>
        <v>0</v>
      </c>
      <c r="AX482" s="1">
        <f t="shared" si="116"/>
        <v>453</v>
      </c>
      <c r="AY482" s="1">
        <f t="shared" si="117"/>
        <v>1</v>
      </c>
    </row>
    <row r="483" spans="1:51" x14ac:dyDescent="0.2">
      <c r="A483" s="60">
        <v>1362</v>
      </c>
      <c r="B483" s="50" t="s">
        <v>161</v>
      </c>
      <c r="C483" s="50" t="s">
        <v>829</v>
      </c>
      <c r="D483" s="50" t="s">
        <v>79</v>
      </c>
      <c r="E483" s="50" t="s">
        <v>245</v>
      </c>
      <c r="F483" s="27">
        <v>56001</v>
      </c>
      <c r="G483" s="50" t="s">
        <v>246</v>
      </c>
      <c r="H483" s="23">
        <v>13</v>
      </c>
      <c r="I483" s="23">
        <v>27013</v>
      </c>
      <c r="J483" s="51" t="s">
        <v>86</v>
      </c>
      <c r="L483" s="50" t="s">
        <v>101</v>
      </c>
      <c r="M483" s="26">
        <f>SUM(MRI:SPECT!M484)</f>
        <v>0</v>
      </c>
      <c r="N483" s="26">
        <f>SUM(MRI:SPECT!N484)</f>
        <v>0</v>
      </c>
      <c r="O483" s="26">
        <f>SUM(MRI:SPECT!O484)</f>
        <v>0</v>
      </c>
      <c r="P483" s="26">
        <f>SUM(MRI:SPECT!P484)</f>
        <v>0</v>
      </c>
      <c r="Q483" s="26">
        <f>SUM(MRI:SPECT!Q484)</f>
        <v>0</v>
      </c>
      <c r="R483" s="26">
        <f>SUM(MRI:SPECT!R484)</f>
        <v>38</v>
      </c>
      <c r="S483" s="26">
        <f>SUM(MRI:SPECT!S484)</f>
        <v>0</v>
      </c>
      <c r="T483" s="26">
        <f>SUM(MRI:SPECT!T484)</f>
        <v>0</v>
      </c>
      <c r="U483" s="26">
        <f>SUM(MRI:SPECT!U484)</f>
        <v>0</v>
      </c>
      <c r="V483" s="26">
        <f>SUM(MRI:SPECT!V484)</f>
        <v>0</v>
      </c>
      <c r="W483" s="26">
        <f>SUM(MRI:SPECT!W484)</f>
        <v>0</v>
      </c>
      <c r="X483" s="26">
        <f>SUM(MRI:SPECT!X484)</f>
        <v>38</v>
      </c>
      <c r="Y483" s="26">
        <f>SUM(MRI:SPECT!Y484)</f>
        <v>1</v>
      </c>
      <c r="Z483" s="26">
        <f>SUM(MRI:SPECT!Z484)</f>
        <v>0</v>
      </c>
      <c r="AA483" s="26">
        <f>SUM(MRI:SPECT!AA484)</f>
        <v>0</v>
      </c>
      <c r="AB483" s="1">
        <f>SUM(MRI:SPECT!AB484)</f>
        <v>0</v>
      </c>
      <c r="AC483" s="26">
        <f>SUM(MRI:SPECT!AC484)</f>
        <v>0</v>
      </c>
      <c r="AD483" s="26">
        <f>SUM(MRI:SPECT!AD484)</f>
        <v>0</v>
      </c>
      <c r="AE483" s="1">
        <f>SUM(MRI:SPECT!AE484)</f>
        <v>0</v>
      </c>
      <c r="AF483" s="26">
        <f>SUM(MRI:SPECT!AF484)</f>
        <v>0</v>
      </c>
      <c r="AG483" s="26">
        <f>SUM(MRI:SPECT!AG484)</f>
        <v>0</v>
      </c>
      <c r="AH483" s="1">
        <f>SUM(MRI:SPECT!AH484)</f>
        <v>0</v>
      </c>
      <c r="AI483" s="26">
        <f>SUM(MRI:SPECT!AI484)</f>
        <v>0</v>
      </c>
      <c r="AJ483" s="26">
        <f>SUM(MRI:SPECT!AJ484)</f>
        <v>0</v>
      </c>
      <c r="AK483" s="1">
        <f>SUM(MRI:SPECT!AK484)</f>
        <v>0</v>
      </c>
      <c r="AL483" s="1">
        <f>SUM(MRI:SPECT!AL484)</f>
        <v>0</v>
      </c>
      <c r="AM483" s="1">
        <f t="shared" si="105"/>
        <v>0</v>
      </c>
      <c r="AN483" s="1">
        <f t="shared" si="106"/>
        <v>0</v>
      </c>
      <c r="AO483" s="1">
        <f t="shared" si="107"/>
        <v>0</v>
      </c>
      <c r="AP483" s="1">
        <f t="shared" si="108"/>
        <v>0</v>
      </c>
      <c r="AQ483" s="1">
        <f t="shared" si="109"/>
        <v>0</v>
      </c>
      <c r="AR483" s="1">
        <f t="shared" si="110"/>
        <v>38</v>
      </c>
      <c r="AS483" s="1">
        <f t="shared" si="111"/>
        <v>0</v>
      </c>
      <c r="AT483" s="1">
        <f t="shared" si="112"/>
        <v>0</v>
      </c>
      <c r="AU483" s="1">
        <f t="shared" si="113"/>
        <v>0</v>
      </c>
      <c r="AV483" s="1">
        <f t="shared" si="114"/>
        <v>0</v>
      </c>
      <c r="AW483" s="1">
        <f t="shared" si="115"/>
        <v>0</v>
      </c>
      <c r="AX483" s="1">
        <f t="shared" si="116"/>
        <v>38</v>
      </c>
      <c r="AY483" s="1">
        <f t="shared" si="117"/>
        <v>1</v>
      </c>
    </row>
    <row r="484" spans="1:51" x14ac:dyDescent="0.2">
      <c r="A484" s="60">
        <v>1363</v>
      </c>
      <c r="B484" s="50" t="s">
        <v>161</v>
      </c>
      <c r="C484" s="50" t="s">
        <v>830</v>
      </c>
      <c r="D484" s="50" t="s">
        <v>79</v>
      </c>
      <c r="E484" s="50" t="s">
        <v>812</v>
      </c>
      <c r="F484" s="27">
        <v>55128</v>
      </c>
      <c r="G484" s="50" t="s">
        <v>127</v>
      </c>
      <c r="H484" s="23">
        <v>163</v>
      </c>
      <c r="I484" s="23">
        <v>27163</v>
      </c>
      <c r="J484" s="51" t="s">
        <v>71</v>
      </c>
      <c r="K484" s="50" t="s">
        <v>72</v>
      </c>
      <c r="L484" s="50" t="s">
        <v>73</v>
      </c>
      <c r="M484" s="26">
        <f>SUM(MRI:SPECT!M485)</f>
        <v>0</v>
      </c>
      <c r="N484" s="26">
        <f>SUM(MRI:SPECT!N485)</f>
        <v>2</v>
      </c>
      <c r="O484" s="26">
        <f>SUM(MRI:SPECT!O485)</f>
        <v>0</v>
      </c>
      <c r="P484" s="26">
        <f>SUM(MRI:SPECT!P485)</f>
        <v>0</v>
      </c>
      <c r="Q484" s="26">
        <f>SUM(MRI:SPECT!Q485)</f>
        <v>0</v>
      </c>
      <c r="R484" s="26">
        <f>SUM(MRI:SPECT!R485)</f>
        <v>43</v>
      </c>
      <c r="S484" s="26">
        <f>SUM(MRI:SPECT!S485)</f>
        <v>47</v>
      </c>
      <c r="T484" s="26">
        <f>SUM(MRI:SPECT!T485)</f>
        <v>1</v>
      </c>
      <c r="U484" s="26">
        <f>SUM(MRI:SPECT!U485)</f>
        <v>0</v>
      </c>
      <c r="V484" s="26">
        <f>SUM(MRI:SPECT!V485)</f>
        <v>0</v>
      </c>
      <c r="W484" s="26">
        <f>SUM(MRI:SPECT!W485)</f>
        <v>0</v>
      </c>
      <c r="X484" s="26">
        <f>SUM(MRI:SPECT!X485)</f>
        <v>93</v>
      </c>
      <c r="Y484" s="26">
        <f>SUM(MRI:SPECT!Y485)</f>
        <v>1</v>
      </c>
      <c r="Z484" s="26">
        <f>SUM(MRI:SPECT!Z485)</f>
        <v>0</v>
      </c>
      <c r="AA484" s="26">
        <f>SUM(MRI:SPECT!AA485)</f>
        <v>0</v>
      </c>
      <c r="AB484" s="1">
        <f>SUM(MRI:SPECT!AB485)</f>
        <v>0</v>
      </c>
      <c r="AC484" s="26">
        <f>SUM(MRI:SPECT!AC485)</f>
        <v>0</v>
      </c>
      <c r="AD484" s="26">
        <f>SUM(MRI:SPECT!AD485)</f>
        <v>0</v>
      </c>
      <c r="AE484" s="1">
        <f>SUM(MRI:SPECT!AE485)</f>
        <v>0</v>
      </c>
      <c r="AF484" s="26">
        <f>SUM(MRI:SPECT!AF485)</f>
        <v>0</v>
      </c>
      <c r="AG484" s="26">
        <f>SUM(MRI:SPECT!AG485)</f>
        <v>0</v>
      </c>
      <c r="AH484" s="1">
        <f>SUM(MRI:SPECT!AH485)</f>
        <v>0</v>
      </c>
      <c r="AI484" s="26">
        <f>SUM(MRI:SPECT!AI485)</f>
        <v>0</v>
      </c>
      <c r="AJ484" s="26">
        <f>SUM(MRI:SPECT!AJ485)</f>
        <v>0</v>
      </c>
      <c r="AK484" s="1">
        <f>SUM(MRI:SPECT!AK485)</f>
        <v>0</v>
      </c>
      <c r="AL484" s="1">
        <f>SUM(MRI:SPECT!AL485)</f>
        <v>0</v>
      </c>
      <c r="AM484" s="1">
        <f t="shared" si="105"/>
        <v>0</v>
      </c>
      <c r="AN484" s="1">
        <f t="shared" si="106"/>
        <v>2</v>
      </c>
      <c r="AO484" s="1">
        <f t="shared" si="107"/>
        <v>0</v>
      </c>
      <c r="AP484" s="1">
        <f t="shared" si="108"/>
        <v>0</v>
      </c>
      <c r="AQ484" s="1">
        <f t="shared" si="109"/>
        <v>0</v>
      </c>
      <c r="AR484" s="1">
        <f t="shared" si="110"/>
        <v>43</v>
      </c>
      <c r="AS484" s="1">
        <f t="shared" si="111"/>
        <v>47</v>
      </c>
      <c r="AT484" s="1">
        <f t="shared" si="112"/>
        <v>1</v>
      </c>
      <c r="AU484" s="1">
        <f t="shared" si="113"/>
        <v>0</v>
      </c>
      <c r="AV484" s="1">
        <f t="shared" si="114"/>
        <v>0</v>
      </c>
      <c r="AW484" s="1">
        <f t="shared" si="115"/>
        <v>0</v>
      </c>
      <c r="AX484" s="1">
        <f t="shared" si="116"/>
        <v>93</v>
      </c>
      <c r="AY484" s="1">
        <f t="shared" si="117"/>
        <v>1</v>
      </c>
    </row>
    <row r="485" spans="1:51" x14ac:dyDescent="0.2">
      <c r="A485" s="60">
        <v>1364</v>
      </c>
      <c r="B485" s="50" t="s">
        <v>161</v>
      </c>
      <c r="C485" s="50" t="s">
        <v>831</v>
      </c>
      <c r="D485" s="50" t="s">
        <v>79</v>
      </c>
      <c r="E485" s="50" t="s">
        <v>291</v>
      </c>
      <c r="F485" s="27">
        <v>55901</v>
      </c>
      <c r="M485" s="26">
        <f>SUM(MRI:SPECT!M486)</f>
        <v>0</v>
      </c>
      <c r="N485" s="26">
        <f>SUM(MRI:SPECT!N486)</f>
        <v>0</v>
      </c>
      <c r="O485" s="26">
        <f>SUM(MRI:SPECT!O486)</f>
        <v>0</v>
      </c>
      <c r="P485" s="26">
        <f>SUM(MRI:SPECT!P486)</f>
        <v>0</v>
      </c>
      <c r="Q485" s="26">
        <f>SUM(MRI:SPECT!Q486)</f>
        <v>0</v>
      </c>
      <c r="R485" s="26">
        <f>SUM(MRI:SPECT!R486)</f>
        <v>1</v>
      </c>
      <c r="S485" s="26">
        <f>SUM(MRI:SPECT!S486)</f>
        <v>0</v>
      </c>
      <c r="T485" s="26">
        <f>SUM(MRI:SPECT!T486)</f>
        <v>0</v>
      </c>
      <c r="U485" s="26">
        <f>SUM(MRI:SPECT!U486)</f>
        <v>0</v>
      </c>
      <c r="V485" s="26">
        <f>SUM(MRI:SPECT!V486)</f>
        <v>0</v>
      </c>
      <c r="W485" s="26">
        <f>SUM(MRI:SPECT!W486)</f>
        <v>1</v>
      </c>
      <c r="X485" s="26">
        <f>SUM(MRI:SPECT!X486)</f>
        <v>2</v>
      </c>
      <c r="Y485" s="26">
        <f>SUM(MRI:SPECT!Y486)</f>
        <v>1</v>
      </c>
      <c r="Z485" s="26">
        <f>SUM(MRI:SPECT!Z486)</f>
        <v>0</v>
      </c>
      <c r="AA485" s="26">
        <f>SUM(MRI:SPECT!AA486)</f>
        <v>0</v>
      </c>
      <c r="AB485" s="1">
        <f>SUM(MRI:SPECT!AB486)</f>
        <v>0</v>
      </c>
      <c r="AC485" s="26">
        <f>SUM(MRI:SPECT!AC486)</f>
        <v>0</v>
      </c>
      <c r="AD485" s="26">
        <f>SUM(MRI:SPECT!AD486)</f>
        <v>0</v>
      </c>
      <c r="AE485" s="1">
        <f>SUM(MRI:SPECT!AE486)</f>
        <v>0</v>
      </c>
      <c r="AF485" s="26">
        <f>SUM(MRI:SPECT!AF486)</f>
        <v>0</v>
      </c>
      <c r="AG485" s="26">
        <f>SUM(MRI:SPECT!AG486)</f>
        <v>0</v>
      </c>
      <c r="AH485" s="1">
        <f>SUM(MRI:SPECT!AH486)</f>
        <v>0</v>
      </c>
      <c r="AI485" s="26">
        <f>SUM(MRI:SPECT!AI486)</f>
        <v>0</v>
      </c>
      <c r="AJ485" s="26">
        <f>SUM(MRI:SPECT!AJ486)</f>
        <v>0</v>
      </c>
      <c r="AK485" s="1">
        <f>SUM(MRI:SPECT!AK486)</f>
        <v>0</v>
      </c>
      <c r="AL485" s="1">
        <f>SUM(MRI:SPECT!AL486)</f>
        <v>0</v>
      </c>
      <c r="AM485" s="1">
        <f t="shared" si="105"/>
        <v>0</v>
      </c>
      <c r="AN485" s="1">
        <f t="shared" si="106"/>
        <v>0</v>
      </c>
      <c r="AO485" s="1">
        <f t="shared" si="107"/>
        <v>0</v>
      </c>
      <c r="AP485" s="1">
        <f t="shared" si="108"/>
        <v>0</v>
      </c>
      <c r="AQ485" s="1">
        <f t="shared" si="109"/>
        <v>0</v>
      </c>
      <c r="AR485" s="1">
        <f t="shared" si="110"/>
        <v>1</v>
      </c>
      <c r="AS485" s="1">
        <f t="shared" si="111"/>
        <v>0</v>
      </c>
      <c r="AT485" s="1">
        <f t="shared" si="112"/>
        <v>0</v>
      </c>
      <c r="AU485" s="1">
        <f t="shared" si="113"/>
        <v>0</v>
      </c>
      <c r="AV485" s="1">
        <f t="shared" si="114"/>
        <v>0</v>
      </c>
      <c r="AW485" s="1">
        <f t="shared" si="115"/>
        <v>1</v>
      </c>
      <c r="AX485" s="1">
        <f t="shared" si="116"/>
        <v>2</v>
      </c>
      <c r="AY485" s="1">
        <f t="shared" si="117"/>
        <v>1</v>
      </c>
    </row>
    <row r="486" spans="1:51" x14ac:dyDescent="0.2">
      <c r="A486" s="60">
        <v>1365</v>
      </c>
      <c r="B486" s="50" t="s">
        <v>161</v>
      </c>
      <c r="C486" s="50" t="s">
        <v>832</v>
      </c>
      <c r="D486" s="50" t="s">
        <v>79</v>
      </c>
      <c r="E486" s="50" t="s">
        <v>164</v>
      </c>
      <c r="F486" s="27">
        <v>56301</v>
      </c>
      <c r="M486" s="26">
        <f>SUM(MRI:SPECT!M487)</f>
        <v>0</v>
      </c>
      <c r="N486" s="26">
        <f>SUM(MRI:SPECT!N487)</f>
        <v>0</v>
      </c>
      <c r="O486" s="26">
        <f>SUM(MRI:SPECT!O487)</f>
        <v>0</v>
      </c>
      <c r="P486" s="26">
        <f>SUM(MRI:SPECT!P487)</f>
        <v>0</v>
      </c>
      <c r="Q486" s="26">
        <f>SUM(MRI:SPECT!Q487)</f>
        <v>0</v>
      </c>
      <c r="R486" s="26">
        <f>SUM(MRI:SPECT!R487)</f>
        <v>13</v>
      </c>
      <c r="S486" s="26">
        <f>SUM(MRI:SPECT!S487)</f>
        <v>0</v>
      </c>
      <c r="T486" s="26">
        <f>SUM(MRI:SPECT!T487)</f>
        <v>0</v>
      </c>
      <c r="U486" s="26">
        <f>SUM(MRI:SPECT!U487)</f>
        <v>0</v>
      </c>
      <c r="V486" s="26">
        <f>SUM(MRI:SPECT!V487)</f>
        <v>0</v>
      </c>
      <c r="W486" s="26">
        <f>SUM(MRI:SPECT!W487)</f>
        <v>0</v>
      </c>
      <c r="X486" s="26">
        <f>SUM(MRI:SPECT!X487)</f>
        <v>13</v>
      </c>
      <c r="Y486" s="26">
        <f>SUM(MRI:SPECT!Y487)</f>
        <v>1</v>
      </c>
      <c r="Z486" s="26">
        <f>SUM(MRI:SPECT!Z487)</f>
        <v>48</v>
      </c>
      <c r="AA486" s="26">
        <f>SUM(MRI:SPECT!AA487)</f>
        <v>8</v>
      </c>
      <c r="AB486" s="1">
        <f>SUM(MRI:SPECT!AB487)</f>
        <v>12</v>
      </c>
      <c r="AC486" s="26">
        <f>SUM(MRI:SPECT!AC487)</f>
        <v>7</v>
      </c>
      <c r="AD486" s="26">
        <f>SUM(MRI:SPECT!AD487)</f>
        <v>0</v>
      </c>
      <c r="AE486" s="1">
        <f>SUM(MRI:SPECT!AE487)</f>
        <v>10</v>
      </c>
      <c r="AF486" s="26">
        <f>SUM(MRI:SPECT!AF487)</f>
        <v>4</v>
      </c>
      <c r="AG486" s="26">
        <f>SUM(MRI:SPECT!AG487)</f>
        <v>0</v>
      </c>
      <c r="AH486" s="1">
        <f>SUM(MRI:SPECT!AH487)</f>
        <v>0</v>
      </c>
      <c r="AI486" s="26">
        <f>SUM(MRI:SPECT!AI487)</f>
        <v>151</v>
      </c>
      <c r="AJ486" s="26">
        <f>SUM(MRI:SPECT!AJ487)</f>
        <v>21</v>
      </c>
      <c r="AK486" s="1">
        <f>SUM(MRI:SPECT!AK487)</f>
        <v>261</v>
      </c>
      <c r="AL486" s="1">
        <f>SUM(MRI:SPECT!AL487)</f>
        <v>1</v>
      </c>
      <c r="AM486" s="1">
        <f t="shared" si="105"/>
        <v>48</v>
      </c>
      <c r="AN486" s="1">
        <f t="shared" si="106"/>
        <v>8</v>
      </c>
      <c r="AO486" s="1">
        <f t="shared" si="107"/>
        <v>12</v>
      </c>
      <c r="AP486" s="1">
        <f t="shared" si="108"/>
        <v>7</v>
      </c>
      <c r="AQ486" s="1">
        <f t="shared" si="109"/>
        <v>0</v>
      </c>
      <c r="AR486" s="1">
        <f t="shared" si="110"/>
        <v>23</v>
      </c>
      <c r="AS486" s="1">
        <f t="shared" si="111"/>
        <v>4</v>
      </c>
      <c r="AT486" s="1">
        <f t="shared" si="112"/>
        <v>0</v>
      </c>
      <c r="AU486" s="1">
        <f t="shared" si="113"/>
        <v>0</v>
      </c>
      <c r="AV486" s="1">
        <f t="shared" si="114"/>
        <v>151</v>
      </c>
      <c r="AW486" s="1">
        <f t="shared" si="115"/>
        <v>21</v>
      </c>
      <c r="AX486" s="1">
        <f t="shared" si="116"/>
        <v>274</v>
      </c>
      <c r="AY486" s="1">
        <f t="shared" si="117"/>
        <v>2</v>
      </c>
    </row>
    <row r="487" spans="1:51" x14ac:dyDescent="0.2">
      <c r="A487" s="60">
        <v>1366</v>
      </c>
      <c r="B487" s="50" t="s">
        <v>161</v>
      </c>
      <c r="C487" s="50" t="s">
        <v>833</v>
      </c>
      <c r="D487" s="50" t="s">
        <v>79</v>
      </c>
      <c r="E487" s="50" t="s">
        <v>96</v>
      </c>
      <c r="F487" s="27">
        <v>55433</v>
      </c>
      <c r="G487" s="50" t="s">
        <v>97</v>
      </c>
      <c r="H487" s="23">
        <v>3</v>
      </c>
      <c r="I487" s="23">
        <v>27003</v>
      </c>
      <c r="J487" s="51" t="s">
        <v>71</v>
      </c>
      <c r="K487" s="50" t="s">
        <v>72</v>
      </c>
      <c r="L487" s="50" t="s">
        <v>73</v>
      </c>
      <c r="M487" s="26">
        <f>SUM(MRI:SPECT!M488)</f>
        <v>0</v>
      </c>
      <c r="N487" s="26">
        <f>SUM(MRI:SPECT!N488)</f>
        <v>0</v>
      </c>
      <c r="O487" s="26">
        <f>SUM(MRI:SPECT!O488)</f>
        <v>0</v>
      </c>
      <c r="P487" s="26">
        <f>SUM(MRI:SPECT!P488)</f>
        <v>0</v>
      </c>
      <c r="Q487" s="26">
        <f>SUM(MRI:SPECT!Q488)</f>
        <v>0</v>
      </c>
      <c r="R487" s="26">
        <f>SUM(MRI:SPECT!R488)</f>
        <v>0</v>
      </c>
      <c r="S487" s="26">
        <f>SUM(MRI:SPECT!S488)</f>
        <v>0</v>
      </c>
      <c r="T487" s="26">
        <f>SUM(MRI:SPECT!T488)</f>
        <v>0</v>
      </c>
      <c r="U487" s="26">
        <f>SUM(MRI:SPECT!U488)</f>
        <v>0</v>
      </c>
      <c r="V487" s="26">
        <f>SUM(MRI:SPECT!V488)</f>
        <v>0</v>
      </c>
      <c r="W487" s="26">
        <f>SUM(MRI:SPECT!W488)</f>
        <v>0</v>
      </c>
      <c r="X487" s="26">
        <f>SUM(MRI:SPECT!X488)</f>
        <v>0</v>
      </c>
      <c r="Y487" s="26">
        <f>SUM(MRI:SPECT!Y488)</f>
        <v>0</v>
      </c>
      <c r="Z487" s="26">
        <f>SUM(MRI:SPECT!Z488)</f>
        <v>0</v>
      </c>
      <c r="AA487" s="26">
        <f>SUM(MRI:SPECT!AA488)</f>
        <v>0</v>
      </c>
      <c r="AB487" s="1">
        <f>SUM(MRI:SPECT!AB488)</f>
        <v>0</v>
      </c>
      <c r="AC487" s="26">
        <f>SUM(MRI:SPECT!AC488)</f>
        <v>0</v>
      </c>
      <c r="AD487" s="26">
        <f>SUM(MRI:SPECT!AD488)</f>
        <v>0</v>
      </c>
      <c r="AE487" s="1">
        <f>SUM(MRI:SPECT!AE488)</f>
        <v>0</v>
      </c>
      <c r="AF487" s="26">
        <f>SUM(MRI:SPECT!AF488)</f>
        <v>0</v>
      </c>
      <c r="AG487" s="26">
        <f>SUM(MRI:SPECT!AG488)</f>
        <v>0</v>
      </c>
      <c r="AH487" s="1">
        <f>SUM(MRI:SPECT!AH488)</f>
        <v>0</v>
      </c>
      <c r="AI487" s="26">
        <f>SUM(MRI:SPECT!AI488)</f>
        <v>0</v>
      </c>
      <c r="AJ487" s="26">
        <f>SUM(MRI:SPECT!AJ488)</f>
        <v>0</v>
      </c>
      <c r="AK487" s="1">
        <f>SUM(MRI:SPECT!AK488)</f>
        <v>0</v>
      </c>
      <c r="AL487" s="1">
        <f>SUM(MRI:SPECT!AL488)</f>
        <v>0</v>
      </c>
      <c r="AM487" s="1">
        <f t="shared" si="105"/>
        <v>0</v>
      </c>
      <c r="AN487" s="1">
        <f t="shared" si="106"/>
        <v>0</v>
      </c>
      <c r="AO487" s="1">
        <f t="shared" si="107"/>
        <v>0</v>
      </c>
      <c r="AP487" s="1">
        <f t="shared" si="108"/>
        <v>0</v>
      </c>
      <c r="AQ487" s="1">
        <f t="shared" si="109"/>
        <v>0</v>
      </c>
      <c r="AR487" s="1">
        <f t="shared" si="110"/>
        <v>0</v>
      </c>
      <c r="AS487" s="1">
        <f t="shared" si="111"/>
        <v>0</v>
      </c>
      <c r="AT487" s="1">
        <f t="shared" si="112"/>
        <v>0</v>
      </c>
      <c r="AU487" s="1">
        <f t="shared" si="113"/>
        <v>0</v>
      </c>
      <c r="AV487" s="1">
        <f t="shared" si="114"/>
        <v>0</v>
      </c>
      <c r="AW487" s="1">
        <f t="shared" si="115"/>
        <v>0</v>
      </c>
      <c r="AX487" s="1">
        <f t="shared" si="116"/>
        <v>0</v>
      </c>
      <c r="AY487" s="1">
        <f t="shared" si="117"/>
        <v>0</v>
      </c>
    </row>
    <row r="488" spans="1:51" x14ac:dyDescent="0.2">
      <c r="A488" s="60">
        <v>1367</v>
      </c>
      <c r="B488" s="50" t="s">
        <v>74</v>
      </c>
      <c r="C488" s="50" t="s">
        <v>834</v>
      </c>
      <c r="D488" s="50" t="s">
        <v>391</v>
      </c>
      <c r="E488" s="50" t="s">
        <v>245</v>
      </c>
      <c r="F488" s="27">
        <v>56001</v>
      </c>
      <c r="G488" s="50" t="s">
        <v>246</v>
      </c>
      <c r="H488" s="23">
        <v>13</v>
      </c>
      <c r="I488" s="23">
        <v>27013</v>
      </c>
      <c r="J488" s="51" t="s">
        <v>86</v>
      </c>
      <c r="L488" s="50" t="s">
        <v>101</v>
      </c>
      <c r="M488" s="26">
        <f>SUM(MRI:SPECT!M489)</f>
        <v>0</v>
      </c>
      <c r="N488" s="26">
        <f>SUM(MRI:SPECT!N489)</f>
        <v>5</v>
      </c>
      <c r="O488" s="26">
        <f>SUM(MRI:SPECT!O489)</f>
        <v>0</v>
      </c>
      <c r="P488" s="26">
        <f>SUM(MRI:SPECT!P489)</f>
        <v>0</v>
      </c>
      <c r="Q488" s="26">
        <f>SUM(MRI:SPECT!Q489)</f>
        <v>0</v>
      </c>
      <c r="R488" s="26">
        <f>SUM(MRI:SPECT!R489)</f>
        <v>23</v>
      </c>
      <c r="S488" s="26">
        <f>SUM(MRI:SPECT!S489)</f>
        <v>10</v>
      </c>
      <c r="T488" s="26">
        <f>SUM(MRI:SPECT!T489)</f>
        <v>0</v>
      </c>
      <c r="U488" s="26">
        <f>SUM(MRI:SPECT!U489)</f>
        <v>0</v>
      </c>
      <c r="V488" s="26">
        <f>SUM(MRI:SPECT!V489)</f>
        <v>0</v>
      </c>
      <c r="W488" s="26">
        <f>SUM(MRI:SPECT!W489)</f>
        <v>0</v>
      </c>
      <c r="X488" s="26">
        <f>SUM(MRI:SPECT!X489)</f>
        <v>38</v>
      </c>
      <c r="Y488" s="26">
        <f>SUM(MRI:SPECT!Y489)</f>
        <v>1</v>
      </c>
      <c r="Z488" s="26">
        <f>SUM(MRI:SPECT!Z489)</f>
        <v>0</v>
      </c>
      <c r="AA488" s="26">
        <f>SUM(MRI:SPECT!AA489)</f>
        <v>0</v>
      </c>
      <c r="AB488" s="1">
        <f>SUM(MRI:SPECT!AB489)</f>
        <v>0</v>
      </c>
      <c r="AC488" s="26">
        <f>SUM(MRI:SPECT!AC489)</f>
        <v>0</v>
      </c>
      <c r="AD488" s="26">
        <f>SUM(MRI:SPECT!AD489)</f>
        <v>0</v>
      </c>
      <c r="AE488" s="1">
        <f>SUM(MRI:SPECT!AE489)</f>
        <v>0</v>
      </c>
      <c r="AF488" s="26">
        <f>SUM(MRI:SPECT!AF489)</f>
        <v>0</v>
      </c>
      <c r="AG488" s="26">
        <f>SUM(MRI:SPECT!AG489)</f>
        <v>0</v>
      </c>
      <c r="AH488" s="1">
        <f>SUM(MRI:SPECT!AH489)</f>
        <v>0</v>
      </c>
      <c r="AI488" s="26">
        <f>SUM(MRI:SPECT!AI489)</f>
        <v>0</v>
      </c>
      <c r="AJ488" s="26">
        <f>SUM(MRI:SPECT!AJ489)</f>
        <v>0</v>
      </c>
      <c r="AK488" s="1">
        <f>SUM(MRI:SPECT!AK489)</f>
        <v>0</v>
      </c>
      <c r="AL488" s="1">
        <f>SUM(MRI:SPECT!AL489)</f>
        <v>0</v>
      </c>
      <c r="AM488" s="1">
        <f t="shared" si="105"/>
        <v>0</v>
      </c>
      <c r="AN488" s="1">
        <f t="shared" si="106"/>
        <v>5</v>
      </c>
      <c r="AO488" s="1">
        <f t="shared" si="107"/>
        <v>0</v>
      </c>
      <c r="AP488" s="1">
        <f t="shared" si="108"/>
        <v>0</v>
      </c>
      <c r="AQ488" s="1">
        <f t="shared" si="109"/>
        <v>0</v>
      </c>
      <c r="AR488" s="1">
        <f t="shared" si="110"/>
        <v>23</v>
      </c>
      <c r="AS488" s="1">
        <f t="shared" si="111"/>
        <v>10</v>
      </c>
      <c r="AT488" s="1">
        <f t="shared" si="112"/>
        <v>0</v>
      </c>
      <c r="AU488" s="1">
        <f t="shared" si="113"/>
        <v>0</v>
      </c>
      <c r="AV488" s="1">
        <f t="shared" si="114"/>
        <v>0</v>
      </c>
      <c r="AW488" s="1">
        <f t="shared" si="115"/>
        <v>0</v>
      </c>
      <c r="AX488" s="1">
        <f t="shared" si="116"/>
        <v>38</v>
      </c>
      <c r="AY488" s="1">
        <f t="shared" si="117"/>
        <v>1</v>
      </c>
    </row>
    <row r="489" spans="1:51" x14ac:dyDescent="0.2">
      <c r="A489" s="60">
        <v>1369</v>
      </c>
      <c r="B489" s="50" t="s">
        <v>161</v>
      </c>
      <c r="C489" s="50" t="s">
        <v>835</v>
      </c>
      <c r="D489" s="50" t="s">
        <v>79</v>
      </c>
      <c r="E489" s="50" t="s">
        <v>394</v>
      </c>
      <c r="F489" s="27">
        <v>55016</v>
      </c>
      <c r="G489" s="50" t="s">
        <v>127</v>
      </c>
      <c r="H489" s="23">
        <v>163</v>
      </c>
      <c r="I489" s="23">
        <v>27163</v>
      </c>
      <c r="J489" s="51" t="s">
        <v>71</v>
      </c>
      <c r="K489" s="50" t="s">
        <v>72</v>
      </c>
      <c r="L489" s="50" t="s">
        <v>73</v>
      </c>
      <c r="M489" s="26">
        <f>SUM(MRI:SPECT!M490)</f>
        <v>0</v>
      </c>
      <c r="N489" s="26">
        <f>SUM(MRI:SPECT!N490)</f>
        <v>0</v>
      </c>
      <c r="O489" s="26">
        <f>SUM(MRI:SPECT!O490)</f>
        <v>0</v>
      </c>
      <c r="P489" s="26">
        <f>SUM(MRI:SPECT!P490)</f>
        <v>0</v>
      </c>
      <c r="Q489" s="26">
        <f>SUM(MRI:SPECT!Q490)</f>
        <v>0</v>
      </c>
      <c r="R489" s="26">
        <f>SUM(MRI:SPECT!R490)</f>
        <v>0</v>
      </c>
      <c r="S489" s="26">
        <f>SUM(MRI:SPECT!S490)</f>
        <v>30</v>
      </c>
      <c r="T489" s="26">
        <f>SUM(MRI:SPECT!T490)</f>
        <v>0</v>
      </c>
      <c r="U489" s="26">
        <f>SUM(MRI:SPECT!U490)</f>
        <v>0</v>
      </c>
      <c r="V489" s="26">
        <f>SUM(MRI:SPECT!V490)</f>
        <v>0</v>
      </c>
      <c r="W489" s="26">
        <f>SUM(MRI:SPECT!W490)</f>
        <v>0</v>
      </c>
      <c r="X489" s="26">
        <f>SUM(MRI:SPECT!X490)</f>
        <v>30</v>
      </c>
      <c r="Y489" s="26">
        <f>SUM(MRI:SPECT!Y490)</f>
        <v>1</v>
      </c>
      <c r="Z489" s="26">
        <f>SUM(MRI:SPECT!Z490)</f>
        <v>0</v>
      </c>
      <c r="AA489" s="26">
        <f>SUM(MRI:SPECT!AA490)</f>
        <v>0</v>
      </c>
      <c r="AB489" s="1">
        <f>SUM(MRI:SPECT!AB490)</f>
        <v>0</v>
      </c>
      <c r="AC489" s="26">
        <f>SUM(MRI:SPECT!AC490)</f>
        <v>0</v>
      </c>
      <c r="AD489" s="26">
        <f>SUM(MRI:SPECT!AD490)</f>
        <v>0</v>
      </c>
      <c r="AE489" s="1">
        <f>SUM(MRI:SPECT!AE490)</f>
        <v>0</v>
      </c>
      <c r="AF489" s="26">
        <f>SUM(MRI:SPECT!AF490)</f>
        <v>0</v>
      </c>
      <c r="AG489" s="26">
        <f>SUM(MRI:SPECT!AG490)</f>
        <v>0</v>
      </c>
      <c r="AH489" s="1">
        <f>SUM(MRI:SPECT!AH490)</f>
        <v>0</v>
      </c>
      <c r="AI489" s="26">
        <f>SUM(MRI:SPECT!AI490)</f>
        <v>0</v>
      </c>
      <c r="AJ489" s="26">
        <f>SUM(MRI:SPECT!AJ490)</f>
        <v>0</v>
      </c>
      <c r="AK489" s="1">
        <f>SUM(MRI:SPECT!AK490)</f>
        <v>0</v>
      </c>
      <c r="AL489" s="1">
        <f>SUM(MRI:SPECT!AL490)</f>
        <v>0</v>
      </c>
      <c r="AM489" s="1">
        <f t="shared" si="105"/>
        <v>0</v>
      </c>
      <c r="AN489" s="1">
        <f t="shared" si="106"/>
        <v>0</v>
      </c>
      <c r="AO489" s="1">
        <f t="shared" si="107"/>
        <v>0</v>
      </c>
      <c r="AP489" s="1">
        <f t="shared" si="108"/>
        <v>0</v>
      </c>
      <c r="AQ489" s="1">
        <f t="shared" si="109"/>
        <v>0</v>
      </c>
      <c r="AR489" s="1">
        <f t="shared" si="110"/>
        <v>0</v>
      </c>
      <c r="AS489" s="1">
        <f t="shared" si="111"/>
        <v>30</v>
      </c>
      <c r="AT489" s="1">
        <f t="shared" si="112"/>
        <v>0</v>
      </c>
      <c r="AU489" s="1">
        <f t="shared" si="113"/>
        <v>0</v>
      </c>
      <c r="AV489" s="1">
        <f t="shared" si="114"/>
        <v>0</v>
      </c>
      <c r="AW489" s="1">
        <f t="shared" si="115"/>
        <v>0</v>
      </c>
      <c r="AX489" s="1">
        <f t="shared" si="116"/>
        <v>30</v>
      </c>
      <c r="AY489" s="1">
        <f t="shared" si="117"/>
        <v>1</v>
      </c>
    </row>
    <row r="490" spans="1:51" x14ac:dyDescent="0.2">
      <c r="A490" s="60">
        <v>1370</v>
      </c>
      <c r="B490" s="50" t="s">
        <v>161</v>
      </c>
      <c r="C490" s="50" t="s">
        <v>836</v>
      </c>
      <c r="D490" s="50" t="s">
        <v>79</v>
      </c>
      <c r="E490" s="50" t="s">
        <v>148</v>
      </c>
      <c r="F490" s="27">
        <v>55108</v>
      </c>
      <c r="G490" s="50" t="s">
        <v>142</v>
      </c>
      <c r="H490" s="23">
        <v>123</v>
      </c>
      <c r="I490" s="23">
        <v>27123</v>
      </c>
      <c r="J490" s="51" t="s">
        <v>71</v>
      </c>
      <c r="K490" s="50" t="s">
        <v>72</v>
      </c>
      <c r="L490" s="50" t="s">
        <v>73</v>
      </c>
      <c r="M490" s="26">
        <f>SUM(MRI:SPECT!M491)</f>
        <v>0</v>
      </c>
      <c r="N490" s="26">
        <f>SUM(MRI:SPECT!N491)</f>
        <v>0</v>
      </c>
      <c r="O490" s="26">
        <f>SUM(MRI:SPECT!O491)</f>
        <v>0</v>
      </c>
      <c r="P490" s="26">
        <f>SUM(MRI:SPECT!P491)</f>
        <v>0</v>
      </c>
      <c r="Q490" s="26">
        <f>SUM(MRI:SPECT!Q491)</f>
        <v>0</v>
      </c>
      <c r="R490" s="26">
        <f>SUM(MRI:SPECT!R491)</f>
        <v>115</v>
      </c>
      <c r="S490" s="26">
        <f>SUM(MRI:SPECT!S491)</f>
        <v>0</v>
      </c>
      <c r="T490" s="26">
        <f>SUM(MRI:SPECT!T491)</f>
        <v>0</v>
      </c>
      <c r="U490" s="26">
        <f>SUM(MRI:SPECT!U491)</f>
        <v>0</v>
      </c>
      <c r="V490" s="26">
        <f>SUM(MRI:SPECT!V491)</f>
        <v>0</v>
      </c>
      <c r="W490" s="26">
        <f>SUM(MRI:SPECT!W491)</f>
        <v>0</v>
      </c>
      <c r="X490" s="26">
        <f>SUM(MRI:SPECT!X491)</f>
        <v>115</v>
      </c>
      <c r="Y490" s="26">
        <f>SUM(MRI:SPECT!Y491)</f>
        <v>1</v>
      </c>
      <c r="Z490" s="26">
        <f>SUM(MRI:SPECT!Z491)</f>
        <v>0</v>
      </c>
      <c r="AA490" s="26">
        <f>SUM(MRI:SPECT!AA491)</f>
        <v>0</v>
      </c>
      <c r="AB490" s="1">
        <f>SUM(MRI:SPECT!AB491)</f>
        <v>0</v>
      </c>
      <c r="AC490" s="26">
        <f>SUM(MRI:SPECT!AC491)</f>
        <v>0</v>
      </c>
      <c r="AD490" s="26">
        <f>SUM(MRI:SPECT!AD491)</f>
        <v>0</v>
      </c>
      <c r="AE490" s="1">
        <f>SUM(MRI:SPECT!AE491)</f>
        <v>0</v>
      </c>
      <c r="AF490" s="26">
        <f>SUM(MRI:SPECT!AF491)</f>
        <v>0</v>
      </c>
      <c r="AG490" s="26">
        <f>SUM(MRI:SPECT!AG491)</f>
        <v>0</v>
      </c>
      <c r="AH490" s="1">
        <f>SUM(MRI:SPECT!AH491)</f>
        <v>0</v>
      </c>
      <c r="AI490" s="26">
        <f>SUM(MRI:SPECT!AI491)</f>
        <v>0</v>
      </c>
      <c r="AJ490" s="26">
        <f>SUM(MRI:SPECT!AJ491)</f>
        <v>0</v>
      </c>
      <c r="AK490" s="1">
        <f>SUM(MRI:SPECT!AK491)</f>
        <v>0</v>
      </c>
      <c r="AL490" s="1">
        <f>SUM(MRI:SPECT!AL491)</f>
        <v>0</v>
      </c>
      <c r="AM490" s="1">
        <f t="shared" si="105"/>
        <v>0</v>
      </c>
      <c r="AN490" s="1">
        <f t="shared" si="106"/>
        <v>0</v>
      </c>
      <c r="AO490" s="1">
        <f t="shared" si="107"/>
        <v>0</v>
      </c>
      <c r="AP490" s="1">
        <f t="shared" si="108"/>
        <v>0</v>
      </c>
      <c r="AQ490" s="1">
        <f t="shared" si="109"/>
        <v>0</v>
      </c>
      <c r="AR490" s="1">
        <f t="shared" si="110"/>
        <v>115</v>
      </c>
      <c r="AS490" s="1">
        <f t="shared" si="111"/>
        <v>0</v>
      </c>
      <c r="AT490" s="1">
        <f t="shared" si="112"/>
        <v>0</v>
      </c>
      <c r="AU490" s="1">
        <f t="shared" si="113"/>
        <v>0</v>
      </c>
      <c r="AV490" s="1">
        <f t="shared" si="114"/>
        <v>0</v>
      </c>
      <c r="AW490" s="1">
        <f t="shared" si="115"/>
        <v>0</v>
      </c>
      <c r="AX490" s="1">
        <f t="shared" si="116"/>
        <v>115</v>
      </c>
      <c r="AY490" s="1">
        <f t="shared" si="117"/>
        <v>1</v>
      </c>
    </row>
    <row r="491" spans="1:51" x14ac:dyDescent="0.2">
      <c r="A491" s="60">
        <v>1371</v>
      </c>
      <c r="B491" s="50" t="s">
        <v>161</v>
      </c>
      <c r="C491" s="50" t="s">
        <v>837</v>
      </c>
      <c r="D491" s="50" t="s">
        <v>79</v>
      </c>
      <c r="E491" s="50" t="s">
        <v>701</v>
      </c>
      <c r="F491" s="27">
        <v>55118</v>
      </c>
      <c r="G491" s="50" t="s">
        <v>91</v>
      </c>
      <c r="H491" s="23">
        <v>37</v>
      </c>
      <c r="I491" s="23">
        <v>27037</v>
      </c>
      <c r="J491" s="51" t="s">
        <v>71</v>
      </c>
      <c r="K491" s="50" t="s">
        <v>72</v>
      </c>
      <c r="L491" s="50" t="s">
        <v>73</v>
      </c>
      <c r="M491" s="26">
        <f>SUM(MRI:SPECT!M492)</f>
        <v>0</v>
      </c>
      <c r="N491" s="26">
        <f>SUM(MRI:SPECT!N492)</f>
        <v>1</v>
      </c>
      <c r="O491" s="26">
        <f>SUM(MRI:SPECT!O492)</f>
        <v>0</v>
      </c>
      <c r="P491" s="26">
        <f>SUM(MRI:SPECT!P492)</f>
        <v>0</v>
      </c>
      <c r="Q491" s="26">
        <f>SUM(MRI:SPECT!Q492)</f>
        <v>0</v>
      </c>
      <c r="R491" s="26">
        <f>SUM(MRI:SPECT!R492)</f>
        <v>5</v>
      </c>
      <c r="S491" s="26">
        <f>SUM(MRI:SPECT!S492)</f>
        <v>2</v>
      </c>
      <c r="T491" s="26">
        <f>SUM(MRI:SPECT!T492)</f>
        <v>0</v>
      </c>
      <c r="U491" s="26">
        <f>SUM(MRI:SPECT!U492)</f>
        <v>0</v>
      </c>
      <c r="V491" s="26">
        <f>SUM(MRI:SPECT!V492)</f>
        <v>0</v>
      </c>
      <c r="W491" s="26">
        <f>SUM(MRI:SPECT!W492)</f>
        <v>0</v>
      </c>
      <c r="X491" s="26">
        <f>SUM(MRI:SPECT!X492)</f>
        <v>8</v>
      </c>
      <c r="Y491" s="26">
        <f>SUM(MRI:SPECT!Y492)</f>
        <v>1</v>
      </c>
      <c r="Z491" s="26">
        <f>SUM(MRI:SPECT!Z492)</f>
        <v>0</v>
      </c>
      <c r="AA491" s="26">
        <f>SUM(MRI:SPECT!AA492)</f>
        <v>0</v>
      </c>
      <c r="AB491" s="1">
        <f>SUM(MRI:SPECT!AB492)</f>
        <v>0</v>
      </c>
      <c r="AC491" s="26">
        <f>SUM(MRI:SPECT!AC492)</f>
        <v>0</v>
      </c>
      <c r="AD491" s="26">
        <f>SUM(MRI:SPECT!AD492)</f>
        <v>0</v>
      </c>
      <c r="AE491" s="1">
        <f>SUM(MRI:SPECT!AE492)</f>
        <v>0</v>
      </c>
      <c r="AF491" s="26">
        <f>SUM(MRI:SPECT!AF492)</f>
        <v>0</v>
      </c>
      <c r="AG491" s="26">
        <f>SUM(MRI:SPECT!AG492)</f>
        <v>0</v>
      </c>
      <c r="AH491" s="1">
        <f>SUM(MRI:SPECT!AH492)</f>
        <v>0</v>
      </c>
      <c r="AI491" s="26">
        <f>SUM(MRI:SPECT!AI492)</f>
        <v>0</v>
      </c>
      <c r="AJ491" s="26">
        <f>SUM(MRI:SPECT!AJ492)</f>
        <v>0</v>
      </c>
      <c r="AK491" s="1">
        <f>SUM(MRI:SPECT!AK492)</f>
        <v>0</v>
      </c>
      <c r="AL491" s="1">
        <f>SUM(MRI:SPECT!AL492)</f>
        <v>0</v>
      </c>
      <c r="AM491" s="1">
        <f t="shared" si="105"/>
        <v>0</v>
      </c>
      <c r="AN491" s="1">
        <f t="shared" si="106"/>
        <v>1</v>
      </c>
      <c r="AO491" s="1">
        <f t="shared" si="107"/>
        <v>0</v>
      </c>
      <c r="AP491" s="1">
        <f t="shared" si="108"/>
        <v>0</v>
      </c>
      <c r="AQ491" s="1">
        <f t="shared" si="109"/>
        <v>0</v>
      </c>
      <c r="AR491" s="1">
        <f t="shared" si="110"/>
        <v>5</v>
      </c>
      <c r="AS491" s="1">
        <f t="shared" si="111"/>
        <v>2</v>
      </c>
      <c r="AT491" s="1">
        <f t="shared" si="112"/>
        <v>0</v>
      </c>
      <c r="AU491" s="1">
        <f t="shared" si="113"/>
        <v>0</v>
      </c>
      <c r="AV491" s="1">
        <f t="shared" si="114"/>
        <v>0</v>
      </c>
      <c r="AW491" s="1">
        <f t="shared" si="115"/>
        <v>0</v>
      </c>
      <c r="AX491" s="1">
        <f t="shared" si="116"/>
        <v>8</v>
      </c>
      <c r="AY491" s="1">
        <f t="shared" si="117"/>
        <v>1</v>
      </c>
    </row>
    <row r="492" spans="1:51" x14ac:dyDescent="0.2">
      <c r="A492" s="60">
        <v>1372</v>
      </c>
      <c r="B492" s="50" t="s">
        <v>161</v>
      </c>
      <c r="C492" s="50" t="s">
        <v>838</v>
      </c>
      <c r="D492" s="50" t="s">
        <v>647</v>
      </c>
      <c r="E492" s="50" t="s">
        <v>270</v>
      </c>
      <c r="F492" s="27">
        <v>55082</v>
      </c>
      <c r="G492" s="50" t="s">
        <v>127</v>
      </c>
      <c r="H492" s="23">
        <v>163</v>
      </c>
      <c r="I492" s="23">
        <v>27163</v>
      </c>
      <c r="J492" s="51" t="s">
        <v>71</v>
      </c>
      <c r="K492" s="50" t="s">
        <v>72</v>
      </c>
      <c r="L492" s="50" t="s">
        <v>73</v>
      </c>
      <c r="M492" s="26">
        <f>SUM(MRI:SPECT!M493)</f>
        <v>128</v>
      </c>
      <c r="N492" s="26">
        <f>SUM(MRI:SPECT!N493)</f>
        <v>137</v>
      </c>
      <c r="O492" s="26">
        <f>SUM(MRI:SPECT!O493)</f>
        <v>88</v>
      </c>
      <c r="P492" s="26">
        <f>SUM(MRI:SPECT!P493)</f>
        <v>38</v>
      </c>
      <c r="Q492" s="26">
        <f>SUM(MRI:SPECT!Q493)</f>
        <v>25</v>
      </c>
      <c r="R492" s="26">
        <f>SUM(MRI:SPECT!R493)</f>
        <v>316</v>
      </c>
      <c r="S492" s="26">
        <f>SUM(MRI:SPECT!S493)</f>
        <v>2</v>
      </c>
      <c r="T492" s="26">
        <f>SUM(MRI:SPECT!T493)</f>
        <v>139</v>
      </c>
      <c r="U492" s="26">
        <f>SUM(MRI:SPECT!U493)</f>
        <v>25</v>
      </c>
      <c r="V492" s="26">
        <f>SUM(MRI:SPECT!V493)</f>
        <v>135</v>
      </c>
      <c r="W492" s="26">
        <f>SUM(MRI:SPECT!W493)</f>
        <v>26</v>
      </c>
      <c r="X492" s="26">
        <f>SUM(MRI:SPECT!X493)</f>
        <v>1059</v>
      </c>
      <c r="Y492" s="26">
        <f>SUM(MRI:SPECT!Y493)</f>
        <v>2</v>
      </c>
      <c r="Z492" s="26">
        <f>SUM(MRI:SPECT!Z493)</f>
        <v>0</v>
      </c>
      <c r="AA492" s="26">
        <f>SUM(MRI:SPECT!AA493)</f>
        <v>0</v>
      </c>
      <c r="AB492" s="1">
        <f>SUM(MRI:SPECT!AB493)</f>
        <v>0</v>
      </c>
      <c r="AC492" s="26">
        <f>SUM(MRI:SPECT!AC493)</f>
        <v>0</v>
      </c>
      <c r="AD492" s="26">
        <f>SUM(MRI:SPECT!AD493)</f>
        <v>0</v>
      </c>
      <c r="AE492" s="1">
        <f>SUM(MRI:SPECT!AE493)</f>
        <v>0</v>
      </c>
      <c r="AF492" s="26">
        <f>SUM(MRI:SPECT!AF493)</f>
        <v>0</v>
      </c>
      <c r="AG492" s="26">
        <f>SUM(MRI:SPECT!AG493)</f>
        <v>0</v>
      </c>
      <c r="AH492" s="1">
        <f>SUM(MRI:SPECT!AH493)</f>
        <v>0</v>
      </c>
      <c r="AI492" s="26">
        <f>SUM(MRI:SPECT!AI493)</f>
        <v>0</v>
      </c>
      <c r="AJ492" s="26">
        <f>SUM(MRI:SPECT!AJ493)</f>
        <v>0</v>
      </c>
      <c r="AK492" s="1">
        <f>SUM(MRI:SPECT!AK493)</f>
        <v>0</v>
      </c>
      <c r="AL492" s="1">
        <f>SUM(MRI:SPECT!AL493)</f>
        <v>0</v>
      </c>
      <c r="AM492" s="1">
        <f t="shared" si="105"/>
        <v>128</v>
      </c>
      <c r="AN492" s="1">
        <f t="shared" si="106"/>
        <v>137</v>
      </c>
      <c r="AO492" s="1">
        <f t="shared" si="107"/>
        <v>88</v>
      </c>
      <c r="AP492" s="1">
        <f t="shared" si="108"/>
        <v>38</v>
      </c>
      <c r="AQ492" s="1">
        <f t="shared" si="109"/>
        <v>25</v>
      </c>
      <c r="AR492" s="1">
        <f t="shared" si="110"/>
        <v>316</v>
      </c>
      <c r="AS492" s="1">
        <f t="shared" si="111"/>
        <v>2</v>
      </c>
      <c r="AT492" s="1">
        <f t="shared" si="112"/>
        <v>139</v>
      </c>
      <c r="AU492" s="1">
        <f t="shared" si="113"/>
        <v>25</v>
      </c>
      <c r="AV492" s="1">
        <f t="shared" si="114"/>
        <v>135</v>
      </c>
      <c r="AW492" s="1">
        <f t="shared" si="115"/>
        <v>26</v>
      </c>
      <c r="AX492" s="1">
        <f t="shared" si="116"/>
        <v>1059</v>
      </c>
      <c r="AY492" s="1">
        <f t="shared" si="117"/>
        <v>2</v>
      </c>
    </row>
    <row r="493" spans="1:51" x14ac:dyDescent="0.2">
      <c r="A493" s="60">
        <v>1373</v>
      </c>
      <c r="B493" s="50" t="s">
        <v>161</v>
      </c>
      <c r="C493" s="50" t="s">
        <v>839</v>
      </c>
      <c r="D493" s="50" t="s">
        <v>79</v>
      </c>
      <c r="E493" s="50" t="s">
        <v>80</v>
      </c>
      <c r="F493" s="27">
        <v>55455</v>
      </c>
      <c r="G493" s="50" t="s">
        <v>70</v>
      </c>
      <c r="H493" s="23">
        <v>53</v>
      </c>
      <c r="I493" s="23">
        <v>27053</v>
      </c>
      <c r="J493" s="51" t="s">
        <v>71</v>
      </c>
      <c r="K493" s="50" t="s">
        <v>72</v>
      </c>
      <c r="L493" s="50" t="s">
        <v>73</v>
      </c>
      <c r="M493" s="26">
        <f>SUM(MRI:SPECT!M494)</f>
        <v>29</v>
      </c>
      <c r="N493" s="26">
        <f>SUM(MRI:SPECT!N494)</f>
        <v>35</v>
      </c>
      <c r="O493" s="26">
        <f>SUM(MRI:SPECT!O494)</f>
        <v>18</v>
      </c>
      <c r="P493" s="26">
        <f>SUM(MRI:SPECT!P494)</f>
        <v>7</v>
      </c>
      <c r="Q493" s="26">
        <f>SUM(MRI:SPECT!Q494)</f>
        <v>7</v>
      </c>
      <c r="R493" s="26">
        <f>SUM(MRI:SPECT!R494)</f>
        <v>17</v>
      </c>
      <c r="S493" s="26">
        <f>SUM(MRI:SPECT!S494)</f>
        <v>1</v>
      </c>
      <c r="T493" s="26">
        <f>SUM(MRI:SPECT!T494)</f>
        <v>17</v>
      </c>
      <c r="U493" s="26">
        <f>SUM(MRI:SPECT!U494)</f>
        <v>6</v>
      </c>
      <c r="V493" s="26">
        <f>SUM(MRI:SPECT!V494)</f>
        <v>36</v>
      </c>
      <c r="W493" s="26">
        <f>SUM(MRI:SPECT!W494)</f>
        <v>4</v>
      </c>
      <c r="X493" s="26">
        <f>SUM(MRI:SPECT!X494)</f>
        <v>177</v>
      </c>
      <c r="Y493" s="26">
        <f>SUM(MRI:SPECT!Y494)</f>
        <v>1</v>
      </c>
      <c r="Z493" s="26">
        <f>SUM(MRI:SPECT!Z494)</f>
        <v>0</v>
      </c>
      <c r="AA493" s="26">
        <f>SUM(MRI:SPECT!AA494)</f>
        <v>0</v>
      </c>
      <c r="AB493" s="1">
        <f>SUM(MRI:SPECT!AB494)</f>
        <v>0</v>
      </c>
      <c r="AC493" s="26">
        <f>SUM(MRI:SPECT!AC494)</f>
        <v>0</v>
      </c>
      <c r="AD493" s="26">
        <f>SUM(MRI:SPECT!AD494)</f>
        <v>0</v>
      </c>
      <c r="AE493" s="1">
        <f>SUM(MRI:SPECT!AE494)</f>
        <v>0</v>
      </c>
      <c r="AF493" s="26">
        <f>SUM(MRI:SPECT!AF494)</f>
        <v>0</v>
      </c>
      <c r="AG493" s="26">
        <f>SUM(MRI:SPECT!AG494)</f>
        <v>0</v>
      </c>
      <c r="AH493" s="1">
        <f>SUM(MRI:SPECT!AH494)</f>
        <v>0</v>
      </c>
      <c r="AI493" s="26">
        <f>SUM(MRI:SPECT!AI494)</f>
        <v>0</v>
      </c>
      <c r="AJ493" s="26">
        <f>SUM(MRI:SPECT!AJ494)</f>
        <v>0</v>
      </c>
      <c r="AK493" s="1">
        <f>SUM(MRI:SPECT!AK494)</f>
        <v>0</v>
      </c>
      <c r="AL493" s="1">
        <f>SUM(MRI:SPECT!AL494)</f>
        <v>0</v>
      </c>
      <c r="AM493" s="1">
        <f t="shared" si="105"/>
        <v>29</v>
      </c>
      <c r="AN493" s="1">
        <f t="shared" si="106"/>
        <v>35</v>
      </c>
      <c r="AO493" s="1">
        <f t="shared" si="107"/>
        <v>18</v>
      </c>
      <c r="AP493" s="1">
        <f t="shared" si="108"/>
        <v>7</v>
      </c>
      <c r="AQ493" s="1">
        <f t="shared" si="109"/>
        <v>7</v>
      </c>
      <c r="AR493" s="1">
        <f t="shared" si="110"/>
        <v>17</v>
      </c>
      <c r="AS493" s="1">
        <f t="shared" si="111"/>
        <v>1</v>
      </c>
      <c r="AT493" s="1">
        <f t="shared" si="112"/>
        <v>17</v>
      </c>
      <c r="AU493" s="1">
        <f t="shared" si="113"/>
        <v>6</v>
      </c>
      <c r="AV493" s="1">
        <f t="shared" si="114"/>
        <v>36</v>
      </c>
      <c r="AW493" s="1">
        <f t="shared" si="115"/>
        <v>4</v>
      </c>
      <c r="AX493" s="1">
        <f t="shared" si="116"/>
        <v>177</v>
      </c>
      <c r="AY493" s="1">
        <f t="shared" si="117"/>
        <v>1</v>
      </c>
    </row>
    <row r="494" spans="1:51" x14ac:dyDescent="0.2">
      <c r="A494" s="60">
        <v>1374</v>
      </c>
      <c r="B494" s="50" t="s">
        <v>81</v>
      </c>
      <c r="C494" s="50" t="s">
        <v>840</v>
      </c>
      <c r="D494" s="50" t="s">
        <v>89</v>
      </c>
      <c r="E494" s="50" t="s">
        <v>119</v>
      </c>
      <c r="F494" s="27">
        <v>55121</v>
      </c>
      <c r="M494" s="26">
        <f>SUM(MRI:SPECT!M495)</f>
        <v>197</v>
      </c>
      <c r="N494" s="26">
        <f>SUM(MRI:SPECT!N495)</f>
        <v>86</v>
      </c>
      <c r="O494" s="26">
        <f>SUM(MRI:SPECT!O495)</f>
        <v>74</v>
      </c>
      <c r="P494" s="26">
        <f>SUM(MRI:SPECT!P495)</f>
        <v>35</v>
      </c>
      <c r="Q494" s="26">
        <f>SUM(MRI:SPECT!Q495)</f>
        <v>12</v>
      </c>
      <c r="R494" s="26">
        <f>SUM(MRI:SPECT!R495)</f>
        <v>42</v>
      </c>
      <c r="S494" s="26">
        <f>SUM(MRI:SPECT!S495)</f>
        <v>4</v>
      </c>
      <c r="T494" s="26">
        <f>SUM(MRI:SPECT!T495)</f>
        <v>2</v>
      </c>
      <c r="U494" s="26">
        <f>SUM(MRI:SPECT!U495)</f>
        <v>3</v>
      </c>
      <c r="V494" s="26">
        <f>SUM(MRI:SPECT!V495)</f>
        <v>248</v>
      </c>
      <c r="W494" s="26">
        <f>SUM(MRI:SPECT!W495)</f>
        <v>65</v>
      </c>
      <c r="X494" s="26">
        <f>SUM(MRI:SPECT!X495)</f>
        <v>768</v>
      </c>
      <c r="Y494" s="26">
        <f>SUM(MRI:SPECT!Y495)</f>
        <v>2</v>
      </c>
      <c r="Z494" s="26">
        <f>SUM(MRI:SPECT!Z495)</f>
        <v>0</v>
      </c>
      <c r="AA494" s="26">
        <f>SUM(MRI:SPECT!AA495)</f>
        <v>0</v>
      </c>
      <c r="AB494" s="1">
        <f>SUM(MRI:SPECT!AB495)</f>
        <v>0</v>
      </c>
      <c r="AC494" s="26">
        <f>SUM(MRI:SPECT!AC495)</f>
        <v>0</v>
      </c>
      <c r="AD494" s="26">
        <f>SUM(MRI:SPECT!AD495)</f>
        <v>0</v>
      </c>
      <c r="AE494" s="1">
        <f>SUM(MRI:SPECT!AE495)</f>
        <v>0</v>
      </c>
      <c r="AF494" s="26">
        <f>SUM(MRI:SPECT!AF495)</f>
        <v>0</v>
      </c>
      <c r="AG494" s="26">
        <f>SUM(MRI:SPECT!AG495)</f>
        <v>0</v>
      </c>
      <c r="AH494" s="1">
        <f>SUM(MRI:SPECT!AH495)</f>
        <v>0</v>
      </c>
      <c r="AI494" s="26">
        <f>SUM(MRI:SPECT!AI495)</f>
        <v>0</v>
      </c>
      <c r="AJ494" s="26">
        <f>SUM(MRI:SPECT!AJ495)</f>
        <v>0</v>
      </c>
      <c r="AK494" s="1">
        <f>SUM(MRI:SPECT!AK495)</f>
        <v>0</v>
      </c>
      <c r="AL494" s="1">
        <f>SUM(MRI:SPECT!AL495)</f>
        <v>0</v>
      </c>
      <c r="AM494" s="1">
        <f t="shared" si="105"/>
        <v>197</v>
      </c>
      <c r="AN494" s="1">
        <f t="shared" si="106"/>
        <v>86</v>
      </c>
      <c r="AO494" s="1">
        <f t="shared" si="107"/>
        <v>74</v>
      </c>
      <c r="AP494" s="1">
        <f t="shared" si="108"/>
        <v>35</v>
      </c>
      <c r="AQ494" s="1">
        <f t="shared" si="109"/>
        <v>12</v>
      </c>
      <c r="AR494" s="1">
        <f t="shared" si="110"/>
        <v>42</v>
      </c>
      <c r="AS494" s="1">
        <f t="shared" si="111"/>
        <v>4</v>
      </c>
      <c r="AT494" s="1">
        <f t="shared" si="112"/>
        <v>2</v>
      </c>
      <c r="AU494" s="1">
        <f t="shared" si="113"/>
        <v>3</v>
      </c>
      <c r="AV494" s="1">
        <f t="shared" si="114"/>
        <v>248</v>
      </c>
      <c r="AW494" s="1">
        <f t="shared" si="115"/>
        <v>65</v>
      </c>
      <c r="AX494" s="1">
        <f t="shared" si="116"/>
        <v>768</v>
      </c>
      <c r="AY494" s="1">
        <f t="shared" si="117"/>
        <v>2</v>
      </c>
    </row>
    <row r="495" spans="1:51" x14ac:dyDescent="0.2">
      <c r="A495" s="60">
        <v>1375</v>
      </c>
      <c r="B495" s="50" t="s">
        <v>74</v>
      </c>
      <c r="C495" s="50" t="s">
        <v>841</v>
      </c>
      <c r="D495" s="50" t="s">
        <v>842</v>
      </c>
      <c r="E495" s="50" t="s">
        <v>275</v>
      </c>
      <c r="F495" s="27">
        <v>56716</v>
      </c>
      <c r="G495" s="50" t="s">
        <v>224</v>
      </c>
      <c r="H495" s="23">
        <v>119</v>
      </c>
      <c r="I495" s="23">
        <v>27119</v>
      </c>
      <c r="J495" s="51" t="s">
        <v>71</v>
      </c>
      <c r="K495" s="50" t="s">
        <v>225</v>
      </c>
      <c r="L495" s="50" t="s">
        <v>108</v>
      </c>
      <c r="M495" s="26">
        <f>SUM(MRI:SPECT!M496)</f>
        <v>53</v>
      </c>
      <c r="N495" s="26">
        <f>SUM(MRI:SPECT!N496)</f>
        <v>49</v>
      </c>
      <c r="O495" s="26">
        <f>SUM(MRI:SPECT!O496)</f>
        <v>24</v>
      </c>
      <c r="P495" s="26">
        <f>SUM(MRI:SPECT!P496)</f>
        <v>17</v>
      </c>
      <c r="Q495" s="26">
        <f>SUM(MRI:SPECT!Q496)</f>
        <v>0</v>
      </c>
      <c r="R495" s="26">
        <f>SUM(MRI:SPECT!R496)</f>
        <v>18</v>
      </c>
      <c r="S495" s="26">
        <f>SUM(MRI:SPECT!S496)</f>
        <v>0</v>
      </c>
      <c r="T495" s="26">
        <f>SUM(MRI:SPECT!T496)</f>
        <v>12</v>
      </c>
      <c r="U495" s="26">
        <f>SUM(MRI:SPECT!U496)</f>
        <v>3</v>
      </c>
      <c r="V495" s="26">
        <f>SUM(MRI:SPECT!V496)</f>
        <v>0</v>
      </c>
      <c r="W495" s="26">
        <f>SUM(MRI:SPECT!W496)</f>
        <v>0</v>
      </c>
      <c r="X495" s="26">
        <f>SUM(MRI:SPECT!X496)</f>
        <v>176</v>
      </c>
      <c r="Y495" s="26">
        <f>SUM(MRI:SPECT!Y496)</f>
        <v>1</v>
      </c>
      <c r="Z495" s="26">
        <f>SUM(MRI:SPECT!Z496)</f>
        <v>0</v>
      </c>
      <c r="AA495" s="26">
        <f>SUM(MRI:SPECT!AA496)</f>
        <v>0</v>
      </c>
      <c r="AB495" s="1">
        <f>SUM(MRI:SPECT!AB496)</f>
        <v>0</v>
      </c>
      <c r="AC495" s="26">
        <f>SUM(MRI:SPECT!AC496)</f>
        <v>0</v>
      </c>
      <c r="AD495" s="26">
        <f>SUM(MRI:SPECT!AD496)</f>
        <v>0</v>
      </c>
      <c r="AE495" s="1">
        <f>SUM(MRI:SPECT!AE496)</f>
        <v>0</v>
      </c>
      <c r="AF495" s="26">
        <f>SUM(MRI:SPECT!AF496)</f>
        <v>0</v>
      </c>
      <c r="AG495" s="26">
        <f>SUM(MRI:SPECT!AG496)</f>
        <v>0</v>
      </c>
      <c r="AH495" s="1">
        <f>SUM(MRI:SPECT!AH496)</f>
        <v>0</v>
      </c>
      <c r="AI495" s="26">
        <f>SUM(MRI:SPECT!AI496)</f>
        <v>0</v>
      </c>
      <c r="AJ495" s="26">
        <f>SUM(MRI:SPECT!AJ496)</f>
        <v>0</v>
      </c>
      <c r="AK495" s="1">
        <f>SUM(MRI:SPECT!AK496)</f>
        <v>0</v>
      </c>
      <c r="AL495" s="1">
        <f>SUM(MRI:SPECT!AL496)</f>
        <v>0</v>
      </c>
      <c r="AM495" s="1">
        <f t="shared" si="105"/>
        <v>53</v>
      </c>
      <c r="AN495" s="1">
        <f t="shared" si="106"/>
        <v>49</v>
      </c>
      <c r="AO495" s="1">
        <f t="shared" si="107"/>
        <v>24</v>
      </c>
      <c r="AP495" s="1">
        <f t="shared" si="108"/>
        <v>17</v>
      </c>
      <c r="AQ495" s="1">
        <f t="shared" si="109"/>
        <v>0</v>
      </c>
      <c r="AR495" s="1">
        <f t="shared" si="110"/>
        <v>18</v>
      </c>
      <c r="AS495" s="1">
        <f t="shared" si="111"/>
        <v>0</v>
      </c>
      <c r="AT495" s="1">
        <f t="shared" si="112"/>
        <v>12</v>
      </c>
      <c r="AU495" s="1">
        <f t="shared" si="113"/>
        <v>3</v>
      </c>
      <c r="AV495" s="1">
        <f t="shared" si="114"/>
        <v>0</v>
      </c>
      <c r="AW495" s="1">
        <f t="shared" si="115"/>
        <v>0</v>
      </c>
      <c r="AX495" s="1">
        <f t="shared" si="116"/>
        <v>176</v>
      </c>
      <c r="AY495" s="1">
        <f t="shared" si="117"/>
        <v>1</v>
      </c>
    </row>
    <row r="496" spans="1:51" x14ac:dyDescent="0.2">
      <c r="A496" s="60">
        <v>1376</v>
      </c>
      <c r="B496" s="50" t="s">
        <v>74</v>
      </c>
      <c r="C496" s="50" t="s">
        <v>843</v>
      </c>
      <c r="D496" s="50" t="s">
        <v>131</v>
      </c>
      <c r="E496" s="50" t="s">
        <v>119</v>
      </c>
      <c r="F496" s="27">
        <v>55121</v>
      </c>
      <c r="G496" s="50" t="s">
        <v>91</v>
      </c>
      <c r="H496" s="23">
        <v>37</v>
      </c>
      <c r="I496" s="23">
        <v>27037</v>
      </c>
      <c r="J496" s="51" t="s">
        <v>71</v>
      </c>
      <c r="K496" s="50" t="s">
        <v>72</v>
      </c>
      <c r="L496" s="50" t="s">
        <v>73</v>
      </c>
      <c r="M496" s="26">
        <f>SUM(MRI:SPECT!M497)</f>
        <v>227</v>
      </c>
      <c r="N496" s="26">
        <f>SUM(MRI:SPECT!N497)</f>
        <v>131</v>
      </c>
      <c r="O496" s="26">
        <f>SUM(MRI:SPECT!O497)</f>
        <v>96</v>
      </c>
      <c r="P496" s="26">
        <f>SUM(MRI:SPECT!P497)</f>
        <v>39</v>
      </c>
      <c r="Q496" s="26">
        <f>SUM(MRI:SPECT!Q497)</f>
        <v>5</v>
      </c>
      <c r="R496" s="26">
        <f>SUM(MRI:SPECT!R497)</f>
        <v>73</v>
      </c>
      <c r="S496" s="26">
        <f>SUM(MRI:SPECT!S497)</f>
        <v>199</v>
      </c>
      <c r="T496" s="26">
        <f>SUM(MRI:SPECT!T497)</f>
        <v>29</v>
      </c>
      <c r="U496" s="26">
        <f>SUM(MRI:SPECT!U497)</f>
        <v>11</v>
      </c>
      <c r="V496" s="26">
        <f>SUM(MRI:SPECT!V497)</f>
        <v>64</v>
      </c>
      <c r="W496" s="26">
        <f>SUM(MRI:SPECT!W497)</f>
        <v>264</v>
      </c>
      <c r="X496" s="26">
        <f>SUM(MRI:SPECT!X497)</f>
        <v>1138</v>
      </c>
      <c r="Y496" s="26">
        <f>SUM(MRI:SPECT!Y497)</f>
        <v>2</v>
      </c>
      <c r="Z496" s="26">
        <f>SUM(MRI:SPECT!Z497)</f>
        <v>0</v>
      </c>
      <c r="AA496" s="26">
        <f>SUM(MRI:SPECT!AA497)</f>
        <v>0</v>
      </c>
      <c r="AB496" s="1">
        <f>SUM(MRI:SPECT!AB497)</f>
        <v>0</v>
      </c>
      <c r="AC496" s="26">
        <f>SUM(MRI:SPECT!AC497)</f>
        <v>0</v>
      </c>
      <c r="AD496" s="26">
        <f>SUM(MRI:SPECT!AD497)</f>
        <v>0</v>
      </c>
      <c r="AE496" s="1">
        <f>SUM(MRI:SPECT!AE497)</f>
        <v>0</v>
      </c>
      <c r="AF496" s="26">
        <f>SUM(MRI:SPECT!AF497)</f>
        <v>0</v>
      </c>
      <c r="AG496" s="26">
        <f>SUM(MRI:SPECT!AG497)</f>
        <v>0</v>
      </c>
      <c r="AH496" s="1">
        <f>SUM(MRI:SPECT!AH497)</f>
        <v>0</v>
      </c>
      <c r="AI496" s="26">
        <f>SUM(MRI:SPECT!AI497)</f>
        <v>0</v>
      </c>
      <c r="AJ496" s="26">
        <f>SUM(MRI:SPECT!AJ497)</f>
        <v>0</v>
      </c>
      <c r="AK496" s="1">
        <f>SUM(MRI:SPECT!AK497)</f>
        <v>0</v>
      </c>
      <c r="AL496" s="1">
        <f>SUM(MRI:SPECT!AL497)</f>
        <v>0</v>
      </c>
      <c r="AM496" s="1">
        <f t="shared" si="105"/>
        <v>227</v>
      </c>
      <c r="AN496" s="1">
        <f t="shared" si="106"/>
        <v>131</v>
      </c>
      <c r="AO496" s="1">
        <f t="shared" si="107"/>
        <v>96</v>
      </c>
      <c r="AP496" s="1">
        <f t="shared" si="108"/>
        <v>39</v>
      </c>
      <c r="AQ496" s="1">
        <f t="shared" si="109"/>
        <v>5</v>
      </c>
      <c r="AR496" s="1">
        <f t="shared" si="110"/>
        <v>73</v>
      </c>
      <c r="AS496" s="1">
        <f t="shared" si="111"/>
        <v>199</v>
      </c>
      <c r="AT496" s="1">
        <f t="shared" si="112"/>
        <v>29</v>
      </c>
      <c r="AU496" s="1">
        <f t="shared" si="113"/>
        <v>11</v>
      </c>
      <c r="AV496" s="1">
        <f t="shared" si="114"/>
        <v>64</v>
      </c>
      <c r="AW496" s="1">
        <f t="shared" si="115"/>
        <v>264</v>
      </c>
      <c r="AX496" s="1">
        <f t="shared" si="116"/>
        <v>1138</v>
      </c>
      <c r="AY496" s="1">
        <f t="shared" si="117"/>
        <v>2</v>
      </c>
    </row>
    <row r="497" spans="1:51" x14ac:dyDescent="0.2">
      <c r="A497" s="60">
        <v>1377</v>
      </c>
      <c r="B497" s="50" t="s">
        <v>161</v>
      </c>
      <c r="C497" s="50" t="s">
        <v>844</v>
      </c>
      <c r="D497" s="50" t="s">
        <v>79</v>
      </c>
      <c r="E497" s="50" t="s">
        <v>164</v>
      </c>
      <c r="F497" s="27">
        <v>56303</v>
      </c>
      <c r="M497" s="26">
        <f>SUM(MRI:SPECT!M498)</f>
        <v>0</v>
      </c>
      <c r="N497" s="26">
        <f>SUM(MRI:SPECT!N498)</f>
        <v>0</v>
      </c>
      <c r="O497" s="26">
        <f>SUM(MRI:SPECT!O498)</f>
        <v>0</v>
      </c>
      <c r="P497" s="26">
        <f>SUM(MRI:SPECT!P498)</f>
        <v>0</v>
      </c>
      <c r="Q497" s="26">
        <f>SUM(MRI:SPECT!Q498)</f>
        <v>0</v>
      </c>
      <c r="R497" s="26">
        <f>SUM(MRI:SPECT!R498)</f>
        <v>0</v>
      </c>
      <c r="S497" s="26">
        <f>SUM(MRI:SPECT!S498)</f>
        <v>0</v>
      </c>
      <c r="T497" s="26">
        <f>SUM(MRI:SPECT!T498)</f>
        <v>0</v>
      </c>
      <c r="U497" s="26">
        <f>SUM(MRI:SPECT!U498)</f>
        <v>0</v>
      </c>
      <c r="V497" s="26">
        <f>SUM(MRI:SPECT!V498)</f>
        <v>0</v>
      </c>
      <c r="W497" s="26">
        <f>SUM(MRI:SPECT!W498)</f>
        <v>0</v>
      </c>
      <c r="X497" s="26">
        <f>SUM(MRI:SPECT!X498)</f>
        <v>0</v>
      </c>
      <c r="Y497" s="26">
        <f>SUM(MRI:SPECT!Y498)</f>
        <v>0</v>
      </c>
      <c r="Z497" s="26">
        <f>SUM(MRI:SPECT!Z498)</f>
        <v>0</v>
      </c>
      <c r="AA497" s="26">
        <f>SUM(MRI:SPECT!AA498)</f>
        <v>0</v>
      </c>
      <c r="AB497" s="1">
        <f>SUM(MRI:SPECT!AB498)</f>
        <v>0</v>
      </c>
      <c r="AC497" s="26">
        <f>SUM(MRI:SPECT!AC498)</f>
        <v>0</v>
      </c>
      <c r="AD497" s="26">
        <f>SUM(MRI:SPECT!AD498)</f>
        <v>0</v>
      </c>
      <c r="AE497" s="1">
        <f>SUM(MRI:SPECT!AE498)</f>
        <v>0</v>
      </c>
      <c r="AF497" s="26">
        <f>SUM(MRI:SPECT!AF498)</f>
        <v>0</v>
      </c>
      <c r="AG497" s="26">
        <f>SUM(MRI:SPECT!AG498)</f>
        <v>0</v>
      </c>
      <c r="AH497" s="1">
        <f>SUM(MRI:SPECT!AH498)</f>
        <v>0</v>
      </c>
      <c r="AI497" s="26">
        <f>SUM(MRI:SPECT!AI498)</f>
        <v>0</v>
      </c>
      <c r="AJ497" s="26">
        <f>SUM(MRI:SPECT!AJ498)</f>
        <v>0</v>
      </c>
      <c r="AK497" s="1">
        <f>SUM(MRI:SPECT!AK498)</f>
        <v>0</v>
      </c>
      <c r="AL497" s="1">
        <f>SUM(MRI:SPECT!AL498)</f>
        <v>0</v>
      </c>
      <c r="AM497" s="1">
        <f t="shared" si="105"/>
        <v>0</v>
      </c>
      <c r="AN497" s="1">
        <f t="shared" si="106"/>
        <v>0</v>
      </c>
      <c r="AO497" s="1">
        <f t="shared" si="107"/>
        <v>0</v>
      </c>
      <c r="AP497" s="1">
        <f t="shared" si="108"/>
        <v>0</v>
      </c>
      <c r="AQ497" s="1">
        <f t="shared" si="109"/>
        <v>0</v>
      </c>
      <c r="AR497" s="1">
        <f t="shared" si="110"/>
        <v>0</v>
      </c>
      <c r="AS497" s="1">
        <f t="shared" si="111"/>
        <v>0</v>
      </c>
      <c r="AT497" s="1">
        <f t="shared" si="112"/>
        <v>0</v>
      </c>
      <c r="AU497" s="1">
        <f t="shared" si="113"/>
        <v>0</v>
      </c>
      <c r="AV497" s="1">
        <f t="shared" si="114"/>
        <v>0</v>
      </c>
      <c r="AW497" s="1">
        <f t="shared" si="115"/>
        <v>0</v>
      </c>
      <c r="AX497" s="1">
        <f t="shared" si="116"/>
        <v>0</v>
      </c>
      <c r="AY497" s="1">
        <f t="shared" si="117"/>
        <v>0</v>
      </c>
    </row>
    <row r="498" spans="1:51" x14ac:dyDescent="0.2">
      <c r="A498" s="60">
        <v>1380</v>
      </c>
      <c r="B498" s="50" t="s">
        <v>81</v>
      </c>
      <c r="C498" s="50" t="s">
        <v>845</v>
      </c>
      <c r="D498" s="50" t="s">
        <v>94</v>
      </c>
      <c r="E498" s="50" t="s">
        <v>206</v>
      </c>
      <c r="F498" s="27">
        <v>55434</v>
      </c>
      <c r="G498" s="50" t="s">
        <v>97</v>
      </c>
      <c r="H498" s="23">
        <v>3</v>
      </c>
      <c r="I498" s="23">
        <v>27003</v>
      </c>
      <c r="J498" s="51" t="s">
        <v>71</v>
      </c>
      <c r="K498" s="50" t="s">
        <v>72</v>
      </c>
      <c r="L498" s="50" t="s">
        <v>73</v>
      </c>
      <c r="M498" s="26">
        <f>SUM(MRI:SPECT!M499)</f>
        <v>0</v>
      </c>
      <c r="N498" s="26">
        <f>SUM(MRI:SPECT!N499)</f>
        <v>0</v>
      </c>
      <c r="O498" s="26">
        <f>SUM(MRI:SPECT!O499)</f>
        <v>0</v>
      </c>
      <c r="P498" s="26">
        <f>SUM(MRI:SPECT!P499)</f>
        <v>0</v>
      </c>
      <c r="Q498" s="26">
        <f>SUM(MRI:SPECT!Q499)</f>
        <v>0</v>
      </c>
      <c r="R498" s="26">
        <f>SUM(MRI:SPECT!R499)</f>
        <v>19</v>
      </c>
      <c r="S498" s="26">
        <f>SUM(MRI:SPECT!S499)</f>
        <v>2</v>
      </c>
      <c r="T498" s="26">
        <f>SUM(MRI:SPECT!T499)</f>
        <v>0</v>
      </c>
      <c r="U498" s="26">
        <f>SUM(MRI:SPECT!U499)</f>
        <v>0</v>
      </c>
      <c r="V498" s="26">
        <f>SUM(MRI:SPECT!V499)</f>
        <v>0</v>
      </c>
      <c r="W498" s="26">
        <f>SUM(MRI:SPECT!W499)</f>
        <v>0</v>
      </c>
      <c r="X498" s="26">
        <f>SUM(MRI:SPECT!X499)</f>
        <v>21</v>
      </c>
      <c r="Y498" s="26">
        <f>SUM(MRI:SPECT!Y499)</f>
        <v>1</v>
      </c>
      <c r="Z498" s="26">
        <f>SUM(MRI:SPECT!Z499)</f>
        <v>0</v>
      </c>
      <c r="AA498" s="26">
        <f>SUM(MRI:SPECT!AA499)</f>
        <v>0</v>
      </c>
      <c r="AB498" s="1">
        <f>SUM(MRI:SPECT!AB499)</f>
        <v>0</v>
      </c>
      <c r="AC498" s="26">
        <f>SUM(MRI:SPECT!AC499)</f>
        <v>0</v>
      </c>
      <c r="AD498" s="26">
        <f>SUM(MRI:SPECT!AD499)</f>
        <v>0</v>
      </c>
      <c r="AE498" s="1">
        <f>SUM(MRI:SPECT!AE499)</f>
        <v>0</v>
      </c>
      <c r="AF498" s="26">
        <f>SUM(MRI:SPECT!AF499)</f>
        <v>0</v>
      </c>
      <c r="AG498" s="26">
        <f>SUM(MRI:SPECT!AG499)</f>
        <v>0</v>
      </c>
      <c r="AH498" s="1">
        <f>SUM(MRI:SPECT!AH499)</f>
        <v>0</v>
      </c>
      <c r="AI498" s="26">
        <f>SUM(MRI:SPECT!AI499)</f>
        <v>0</v>
      </c>
      <c r="AJ498" s="26">
        <f>SUM(MRI:SPECT!AJ499)</f>
        <v>0</v>
      </c>
      <c r="AK498" s="1">
        <f>SUM(MRI:SPECT!AK499)</f>
        <v>0</v>
      </c>
      <c r="AL498" s="1">
        <f>SUM(MRI:SPECT!AL499)</f>
        <v>0</v>
      </c>
      <c r="AM498" s="1">
        <f t="shared" si="105"/>
        <v>0</v>
      </c>
      <c r="AN498" s="1">
        <f t="shared" si="106"/>
        <v>0</v>
      </c>
      <c r="AO498" s="1">
        <f t="shared" si="107"/>
        <v>0</v>
      </c>
      <c r="AP498" s="1">
        <f t="shared" si="108"/>
        <v>0</v>
      </c>
      <c r="AQ498" s="1">
        <f t="shared" si="109"/>
        <v>0</v>
      </c>
      <c r="AR498" s="1">
        <f t="shared" si="110"/>
        <v>19</v>
      </c>
      <c r="AS498" s="1">
        <f t="shared" si="111"/>
        <v>2</v>
      </c>
      <c r="AT498" s="1">
        <f t="shared" si="112"/>
        <v>0</v>
      </c>
      <c r="AU498" s="1">
        <f t="shared" si="113"/>
        <v>0</v>
      </c>
      <c r="AV498" s="1">
        <f t="shared" si="114"/>
        <v>0</v>
      </c>
      <c r="AW498" s="1">
        <f t="shared" si="115"/>
        <v>0</v>
      </c>
      <c r="AX498" s="1">
        <f t="shared" si="116"/>
        <v>21</v>
      </c>
      <c r="AY498" s="1">
        <f t="shared" si="117"/>
        <v>1</v>
      </c>
    </row>
    <row r="499" spans="1:51" x14ac:dyDescent="0.2">
      <c r="A499" s="60">
        <v>1381</v>
      </c>
      <c r="B499" s="50" t="s">
        <v>161</v>
      </c>
      <c r="C499" s="50" t="s">
        <v>846</v>
      </c>
      <c r="D499" s="50" t="s">
        <v>647</v>
      </c>
      <c r="E499" s="50" t="s">
        <v>571</v>
      </c>
      <c r="F499" s="27">
        <v>55042</v>
      </c>
      <c r="G499" s="50" t="s">
        <v>127</v>
      </c>
      <c r="H499" s="23">
        <v>163</v>
      </c>
      <c r="I499" s="23">
        <v>27163</v>
      </c>
      <c r="J499" s="51" t="s">
        <v>71</v>
      </c>
      <c r="K499" s="50" t="s">
        <v>72</v>
      </c>
      <c r="L499" s="50" t="s">
        <v>73</v>
      </c>
      <c r="M499" s="26">
        <f>SUM(MRI:SPECT!M500)</f>
        <v>11</v>
      </c>
      <c r="N499" s="26">
        <f>SUM(MRI:SPECT!N500)</f>
        <v>24</v>
      </c>
      <c r="O499" s="26">
        <f>SUM(MRI:SPECT!O500)</f>
        <v>6</v>
      </c>
      <c r="P499" s="26">
        <f>SUM(MRI:SPECT!P500)</f>
        <v>1</v>
      </c>
      <c r="Q499" s="26">
        <f>SUM(MRI:SPECT!Q500)</f>
        <v>0</v>
      </c>
      <c r="R499" s="26">
        <f>SUM(MRI:SPECT!R500)</f>
        <v>72</v>
      </c>
      <c r="S499" s="26">
        <f>SUM(MRI:SPECT!S500)</f>
        <v>8</v>
      </c>
      <c r="T499" s="26">
        <f>SUM(MRI:SPECT!T500)</f>
        <v>1</v>
      </c>
      <c r="U499" s="26">
        <f>SUM(MRI:SPECT!U500)</f>
        <v>0</v>
      </c>
      <c r="V499" s="26">
        <f>SUM(MRI:SPECT!V500)</f>
        <v>0</v>
      </c>
      <c r="W499" s="26">
        <f>SUM(MRI:SPECT!W500)</f>
        <v>0</v>
      </c>
      <c r="X499" s="26">
        <f>SUM(MRI:SPECT!X500)</f>
        <v>123</v>
      </c>
      <c r="Y499" s="26">
        <f>SUM(MRI:SPECT!Y500)</f>
        <v>1</v>
      </c>
      <c r="Z499" s="26">
        <f>SUM(MRI:SPECT!Z500)</f>
        <v>0</v>
      </c>
      <c r="AA499" s="26">
        <f>SUM(MRI:SPECT!AA500)</f>
        <v>0</v>
      </c>
      <c r="AB499" s="1">
        <f>SUM(MRI:SPECT!AB500)</f>
        <v>0</v>
      </c>
      <c r="AC499" s="26">
        <f>SUM(MRI:SPECT!AC500)</f>
        <v>0</v>
      </c>
      <c r="AD499" s="26">
        <f>SUM(MRI:SPECT!AD500)</f>
        <v>0</v>
      </c>
      <c r="AE499" s="1">
        <f>SUM(MRI:SPECT!AE500)</f>
        <v>0</v>
      </c>
      <c r="AF499" s="26">
        <f>SUM(MRI:SPECT!AF500)</f>
        <v>0</v>
      </c>
      <c r="AG499" s="26">
        <f>SUM(MRI:SPECT!AG500)</f>
        <v>0</v>
      </c>
      <c r="AH499" s="1">
        <f>SUM(MRI:SPECT!AH500)</f>
        <v>0</v>
      </c>
      <c r="AI499" s="26">
        <f>SUM(MRI:SPECT!AI500)</f>
        <v>0</v>
      </c>
      <c r="AJ499" s="26">
        <f>SUM(MRI:SPECT!AJ500)</f>
        <v>0</v>
      </c>
      <c r="AK499" s="1">
        <f>SUM(MRI:SPECT!AK500)</f>
        <v>0</v>
      </c>
      <c r="AL499" s="1">
        <f>SUM(MRI:SPECT!AL500)</f>
        <v>0</v>
      </c>
      <c r="AM499" s="1">
        <f t="shared" si="105"/>
        <v>11</v>
      </c>
      <c r="AN499" s="1">
        <f t="shared" si="106"/>
        <v>24</v>
      </c>
      <c r="AO499" s="1">
        <f t="shared" si="107"/>
        <v>6</v>
      </c>
      <c r="AP499" s="1">
        <f t="shared" si="108"/>
        <v>1</v>
      </c>
      <c r="AQ499" s="1">
        <f t="shared" si="109"/>
        <v>0</v>
      </c>
      <c r="AR499" s="1">
        <f t="shared" si="110"/>
        <v>72</v>
      </c>
      <c r="AS499" s="1">
        <f t="shared" si="111"/>
        <v>8</v>
      </c>
      <c r="AT499" s="1">
        <f t="shared" si="112"/>
        <v>1</v>
      </c>
      <c r="AU499" s="1">
        <f t="shared" si="113"/>
        <v>0</v>
      </c>
      <c r="AV499" s="1">
        <f t="shared" si="114"/>
        <v>0</v>
      </c>
      <c r="AW499" s="1">
        <f t="shared" si="115"/>
        <v>0</v>
      </c>
      <c r="AX499" s="1">
        <f t="shared" si="116"/>
        <v>123</v>
      </c>
      <c r="AY499" s="1">
        <f t="shared" si="117"/>
        <v>1</v>
      </c>
    </row>
    <row r="500" spans="1:51" x14ac:dyDescent="0.2">
      <c r="A500" s="60">
        <v>1382</v>
      </c>
      <c r="B500" s="50" t="s">
        <v>161</v>
      </c>
      <c r="C500" s="50" t="s">
        <v>847</v>
      </c>
      <c r="D500" s="50" t="s">
        <v>79</v>
      </c>
      <c r="E500" s="50" t="s">
        <v>159</v>
      </c>
      <c r="F500" s="27">
        <v>55416</v>
      </c>
      <c r="G500" s="50" t="s">
        <v>70</v>
      </c>
      <c r="H500" s="23">
        <v>53</v>
      </c>
      <c r="I500" s="23">
        <v>27053</v>
      </c>
      <c r="J500" s="51" t="s">
        <v>71</v>
      </c>
      <c r="K500" s="50" t="s">
        <v>72</v>
      </c>
      <c r="L500" s="50" t="s">
        <v>73</v>
      </c>
      <c r="M500" s="26">
        <f>SUM(MRI:SPECT!M501)</f>
        <v>0</v>
      </c>
      <c r="N500" s="26">
        <f>SUM(MRI:SPECT!N501)</f>
        <v>0</v>
      </c>
      <c r="O500" s="26">
        <f>SUM(MRI:SPECT!O501)</f>
        <v>0</v>
      </c>
      <c r="P500" s="26">
        <f>SUM(MRI:SPECT!P501)</f>
        <v>0</v>
      </c>
      <c r="Q500" s="26">
        <f>SUM(MRI:SPECT!Q501)</f>
        <v>0</v>
      </c>
      <c r="R500" s="26">
        <f>SUM(MRI:SPECT!R501)</f>
        <v>0</v>
      </c>
      <c r="S500" s="26">
        <f>SUM(MRI:SPECT!S501)</f>
        <v>4</v>
      </c>
      <c r="T500" s="26">
        <f>SUM(MRI:SPECT!T501)</f>
        <v>0</v>
      </c>
      <c r="U500" s="26">
        <f>SUM(MRI:SPECT!U501)</f>
        <v>0</v>
      </c>
      <c r="V500" s="26">
        <f>SUM(MRI:SPECT!V501)</f>
        <v>0</v>
      </c>
      <c r="W500" s="26">
        <f>SUM(MRI:SPECT!W501)</f>
        <v>0</v>
      </c>
      <c r="X500" s="26">
        <f>SUM(MRI:SPECT!X501)</f>
        <v>4</v>
      </c>
      <c r="Y500" s="26">
        <f>SUM(MRI:SPECT!Y501)</f>
        <v>1</v>
      </c>
      <c r="Z500" s="26">
        <f>SUM(MRI:SPECT!Z501)</f>
        <v>0</v>
      </c>
      <c r="AA500" s="26">
        <f>SUM(MRI:SPECT!AA501)</f>
        <v>0</v>
      </c>
      <c r="AB500" s="1">
        <f>SUM(MRI:SPECT!AB501)</f>
        <v>0</v>
      </c>
      <c r="AC500" s="26">
        <f>SUM(MRI:SPECT!AC501)</f>
        <v>0</v>
      </c>
      <c r="AD500" s="26">
        <f>SUM(MRI:SPECT!AD501)</f>
        <v>0</v>
      </c>
      <c r="AE500" s="1">
        <f>SUM(MRI:SPECT!AE501)</f>
        <v>0</v>
      </c>
      <c r="AF500" s="26">
        <f>SUM(MRI:SPECT!AF501)</f>
        <v>0</v>
      </c>
      <c r="AG500" s="26">
        <f>SUM(MRI:SPECT!AG501)</f>
        <v>0</v>
      </c>
      <c r="AH500" s="1">
        <f>SUM(MRI:SPECT!AH501)</f>
        <v>0</v>
      </c>
      <c r="AI500" s="26">
        <f>SUM(MRI:SPECT!AI501)</f>
        <v>0</v>
      </c>
      <c r="AJ500" s="26">
        <f>SUM(MRI:SPECT!AJ501)</f>
        <v>0</v>
      </c>
      <c r="AK500" s="1">
        <f>SUM(MRI:SPECT!AK501)</f>
        <v>0</v>
      </c>
      <c r="AL500" s="1">
        <f>SUM(MRI:SPECT!AL501)</f>
        <v>0</v>
      </c>
      <c r="AM500" s="1">
        <f t="shared" ref="AM500:AM535" si="118">SUM(M500+Z500)</f>
        <v>0</v>
      </c>
      <c r="AN500" s="1">
        <f t="shared" ref="AN500:AN535" si="119">SUM(N500+AA500)</f>
        <v>0</v>
      </c>
      <c r="AO500" s="1">
        <f t="shared" ref="AO500:AO535" si="120">SUM(O500+AB500)</f>
        <v>0</v>
      </c>
      <c r="AP500" s="1">
        <f t="shared" ref="AP500:AP535" si="121">SUM(P500+AC500)</f>
        <v>0</v>
      </c>
      <c r="AQ500" s="1">
        <f t="shared" ref="AQ500:AQ535" si="122">SUM(Q500+AD500)</f>
        <v>0</v>
      </c>
      <c r="AR500" s="1">
        <f t="shared" ref="AR500:AR535" si="123">SUM(R500+AE500)</f>
        <v>0</v>
      </c>
      <c r="AS500" s="1">
        <f t="shared" ref="AS500:AS535" si="124">SUM(S500+AF500)</f>
        <v>4</v>
      </c>
      <c r="AT500" s="1">
        <f t="shared" ref="AT500:AT535" si="125">SUM(T500+AG500)</f>
        <v>0</v>
      </c>
      <c r="AU500" s="1">
        <f t="shared" ref="AU500:AU535" si="126">SUM(U500+AH500)</f>
        <v>0</v>
      </c>
      <c r="AV500" s="1">
        <f t="shared" ref="AV500:AV535" si="127">SUM(V500+AI500)</f>
        <v>0</v>
      </c>
      <c r="AW500" s="1">
        <f t="shared" ref="AW500:AW535" si="128">SUM(W500+AJ500)</f>
        <v>0</v>
      </c>
      <c r="AX500" s="1">
        <f t="shared" ref="AX500:AX535" si="129">SUM(X500+AK500)</f>
        <v>4</v>
      </c>
      <c r="AY500" s="1">
        <f t="shared" ref="AY500:AY535" si="130">SUM(Y500+AL500)</f>
        <v>1</v>
      </c>
    </row>
    <row r="501" spans="1:51" x14ac:dyDescent="0.2">
      <c r="A501" s="60">
        <v>1383</v>
      </c>
      <c r="B501" s="50" t="s">
        <v>161</v>
      </c>
      <c r="C501" s="50" t="s">
        <v>848</v>
      </c>
      <c r="D501" s="50" t="s">
        <v>849</v>
      </c>
      <c r="E501" s="50" t="s">
        <v>202</v>
      </c>
      <c r="F501" s="27">
        <v>56377</v>
      </c>
      <c r="G501" s="50" t="s">
        <v>165</v>
      </c>
      <c r="H501" s="23">
        <v>145</v>
      </c>
      <c r="I501" s="23">
        <v>27145</v>
      </c>
      <c r="J501" s="51" t="s">
        <v>71</v>
      </c>
      <c r="K501" s="50" t="s">
        <v>164</v>
      </c>
      <c r="L501" s="50" t="s">
        <v>87</v>
      </c>
      <c r="M501" s="26">
        <f>SUM(MRI:SPECT!M502)</f>
        <v>0</v>
      </c>
      <c r="N501" s="26">
        <f>SUM(MRI:SPECT!N502)</f>
        <v>0</v>
      </c>
      <c r="O501" s="26">
        <f>SUM(MRI:SPECT!O502)</f>
        <v>0</v>
      </c>
      <c r="P501" s="26">
        <f>SUM(MRI:SPECT!P502)</f>
        <v>0</v>
      </c>
      <c r="Q501" s="26">
        <f>SUM(MRI:SPECT!Q502)</f>
        <v>0</v>
      </c>
      <c r="R501" s="26">
        <f>SUM(MRI:SPECT!R502)</f>
        <v>0</v>
      </c>
      <c r="S501" s="26">
        <f>SUM(MRI:SPECT!S502)</f>
        <v>54</v>
      </c>
      <c r="T501" s="26">
        <f>SUM(MRI:SPECT!T502)</f>
        <v>0</v>
      </c>
      <c r="U501" s="26">
        <f>SUM(MRI:SPECT!U502)</f>
        <v>0</v>
      </c>
      <c r="V501" s="26">
        <f>SUM(MRI:SPECT!V502)</f>
        <v>0</v>
      </c>
      <c r="W501" s="26">
        <f>SUM(MRI:SPECT!W502)</f>
        <v>0</v>
      </c>
      <c r="X501" s="26">
        <f>SUM(MRI:SPECT!X502)</f>
        <v>54</v>
      </c>
      <c r="Y501" s="26">
        <f>SUM(MRI:SPECT!Y502)</f>
        <v>1</v>
      </c>
      <c r="Z501" s="26">
        <f>SUM(MRI:SPECT!Z502)</f>
        <v>0</v>
      </c>
      <c r="AA501" s="26">
        <f>SUM(MRI:SPECT!AA502)</f>
        <v>0</v>
      </c>
      <c r="AB501" s="1">
        <f>SUM(MRI:SPECT!AB502)</f>
        <v>0</v>
      </c>
      <c r="AC501" s="26">
        <f>SUM(MRI:SPECT!AC502)</f>
        <v>0</v>
      </c>
      <c r="AD501" s="26">
        <f>SUM(MRI:SPECT!AD502)</f>
        <v>0</v>
      </c>
      <c r="AE501" s="1">
        <f>SUM(MRI:SPECT!AE502)</f>
        <v>0</v>
      </c>
      <c r="AF501" s="26">
        <f>SUM(MRI:SPECT!AF502)</f>
        <v>0</v>
      </c>
      <c r="AG501" s="26">
        <f>SUM(MRI:SPECT!AG502)</f>
        <v>0</v>
      </c>
      <c r="AH501" s="1">
        <f>SUM(MRI:SPECT!AH502)</f>
        <v>0</v>
      </c>
      <c r="AI501" s="26">
        <f>SUM(MRI:SPECT!AI502)</f>
        <v>0</v>
      </c>
      <c r="AJ501" s="26">
        <f>SUM(MRI:SPECT!AJ502)</f>
        <v>0</v>
      </c>
      <c r="AK501" s="1">
        <f>SUM(MRI:SPECT!AK502)</f>
        <v>0</v>
      </c>
      <c r="AL501" s="1">
        <f>SUM(MRI:SPECT!AL502)</f>
        <v>0</v>
      </c>
      <c r="AM501" s="1">
        <f t="shared" si="118"/>
        <v>0</v>
      </c>
      <c r="AN501" s="1">
        <f t="shared" si="119"/>
        <v>0</v>
      </c>
      <c r="AO501" s="1">
        <f t="shared" si="120"/>
        <v>0</v>
      </c>
      <c r="AP501" s="1">
        <f t="shared" si="121"/>
        <v>0</v>
      </c>
      <c r="AQ501" s="1">
        <f t="shared" si="122"/>
        <v>0</v>
      </c>
      <c r="AR501" s="1">
        <f t="shared" si="123"/>
        <v>0</v>
      </c>
      <c r="AS501" s="1">
        <f t="shared" si="124"/>
        <v>54</v>
      </c>
      <c r="AT501" s="1">
        <f t="shared" si="125"/>
        <v>0</v>
      </c>
      <c r="AU501" s="1">
        <f t="shared" si="126"/>
        <v>0</v>
      </c>
      <c r="AV501" s="1">
        <f t="shared" si="127"/>
        <v>0</v>
      </c>
      <c r="AW501" s="1">
        <f t="shared" si="128"/>
        <v>0</v>
      </c>
      <c r="AX501" s="1">
        <f t="shared" si="129"/>
        <v>54</v>
      </c>
      <c r="AY501" s="1">
        <f t="shared" si="130"/>
        <v>1</v>
      </c>
    </row>
    <row r="502" spans="1:51" x14ac:dyDescent="0.2">
      <c r="A502" s="60">
        <v>1384</v>
      </c>
      <c r="B502" s="50" t="s">
        <v>161</v>
      </c>
      <c r="C502" s="50" t="s">
        <v>850</v>
      </c>
      <c r="D502" s="50" t="s">
        <v>849</v>
      </c>
      <c r="E502" s="50" t="s">
        <v>404</v>
      </c>
      <c r="F502" s="27">
        <v>55113</v>
      </c>
      <c r="G502" s="50" t="s">
        <v>142</v>
      </c>
      <c r="H502" s="23">
        <v>123</v>
      </c>
      <c r="I502" s="23">
        <v>27123</v>
      </c>
      <c r="J502" s="51" t="s">
        <v>71</v>
      </c>
      <c r="K502" s="50" t="s">
        <v>72</v>
      </c>
      <c r="L502" s="50" t="s">
        <v>73</v>
      </c>
      <c r="M502" s="26">
        <f>SUM(MRI:SPECT!M503)</f>
        <v>35</v>
      </c>
      <c r="N502" s="26">
        <f>SUM(MRI:SPECT!N503)</f>
        <v>35</v>
      </c>
      <c r="O502" s="26">
        <f>SUM(MRI:SPECT!O503)</f>
        <v>16</v>
      </c>
      <c r="P502" s="26">
        <f>SUM(MRI:SPECT!P503)</f>
        <v>4</v>
      </c>
      <c r="Q502" s="26">
        <f>SUM(MRI:SPECT!Q503)</f>
        <v>2</v>
      </c>
      <c r="R502" s="26">
        <f>SUM(MRI:SPECT!R503)</f>
        <v>11</v>
      </c>
      <c r="S502" s="26">
        <f>SUM(MRI:SPECT!S503)</f>
        <v>1</v>
      </c>
      <c r="T502" s="26">
        <f>SUM(MRI:SPECT!T503)</f>
        <v>0</v>
      </c>
      <c r="U502" s="26">
        <f>SUM(MRI:SPECT!U503)</f>
        <v>0</v>
      </c>
      <c r="V502" s="26">
        <f>SUM(MRI:SPECT!V503)</f>
        <v>28</v>
      </c>
      <c r="W502" s="26">
        <f>SUM(MRI:SPECT!W503)</f>
        <v>11</v>
      </c>
      <c r="X502" s="26">
        <f>SUM(MRI:SPECT!X503)</f>
        <v>143</v>
      </c>
      <c r="Y502" s="26">
        <f>SUM(MRI:SPECT!Y503)</f>
        <v>1</v>
      </c>
      <c r="Z502" s="26">
        <f>SUM(MRI:SPECT!Z503)</f>
        <v>0</v>
      </c>
      <c r="AA502" s="26">
        <f>SUM(MRI:SPECT!AA503)</f>
        <v>0</v>
      </c>
      <c r="AB502" s="1">
        <f>SUM(MRI:SPECT!AB503)</f>
        <v>0</v>
      </c>
      <c r="AC502" s="26">
        <f>SUM(MRI:SPECT!AC503)</f>
        <v>0</v>
      </c>
      <c r="AD502" s="26">
        <f>SUM(MRI:SPECT!AD503)</f>
        <v>0</v>
      </c>
      <c r="AE502" s="1">
        <f>SUM(MRI:SPECT!AE503)</f>
        <v>0</v>
      </c>
      <c r="AF502" s="26">
        <f>SUM(MRI:SPECT!AF503)</f>
        <v>0</v>
      </c>
      <c r="AG502" s="26">
        <f>SUM(MRI:SPECT!AG503)</f>
        <v>0</v>
      </c>
      <c r="AH502" s="1">
        <f>SUM(MRI:SPECT!AH503)</f>
        <v>0</v>
      </c>
      <c r="AI502" s="26">
        <f>SUM(MRI:SPECT!AI503)</f>
        <v>0</v>
      </c>
      <c r="AJ502" s="26">
        <f>SUM(MRI:SPECT!AJ503)</f>
        <v>0</v>
      </c>
      <c r="AK502" s="1">
        <f>SUM(MRI:SPECT!AK503)</f>
        <v>0</v>
      </c>
      <c r="AL502" s="1">
        <f>SUM(MRI:SPECT!AL503)</f>
        <v>0</v>
      </c>
      <c r="AM502" s="1">
        <f t="shared" si="118"/>
        <v>35</v>
      </c>
      <c r="AN502" s="1">
        <f t="shared" si="119"/>
        <v>35</v>
      </c>
      <c r="AO502" s="1">
        <f t="shared" si="120"/>
        <v>16</v>
      </c>
      <c r="AP502" s="1">
        <f t="shared" si="121"/>
        <v>4</v>
      </c>
      <c r="AQ502" s="1">
        <f t="shared" si="122"/>
        <v>2</v>
      </c>
      <c r="AR502" s="1">
        <f t="shared" si="123"/>
        <v>11</v>
      </c>
      <c r="AS502" s="1">
        <f t="shared" si="124"/>
        <v>1</v>
      </c>
      <c r="AT502" s="1">
        <f t="shared" si="125"/>
        <v>0</v>
      </c>
      <c r="AU502" s="1">
        <f t="shared" si="126"/>
        <v>0</v>
      </c>
      <c r="AV502" s="1">
        <f t="shared" si="127"/>
        <v>28</v>
      </c>
      <c r="AW502" s="1">
        <f t="shared" si="128"/>
        <v>11</v>
      </c>
      <c r="AX502" s="1">
        <f t="shared" si="129"/>
        <v>143</v>
      </c>
      <c r="AY502" s="1">
        <f t="shared" si="130"/>
        <v>1</v>
      </c>
    </row>
    <row r="503" spans="1:51" x14ac:dyDescent="0.2">
      <c r="A503" s="60">
        <v>1385</v>
      </c>
      <c r="B503" s="50" t="s">
        <v>74</v>
      </c>
      <c r="C503" s="50" t="s">
        <v>851</v>
      </c>
      <c r="D503" s="50" t="s">
        <v>229</v>
      </c>
      <c r="E503" s="50" t="s">
        <v>457</v>
      </c>
      <c r="F503" s="27">
        <v>55127</v>
      </c>
      <c r="G503" s="50" t="s">
        <v>142</v>
      </c>
      <c r="H503" s="23">
        <v>123</v>
      </c>
      <c r="I503" s="23">
        <v>27123</v>
      </c>
      <c r="J503" s="51" t="s">
        <v>71</v>
      </c>
      <c r="K503" s="50" t="s">
        <v>72</v>
      </c>
      <c r="L503" s="50" t="s">
        <v>73</v>
      </c>
      <c r="M503" s="26">
        <f>SUM(MRI:SPECT!M504)</f>
        <v>0</v>
      </c>
      <c r="N503" s="26">
        <f>SUM(MRI:SPECT!N504)</f>
        <v>0</v>
      </c>
      <c r="O503" s="26">
        <f>SUM(MRI:SPECT!O504)</f>
        <v>0</v>
      </c>
      <c r="P503" s="26">
        <f>SUM(MRI:SPECT!P504)</f>
        <v>0</v>
      </c>
      <c r="Q503" s="26">
        <f>SUM(MRI:SPECT!Q504)</f>
        <v>0</v>
      </c>
      <c r="R503" s="26">
        <f>SUM(MRI:SPECT!R504)</f>
        <v>0</v>
      </c>
      <c r="S503" s="26">
        <f>SUM(MRI:SPECT!S504)</f>
        <v>154</v>
      </c>
      <c r="T503" s="26">
        <f>SUM(MRI:SPECT!T504)</f>
        <v>0</v>
      </c>
      <c r="U503" s="26">
        <f>SUM(MRI:SPECT!U504)</f>
        <v>0</v>
      </c>
      <c r="V503" s="26">
        <f>SUM(MRI:SPECT!V504)</f>
        <v>0</v>
      </c>
      <c r="W503" s="26">
        <f>SUM(MRI:SPECT!W504)</f>
        <v>0</v>
      </c>
      <c r="X503" s="26">
        <f>SUM(MRI:SPECT!X504)</f>
        <v>154</v>
      </c>
      <c r="Y503" s="26">
        <f>SUM(MRI:SPECT!Y504)</f>
        <v>1</v>
      </c>
      <c r="Z503" s="26">
        <f>SUM(MRI:SPECT!Z504)</f>
        <v>0</v>
      </c>
      <c r="AA503" s="26">
        <f>SUM(MRI:SPECT!AA504)</f>
        <v>0</v>
      </c>
      <c r="AB503" s="1">
        <f>SUM(MRI:SPECT!AB504)</f>
        <v>0</v>
      </c>
      <c r="AC503" s="26">
        <f>SUM(MRI:SPECT!AC504)</f>
        <v>0</v>
      </c>
      <c r="AD503" s="26">
        <f>SUM(MRI:SPECT!AD504)</f>
        <v>0</v>
      </c>
      <c r="AE503" s="1">
        <f>SUM(MRI:SPECT!AE504)</f>
        <v>0</v>
      </c>
      <c r="AF503" s="26">
        <f>SUM(MRI:SPECT!AF504)</f>
        <v>0</v>
      </c>
      <c r="AG503" s="26">
        <f>SUM(MRI:SPECT!AG504)</f>
        <v>0</v>
      </c>
      <c r="AH503" s="1">
        <f>SUM(MRI:SPECT!AH504)</f>
        <v>0</v>
      </c>
      <c r="AI503" s="26">
        <f>SUM(MRI:SPECT!AI504)</f>
        <v>0</v>
      </c>
      <c r="AJ503" s="26">
        <f>SUM(MRI:SPECT!AJ504)</f>
        <v>0</v>
      </c>
      <c r="AK503" s="1">
        <f>SUM(MRI:SPECT!AK504)</f>
        <v>0</v>
      </c>
      <c r="AL503" s="1">
        <f>SUM(MRI:SPECT!AL504)</f>
        <v>0</v>
      </c>
      <c r="AM503" s="1">
        <f t="shared" si="118"/>
        <v>0</v>
      </c>
      <c r="AN503" s="1">
        <f t="shared" si="119"/>
        <v>0</v>
      </c>
      <c r="AO503" s="1">
        <f t="shared" si="120"/>
        <v>0</v>
      </c>
      <c r="AP503" s="1">
        <f t="shared" si="121"/>
        <v>0</v>
      </c>
      <c r="AQ503" s="1">
        <f t="shared" si="122"/>
        <v>0</v>
      </c>
      <c r="AR503" s="1">
        <f t="shared" si="123"/>
        <v>0</v>
      </c>
      <c r="AS503" s="1">
        <f t="shared" si="124"/>
        <v>154</v>
      </c>
      <c r="AT503" s="1">
        <f t="shared" si="125"/>
        <v>0</v>
      </c>
      <c r="AU503" s="1">
        <f t="shared" si="126"/>
        <v>0</v>
      </c>
      <c r="AV503" s="1">
        <f t="shared" si="127"/>
        <v>0</v>
      </c>
      <c r="AW503" s="1">
        <f t="shared" si="128"/>
        <v>0</v>
      </c>
      <c r="AX503" s="1">
        <f t="shared" si="129"/>
        <v>154</v>
      </c>
      <c r="AY503" s="1">
        <f t="shared" si="130"/>
        <v>1</v>
      </c>
    </row>
    <row r="504" spans="1:51" x14ac:dyDescent="0.2">
      <c r="A504" s="60">
        <v>1386</v>
      </c>
      <c r="B504" s="50" t="s">
        <v>161</v>
      </c>
      <c r="C504" s="50" t="s">
        <v>852</v>
      </c>
      <c r="D504" s="50" t="s">
        <v>853</v>
      </c>
      <c r="E504" s="50" t="s">
        <v>291</v>
      </c>
      <c r="F504" s="27">
        <v>55901</v>
      </c>
      <c r="G504" s="50" t="s">
        <v>292</v>
      </c>
      <c r="H504" s="23">
        <v>109</v>
      </c>
      <c r="I504" s="23">
        <v>27109</v>
      </c>
      <c r="J504" s="51" t="s">
        <v>71</v>
      </c>
      <c r="K504" s="50" t="s">
        <v>291</v>
      </c>
      <c r="L504" s="50" t="s">
        <v>116</v>
      </c>
      <c r="M504" s="26">
        <f>SUM(MRI:SPECT!M505)</f>
        <v>0</v>
      </c>
      <c r="N504" s="26">
        <f>SUM(MRI:SPECT!N505)</f>
        <v>0</v>
      </c>
      <c r="O504" s="26">
        <f>SUM(MRI:SPECT!O505)</f>
        <v>0</v>
      </c>
      <c r="P504" s="26">
        <f>SUM(MRI:SPECT!P505)</f>
        <v>0</v>
      </c>
      <c r="Q504" s="26">
        <f>SUM(MRI:SPECT!Q505)</f>
        <v>0</v>
      </c>
      <c r="R504" s="26">
        <f>SUM(MRI:SPECT!R505)</f>
        <v>0</v>
      </c>
      <c r="S504" s="26">
        <f>SUM(MRI:SPECT!S505)</f>
        <v>2</v>
      </c>
      <c r="T504" s="26">
        <f>SUM(MRI:SPECT!T505)</f>
        <v>0</v>
      </c>
      <c r="U504" s="26">
        <f>SUM(MRI:SPECT!U505)</f>
        <v>0</v>
      </c>
      <c r="V504" s="26">
        <f>SUM(MRI:SPECT!V505)</f>
        <v>0</v>
      </c>
      <c r="W504" s="26">
        <f>SUM(MRI:SPECT!W505)</f>
        <v>0</v>
      </c>
      <c r="X504" s="26">
        <f>SUM(MRI:SPECT!X505)</f>
        <v>2</v>
      </c>
      <c r="Y504" s="26">
        <f>SUM(MRI:SPECT!Y505)</f>
        <v>1</v>
      </c>
      <c r="Z504" s="26">
        <f>SUM(MRI:SPECT!Z505)</f>
        <v>0</v>
      </c>
      <c r="AA504" s="26">
        <f>SUM(MRI:SPECT!AA505)</f>
        <v>0</v>
      </c>
      <c r="AB504" s="1">
        <f>SUM(MRI:SPECT!AB505)</f>
        <v>0</v>
      </c>
      <c r="AC504" s="26">
        <f>SUM(MRI:SPECT!AC505)</f>
        <v>0</v>
      </c>
      <c r="AD504" s="26">
        <f>SUM(MRI:SPECT!AD505)</f>
        <v>0</v>
      </c>
      <c r="AE504" s="1">
        <f>SUM(MRI:SPECT!AE505)</f>
        <v>0</v>
      </c>
      <c r="AF504" s="26">
        <f>SUM(MRI:SPECT!AF505)</f>
        <v>0</v>
      </c>
      <c r="AG504" s="26">
        <f>SUM(MRI:SPECT!AG505)</f>
        <v>0</v>
      </c>
      <c r="AH504" s="1">
        <f>SUM(MRI:SPECT!AH505)</f>
        <v>0</v>
      </c>
      <c r="AI504" s="26">
        <f>SUM(MRI:SPECT!AI505)</f>
        <v>0</v>
      </c>
      <c r="AJ504" s="26">
        <f>SUM(MRI:SPECT!AJ505)</f>
        <v>0</v>
      </c>
      <c r="AK504" s="1">
        <f>SUM(MRI:SPECT!AK505)</f>
        <v>0</v>
      </c>
      <c r="AL504" s="1">
        <f>SUM(MRI:SPECT!AL505)</f>
        <v>0</v>
      </c>
      <c r="AM504" s="1">
        <f t="shared" si="118"/>
        <v>0</v>
      </c>
      <c r="AN504" s="1">
        <f t="shared" si="119"/>
        <v>0</v>
      </c>
      <c r="AO504" s="1">
        <f t="shared" si="120"/>
        <v>0</v>
      </c>
      <c r="AP504" s="1">
        <f t="shared" si="121"/>
        <v>0</v>
      </c>
      <c r="AQ504" s="1">
        <f t="shared" si="122"/>
        <v>0</v>
      </c>
      <c r="AR504" s="1">
        <f t="shared" si="123"/>
        <v>0</v>
      </c>
      <c r="AS504" s="1">
        <f t="shared" si="124"/>
        <v>2</v>
      </c>
      <c r="AT504" s="1">
        <f t="shared" si="125"/>
        <v>0</v>
      </c>
      <c r="AU504" s="1">
        <f t="shared" si="126"/>
        <v>0</v>
      </c>
      <c r="AV504" s="1">
        <f t="shared" si="127"/>
        <v>0</v>
      </c>
      <c r="AW504" s="1">
        <f t="shared" si="128"/>
        <v>0</v>
      </c>
      <c r="AX504" s="1">
        <f t="shared" si="129"/>
        <v>2</v>
      </c>
      <c r="AY504" s="1">
        <f t="shared" si="130"/>
        <v>1</v>
      </c>
    </row>
    <row r="505" spans="1:51" x14ac:dyDescent="0.2">
      <c r="A505" s="60">
        <v>1387</v>
      </c>
      <c r="B505" s="50" t="s">
        <v>161</v>
      </c>
      <c r="C505" s="50" t="s">
        <v>854</v>
      </c>
      <c r="D505" s="50" t="s">
        <v>853</v>
      </c>
      <c r="E505" s="50" t="s">
        <v>291</v>
      </c>
      <c r="F505" s="27">
        <v>55901</v>
      </c>
      <c r="G505" s="50" t="s">
        <v>292</v>
      </c>
      <c r="H505" s="23">
        <v>109</v>
      </c>
      <c r="I505" s="23">
        <v>27109</v>
      </c>
      <c r="J505" s="51" t="s">
        <v>71</v>
      </c>
      <c r="K505" s="50" t="s">
        <v>291</v>
      </c>
      <c r="L505" s="50" t="s">
        <v>116</v>
      </c>
      <c r="M505" s="26">
        <f>SUM(MRI:SPECT!M506)</f>
        <v>0</v>
      </c>
      <c r="N505" s="26">
        <f>SUM(MRI:SPECT!N506)</f>
        <v>0</v>
      </c>
      <c r="O505" s="26">
        <f>SUM(MRI:SPECT!O506)</f>
        <v>0</v>
      </c>
      <c r="P505" s="26">
        <f>SUM(MRI:SPECT!P506)</f>
        <v>0</v>
      </c>
      <c r="Q505" s="26">
        <f>SUM(MRI:SPECT!Q506)</f>
        <v>0</v>
      </c>
      <c r="R505" s="26">
        <f>SUM(MRI:SPECT!R506)</f>
        <v>0</v>
      </c>
      <c r="S505" s="26">
        <f>SUM(MRI:SPECT!S506)</f>
        <v>26</v>
      </c>
      <c r="T505" s="26">
        <f>SUM(MRI:SPECT!T506)</f>
        <v>0</v>
      </c>
      <c r="U505" s="26">
        <f>SUM(MRI:SPECT!U506)</f>
        <v>0</v>
      </c>
      <c r="V505" s="26">
        <f>SUM(MRI:SPECT!V506)</f>
        <v>0</v>
      </c>
      <c r="W505" s="26">
        <f>SUM(MRI:SPECT!W506)</f>
        <v>0</v>
      </c>
      <c r="X505" s="26">
        <f>SUM(MRI:SPECT!X506)</f>
        <v>26</v>
      </c>
      <c r="Y505" s="26">
        <f>SUM(MRI:SPECT!Y506)</f>
        <v>1</v>
      </c>
      <c r="Z505" s="26">
        <f>SUM(MRI:SPECT!Z506)</f>
        <v>0</v>
      </c>
      <c r="AA505" s="26">
        <f>SUM(MRI:SPECT!AA506)</f>
        <v>0</v>
      </c>
      <c r="AB505" s="1">
        <f>SUM(MRI:SPECT!AB506)</f>
        <v>0</v>
      </c>
      <c r="AC505" s="26">
        <f>SUM(MRI:SPECT!AC506)</f>
        <v>0</v>
      </c>
      <c r="AD505" s="26">
        <f>SUM(MRI:SPECT!AD506)</f>
        <v>0</v>
      </c>
      <c r="AE505" s="1">
        <f>SUM(MRI:SPECT!AE506)</f>
        <v>0</v>
      </c>
      <c r="AF505" s="26">
        <f>SUM(MRI:SPECT!AF506)</f>
        <v>0</v>
      </c>
      <c r="AG505" s="26">
        <f>SUM(MRI:SPECT!AG506)</f>
        <v>0</v>
      </c>
      <c r="AH505" s="1">
        <f>SUM(MRI:SPECT!AH506)</f>
        <v>0</v>
      </c>
      <c r="AI505" s="26">
        <f>SUM(MRI:SPECT!AI506)</f>
        <v>0</v>
      </c>
      <c r="AJ505" s="26">
        <f>SUM(MRI:SPECT!AJ506)</f>
        <v>0</v>
      </c>
      <c r="AK505" s="1">
        <f>SUM(MRI:SPECT!AK506)</f>
        <v>0</v>
      </c>
      <c r="AL505" s="1">
        <f>SUM(MRI:SPECT!AL506)</f>
        <v>0</v>
      </c>
      <c r="AM505" s="1">
        <f t="shared" si="118"/>
        <v>0</v>
      </c>
      <c r="AN505" s="1">
        <f t="shared" si="119"/>
        <v>0</v>
      </c>
      <c r="AO505" s="1">
        <f t="shared" si="120"/>
        <v>0</v>
      </c>
      <c r="AP505" s="1">
        <f t="shared" si="121"/>
        <v>0</v>
      </c>
      <c r="AQ505" s="1">
        <f t="shared" si="122"/>
        <v>0</v>
      </c>
      <c r="AR505" s="1">
        <f t="shared" si="123"/>
        <v>0</v>
      </c>
      <c r="AS505" s="1">
        <f t="shared" si="124"/>
        <v>26</v>
      </c>
      <c r="AT505" s="1">
        <f t="shared" si="125"/>
        <v>0</v>
      </c>
      <c r="AU505" s="1">
        <f t="shared" si="126"/>
        <v>0</v>
      </c>
      <c r="AV505" s="1">
        <f t="shared" si="127"/>
        <v>0</v>
      </c>
      <c r="AW505" s="1">
        <f t="shared" si="128"/>
        <v>0</v>
      </c>
      <c r="AX505" s="1">
        <f t="shared" si="129"/>
        <v>26</v>
      </c>
      <c r="AY505" s="1">
        <f t="shared" si="130"/>
        <v>1</v>
      </c>
    </row>
    <row r="506" spans="1:51" x14ac:dyDescent="0.2">
      <c r="A506" s="60">
        <v>1388</v>
      </c>
      <c r="B506" s="50" t="s">
        <v>161</v>
      </c>
      <c r="C506" s="50" t="s">
        <v>855</v>
      </c>
      <c r="D506" s="50" t="s">
        <v>853</v>
      </c>
      <c r="E506" s="50" t="s">
        <v>291</v>
      </c>
      <c r="F506" s="27">
        <v>55901</v>
      </c>
      <c r="G506" s="50" t="s">
        <v>292</v>
      </c>
      <c r="H506" s="23">
        <v>109</v>
      </c>
      <c r="I506" s="23">
        <v>27109</v>
      </c>
      <c r="J506" s="51" t="s">
        <v>71</v>
      </c>
      <c r="K506" s="50" t="s">
        <v>291</v>
      </c>
      <c r="L506" s="50" t="s">
        <v>116</v>
      </c>
      <c r="M506" s="26">
        <f>SUM(MRI:SPECT!M507)</f>
        <v>0</v>
      </c>
      <c r="N506" s="26">
        <f>SUM(MRI:SPECT!N507)</f>
        <v>0</v>
      </c>
      <c r="O506" s="26">
        <f>SUM(MRI:SPECT!O507)</f>
        <v>0</v>
      </c>
      <c r="P506" s="26">
        <f>SUM(MRI:SPECT!P507)</f>
        <v>0</v>
      </c>
      <c r="Q506" s="26">
        <f>SUM(MRI:SPECT!Q507)</f>
        <v>0</v>
      </c>
      <c r="R506" s="26">
        <f>SUM(MRI:SPECT!R507)</f>
        <v>0</v>
      </c>
      <c r="S506" s="26">
        <f>SUM(MRI:SPECT!S507)</f>
        <v>1</v>
      </c>
      <c r="T506" s="26">
        <f>SUM(MRI:SPECT!T507)</f>
        <v>0</v>
      </c>
      <c r="U506" s="26">
        <f>SUM(MRI:SPECT!U507)</f>
        <v>0</v>
      </c>
      <c r="V506" s="26">
        <f>SUM(MRI:SPECT!V507)</f>
        <v>0</v>
      </c>
      <c r="W506" s="26">
        <f>SUM(MRI:SPECT!W507)</f>
        <v>0</v>
      </c>
      <c r="X506" s="26">
        <f>SUM(MRI:SPECT!X507)</f>
        <v>1</v>
      </c>
      <c r="Y506" s="26">
        <f>SUM(MRI:SPECT!Y507)</f>
        <v>1</v>
      </c>
      <c r="Z506" s="26">
        <f>SUM(MRI:SPECT!Z507)</f>
        <v>0</v>
      </c>
      <c r="AA506" s="26">
        <f>SUM(MRI:SPECT!AA507)</f>
        <v>0</v>
      </c>
      <c r="AB506" s="1">
        <f>SUM(MRI:SPECT!AB507)</f>
        <v>0</v>
      </c>
      <c r="AC506" s="26">
        <f>SUM(MRI:SPECT!AC507)</f>
        <v>0</v>
      </c>
      <c r="AD506" s="26">
        <f>SUM(MRI:SPECT!AD507)</f>
        <v>0</v>
      </c>
      <c r="AE506" s="1">
        <f>SUM(MRI:SPECT!AE507)</f>
        <v>0</v>
      </c>
      <c r="AF506" s="26">
        <f>SUM(MRI:SPECT!AF507)</f>
        <v>0</v>
      </c>
      <c r="AG506" s="26">
        <f>SUM(MRI:SPECT!AG507)</f>
        <v>0</v>
      </c>
      <c r="AH506" s="1">
        <f>SUM(MRI:SPECT!AH507)</f>
        <v>0</v>
      </c>
      <c r="AI506" s="26">
        <f>SUM(MRI:SPECT!AI507)</f>
        <v>0</v>
      </c>
      <c r="AJ506" s="26">
        <f>SUM(MRI:SPECT!AJ507)</f>
        <v>0</v>
      </c>
      <c r="AK506" s="1">
        <f>SUM(MRI:SPECT!AK507)</f>
        <v>0</v>
      </c>
      <c r="AL506" s="1">
        <f>SUM(MRI:SPECT!AL507)</f>
        <v>0</v>
      </c>
      <c r="AM506" s="1">
        <f t="shared" si="118"/>
        <v>0</v>
      </c>
      <c r="AN506" s="1">
        <f t="shared" si="119"/>
        <v>0</v>
      </c>
      <c r="AO506" s="1">
        <f t="shared" si="120"/>
        <v>0</v>
      </c>
      <c r="AP506" s="1">
        <f t="shared" si="121"/>
        <v>0</v>
      </c>
      <c r="AQ506" s="1">
        <f t="shared" si="122"/>
        <v>0</v>
      </c>
      <c r="AR506" s="1">
        <f t="shared" si="123"/>
        <v>0</v>
      </c>
      <c r="AS506" s="1">
        <f t="shared" si="124"/>
        <v>1</v>
      </c>
      <c r="AT506" s="1">
        <f t="shared" si="125"/>
        <v>0</v>
      </c>
      <c r="AU506" s="1">
        <f t="shared" si="126"/>
        <v>0</v>
      </c>
      <c r="AV506" s="1">
        <f t="shared" si="127"/>
        <v>0</v>
      </c>
      <c r="AW506" s="1">
        <f t="shared" si="128"/>
        <v>0</v>
      </c>
      <c r="AX506" s="1">
        <f t="shared" si="129"/>
        <v>1</v>
      </c>
      <c r="AY506" s="1">
        <f t="shared" si="130"/>
        <v>1</v>
      </c>
    </row>
    <row r="507" spans="1:51" x14ac:dyDescent="0.2">
      <c r="A507" s="60">
        <v>1389</v>
      </c>
      <c r="B507" s="50" t="s">
        <v>161</v>
      </c>
      <c r="C507" s="50" t="s">
        <v>856</v>
      </c>
      <c r="D507" s="50" t="s">
        <v>853</v>
      </c>
      <c r="E507" s="50" t="s">
        <v>291</v>
      </c>
      <c r="F507" s="27">
        <v>55901</v>
      </c>
      <c r="G507" s="50" t="s">
        <v>292</v>
      </c>
      <c r="H507" s="23">
        <v>109</v>
      </c>
      <c r="I507" s="23">
        <v>27109</v>
      </c>
      <c r="J507" s="51" t="s">
        <v>71</v>
      </c>
      <c r="K507" s="50" t="s">
        <v>291</v>
      </c>
      <c r="L507" s="50" t="s">
        <v>116</v>
      </c>
      <c r="M507" s="26">
        <f>SUM(MRI:SPECT!M508)</f>
        <v>0</v>
      </c>
      <c r="N507" s="26">
        <f>SUM(MRI:SPECT!N508)</f>
        <v>0</v>
      </c>
      <c r="O507" s="26">
        <f>SUM(MRI:SPECT!O508)</f>
        <v>0</v>
      </c>
      <c r="P507" s="26">
        <f>SUM(MRI:SPECT!P508)</f>
        <v>0</v>
      </c>
      <c r="Q507" s="26">
        <f>SUM(MRI:SPECT!Q508)</f>
        <v>0</v>
      </c>
      <c r="R507" s="26">
        <f>SUM(MRI:SPECT!R508)</f>
        <v>0</v>
      </c>
      <c r="S507" s="26">
        <f>SUM(MRI:SPECT!S508)</f>
        <v>7</v>
      </c>
      <c r="T507" s="26">
        <f>SUM(MRI:SPECT!T508)</f>
        <v>0</v>
      </c>
      <c r="U507" s="26">
        <f>SUM(MRI:SPECT!U508)</f>
        <v>0</v>
      </c>
      <c r="V507" s="26">
        <f>SUM(MRI:SPECT!V508)</f>
        <v>0</v>
      </c>
      <c r="W507" s="26">
        <f>SUM(MRI:SPECT!W508)</f>
        <v>0</v>
      </c>
      <c r="X507" s="26">
        <f>SUM(MRI:SPECT!X508)</f>
        <v>7</v>
      </c>
      <c r="Y507" s="26">
        <f>SUM(MRI:SPECT!Y508)</f>
        <v>1</v>
      </c>
      <c r="Z507" s="26">
        <f>SUM(MRI:SPECT!Z508)</f>
        <v>0</v>
      </c>
      <c r="AA507" s="26">
        <f>SUM(MRI:SPECT!AA508)</f>
        <v>0</v>
      </c>
      <c r="AB507" s="1">
        <f>SUM(MRI:SPECT!AB508)</f>
        <v>0</v>
      </c>
      <c r="AC507" s="26">
        <f>SUM(MRI:SPECT!AC508)</f>
        <v>0</v>
      </c>
      <c r="AD507" s="26">
        <f>SUM(MRI:SPECT!AD508)</f>
        <v>0</v>
      </c>
      <c r="AE507" s="1">
        <f>SUM(MRI:SPECT!AE508)</f>
        <v>0</v>
      </c>
      <c r="AF507" s="26">
        <f>SUM(MRI:SPECT!AF508)</f>
        <v>0</v>
      </c>
      <c r="AG507" s="26">
        <f>SUM(MRI:SPECT!AG508)</f>
        <v>0</v>
      </c>
      <c r="AH507" s="1">
        <f>SUM(MRI:SPECT!AH508)</f>
        <v>0</v>
      </c>
      <c r="AI507" s="26">
        <f>SUM(MRI:SPECT!AI508)</f>
        <v>0</v>
      </c>
      <c r="AJ507" s="26">
        <f>SUM(MRI:SPECT!AJ508)</f>
        <v>0</v>
      </c>
      <c r="AK507" s="1">
        <f>SUM(MRI:SPECT!AK508)</f>
        <v>0</v>
      </c>
      <c r="AL507" s="1">
        <f>SUM(MRI:SPECT!AL508)</f>
        <v>0</v>
      </c>
      <c r="AM507" s="1">
        <f t="shared" si="118"/>
        <v>0</v>
      </c>
      <c r="AN507" s="1">
        <f t="shared" si="119"/>
        <v>0</v>
      </c>
      <c r="AO507" s="1">
        <f t="shared" si="120"/>
        <v>0</v>
      </c>
      <c r="AP507" s="1">
        <f t="shared" si="121"/>
        <v>0</v>
      </c>
      <c r="AQ507" s="1">
        <f t="shared" si="122"/>
        <v>0</v>
      </c>
      <c r="AR507" s="1">
        <f t="shared" si="123"/>
        <v>0</v>
      </c>
      <c r="AS507" s="1">
        <f t="shared" si="124"/>
        <v>7</v>
      </c>
      <c r="AT507" s="1">
        <f t="shared" si="125"/>
        <v>0</v>
      </c>
      <c r="AU507" s="1">
        <f t="shared" si="126"/>
        <v>0</v>
      </c>
      <c r="AV507" s="1">
        <f t="shared" si="127"/>
        <v>0</v>
      </c>
      <c r="AW507" s="1">
        <f t="shared" si="128"/>
        <v>0</v>
      </c>
      <c r="AX507" s="1">
        <f t="shared" si="129"/>
        <v>7</v>
      </c>
      <c r="AY507" s="1">
        <f t="shared" si="130"/>
        <v>1</v>
      </c>
    </row>
    <row r="508" spans="1:51" x14ac:dyDescent="0.2">
      <c r="A508" s="60">
        <v>1390</v>
      </c>
      <c r="B508" s="50" t="s">
        <v>161</v>
      </c>
      <c r="C508" s="50" t="s">
        <v>857</v>
      </c>
      <c r="D508" s="50" t="s">
        <v>79</v>
      </c>
      <c r="E508" s="50" t="s">
        <v>443</v>
      </c>
      <c r="F508" s="27">
        <v>55429</v>
      </c>
      <c r="G508" s="50" t="s">
        <v>70</v>
      </c>
      <c r="H508" s="23">
        <v>53</v>
      </c>
      <c r="I508" s="23">
        <v>27053</v>
      </c>
      <c r="J508" s="51" t="s">
        <v>71</v>
      </c>
      <c r="K508" s="50" t="s">
        <v>72</v>
      </c>
      <c r="L508" s="50" t="s">
        <v>73</v>
      </c>
      <c r="M508" s="26">
        <f>SUM(MRI:SPECT!M509)</f>
        <v>0</v>
      </c>
      <c r="N508" s="26">
        <f>SUM(MRI:SPECT!N509)</f>
        <v>0</v>
      </c>
      <c r="O508" s="26">
        <f>SUM(MRI:SPECT!O509)</f>
        <v>0</v>
      </c>
      <c r="P508" s="26">
        <f>SUM(MRI:SPECT!P509)</f>
        <v>0</v>
      </c>
      <c r="Q508" s="26">
        <f>SUM(MRI:SPECT!Q509)</f>
        <v>0</v>
      </c>
      <c r="R508" s="26">
        <f>SUM(MRI:SPECT!R509)</f>
        <v>0</v>
      </c>
      <c r="S508" s="26">
        <f>SUM(MRI:SPECT!S509)</f>
        <v>0</v>
      </c>
      <c r="T508" s="26">
        <f>SUM(MRI:SPECT!T509)</f>
        <v>0</v>
      </c>
      <c r="U508" s="26">
        <f>SUM(MRI:SPECT!U509)</f>
        <v>0</v>
      </c>
      <c r="V508" s="26">
        <f>SUM(MRI:SPECT!V509)</f>
        <v>0</v>
      </c>
      <c r="W508" s="26">
        <f>SUM(MRI:SPECT!W509)</f>
        <v>0</v>
      </c>
      <c r="X508" s="26">
        <f>SUM(MRI:SPECT!X509)</f>
        <v>0</v>
      </c>
      <c r="Y508" s="26">
        <f>SUM(MRI:SPECT!Y509)</f>
        <v>1</v>
      </c>
      <c r="Z508" s="26">
        <f>SUM(MRI:SPECT!Z509)</f>
        <v>0</v>
      </c>
      <c r="AA508" s="26">
        <f>SUM(MRI:SPECT!AA509)</f>
        <v>0</v>
      </c>
      <c r="AB508" s="1">
        <f>SUM(MRI:SPECT!AB509)</f>
        <v>0</v>
      </c>
      <c r="AC508" s="26">
        <f>SUM(MRI:SPECT!AC509)</f>
        <v>0</v>
      </c>
      <c r="AD508" s="26">
        <f>SUM(MRI:SPECT!AD509)</f>
        <v>0</v>
      </c>
      <c r="AE508" s="1">
        <f>SUM(MRI:SPECT!AE509)</f>
        <v>0</v>
      </c>
      <c r="AF508" s="26">
        <f>SUM(MRI:SPECT!AF509)</f>
        <v>0</v>
      </c>
      <c r="AG508" s="26">
        <f>SUM(MRI:SPECT!AG509)</f>
        <v>0</v>
      </c>
      <c r="AH508" s="1">
        <f>SUM(MRI:SPECT!AH509)</f>
        <v>0</v>
      </c>
      <c r="AI508" s="26">
        <f>SUM(MRI:SPECT!AI509)</f>
        <v>0</v>
      </c>
      <c r="AJ508" s="26">
        <f>SUM(MRI:SPECT!AJ509)</f>
        <v>0</v>
      </c>
      <c r="AK508" s="1">
        <f>SUM(MRI:SPECT!AK509)</f>
        <v>0</v>
      </c>
      <c r="AL508" s="1">
        <f>SUM(MRI:SPECT!AL509)</f>
        <v>1</v>
      </c>
      <c r="AM508" s="1">
        <f t="shared" si="118"/>
        <v>0</v>
      </c>
      <c r="AN508" s="1">
        <f t="shared" si="119"/>
        <v>0</v>
      </c>
      <c r="AO508" s="1">
        <f t="shared" si="120"/>
        <v>0</v>
      </c>
      <c r="AP508" s="1">
        <f t="shared" si="121"/>
        <v>0</v>
      </c>
      <c r="AQ508" s="1">
        <f t="shared" si="122"/>
        <v>0</v>
      </c>
      <c r="AR508" s="1">
        <f t="shared" si="123"/>
        <v>0</v>
      </c>
      <c r="AS508" s="1">
        <f t="shared" si="124"/>
        <v>0</v>
      </c>
      <c r="AT508" s="1">
        <f t="shared" si="125"/>
        <v>0</v>
      </c>
      <c r="AU508" s="1">
        <f t="shared" si="126"/>
        <v>0</v>
      </c>
      <c r="AV508" s="1">
        <f t="shared" si="127"/>
        <v>0</v>
      </c>
      <c r="AW508" s="1">
        <f t="shared" si="128"/>
        <v>0</v>
      </c>
      <c r="AX508" s="1">
        <f t="shared" si="129"/>
        <v>0</v>
      </c>
      <c r="AY508" s="1">
        <f t="shared" si="130"/>
        <v>2</v>
      </c>
    </row>
    <row r="509" spans="1:51" x14ac:dyDescent="0.2">
      <c r="A509" s="60">
        <v>1391</v>
      </c>
      <c r="B509" s="50" t="s">
        <v>81</v>
      </c>
      <c r="C509" s="50" t="s">
        <v>858</v>
      </c>
      <c r="D509" s="50" t="s">
        <v>154</v>
      </c>
      <c r="E509" s="50" t="s">
        <v>155</v>
      </c>
      <c r="F509" s="27">
        <v>58102</v>
      </c>
      <c r="G509" s="50" t="s">
        <v>156</v>
      </c>
      <c r="H509" s="23">
        <v>21</v>
      </c>
      <c r="I509" s="23">
        <v>27021</v>
      </c>
      <c r="J509" s="51" t="s">
        <v>86</v>
      </c>
      <c r="L509" s="50" t="s">
        <v>87</v>
      </c>
      <c r="M509" s="26">
        <f>SUM(MRI:SPECT!M510)</f>
        <v>0</v>
      </c>
      <c r="N509" s="26">
        <f>SUM(MRI:SPECT!N510)</f>
        <v>0</v>
      </c>
      <c r="O509" s="26">
        <f>SUM(MRI:SPECT!O510)</f>
        <v>0</v>
      </c>
      <c r="P509" s="26">
        <f>SUM(MRI:SPECT!P510)</f>
        <v>0</v>
      </c>
      <c r="Q509" s="26">
        <f>SUM(MRI:SPECT!Q510)</f>
        <v>0</v>
      </c>
      <c r="R509" s="26">
        <f>SUM(MRI:SPECT!R510)</f>
        <v>0</v>
      </c>
      <c r="S509" s="26">
        <f>SUM(MRI:SPECT!S510)</f>
        <v>0</v>
      </c>
      <c r="T509" s="26">
        <f>SUM(MRI:SPECT!T510)</f>
        <v>0</v>
      </c>
      <c r="U509" s="26">
        <f>SUM(MRI:SPECT!U510)</f>
        <v>0</v>
      </c>
      <c r="V509" s="26">
        <f>SUM(MRI:SPECT!V510)</f>
        <v>0</v>
      </c>
      <c r="W509" s="26">
        <f>SUM(MRI:SPECT!W510)</f>
        <v>0</v>
      </c>
      <c r="X509" s="26">
        <f>SUM(MRI:SPECT!X510)</f>
        <v>0</v>
      </c>
      <c r="Y509" s="26">
        <f>SUM(MRI:SPECT!Y510)</f>
        <v>0</v>
      </c>
      <c r="Z509" s="26">
        <f>SUM(MRI:SPECT!Z510)</f>
        <v>0</v>
      </c>
      <c r="AA509" s="26">
        <f>SUM(MRI:SPECT!AA510)</f>
        <v>0</v>
      </c>
      <c r="AB509" s="1">
        <f>SUM(MRI:SPECT!AB510)</f>
        <v>0</v>
      </c>
      <c r="AC509" s="26">
        <f>SUM(MRI:SPECT!AC510)</f>
        <v>0</v>
      </c>
      <c r="AD509" s="26">
        <f>SUM(MRI:SPECT!AD510)</f>
        <v>0</v>
      </c>
      <c r="AE509" s="1">
        <f>SUM(MRI:SPECT!AE510)</f>
        <v>0</v>
      </c>
      <c r="AF509" s="26">
        <f>SUM(MRI:SPECT!AF510)</f>
        <v>0</v>
      </c>
      <c r="AG509" s="26">
        <f>SUM(MRI:SPECT!AG510)</f>
        <v>0</v>
      </c>
      <c r="AH509" s="1">
        <f>SUM(MRI:SPECT!AH510)</f>
        <v>0</v>
      </c>
      <c r="AI509" s="26">
        <f>SUM(MRI:SPECT!AI510)</f>
        <v>0</v>
      </c>
      <c r="AJ509" s="26">
        <f>SUM(MRI:SPECT!AJ510)</f>
        <v>0</v>
      </c>
      <c r="AK509" s="1">
        <f>SUM(MRI:SPECT!AK510)</f>
        <v>0</v>
      </c>
      <c r="AL509" s="1">
        <f>SUM(MRI:SPECT!AL510)</f>
        <v>0</v>
      </c>
      <c r="AM509" s="1">
        <f t="shared" si="118"/>
        <v>0</v>
      </c>
      <c r="AN509" s="1">
        <f t="shared" si="119"/>
        <v>0</v>
      </c>
      <c r="AO509" s="1">
        <f t="shared" si="120"/>
        <v>0</v>
      </c>
      <c r="AP509" s="1">
        <f t="shared" si="121"/>
        <v>0</v>
      </c>
      <c r="AQ509" s="1">
        <f t="shared" si="122"/>
        <v>0</v>
      </c>
      <c r="AR509" s="1">
        <f t="shared" si="123"/>
        <v>0</v>
      </c>
      <c r="AS509" s="1">
        <f t="shared" si="124"/>
        <v>0</v>
      </c>
      <c r="AT509" s="1">
        <f t="shared" si="125"/>
        <v>0</v>
      </c>
      <c r="AU509" s="1">
        <f t="shared" si="126"/>
        <v>0</v>
      </c>
      <c r="AV509" s="1">
        <f t="shared" si="127"/>
        <v>0</v>
      </c>
      <c r="AW509" s="1">
        <f t="shared" si="128"/>
        <v>0</v>
      </c>
      <c r="AX509" s="1">
        <f t="shared" si="129"/>
        <v>0</v>
      </c>
      <c r="AY509" s="1">
        <f t="shared" si="130"/>
        <v>0</v>
      </c>
    </row>
    <row r="510" spans="1:51" x14ac:dyDescent="0.2">
      <c r="A510" s="60">
        <v>1392</v>
      </c>
      <c r="B510" s="50" t="s">
        <v>81</v>
      </c>
      <c r="C510" s="50" t="s">
        <v>859</v>
      </c>
      <c r="D510" s="50" t="s">
        <v>154</v>
      </c>
      <c r="E510" s="50" t="s">
        <v>155</v>
      </c>
      <c r="F510" s="27">
        <v>58102</v>
      </c>
      <c r="G510" s="50" t="s">
        <v>156</v>
      </c>
      <c r="H510" s="23">
        <v>21</v>
      </c>
      <c r="I510" s="23">
        <v>27021</v>
      </c>
      <c r="J510" s="51" t="s">
        <v>86</v>
      </c>
      <c r="L510" s="50" t="s">
        <v>87</v>
      </c>
      <c r="M510" s="26">
        <f>SUM(MRI:SPECT!M511)</f>
        <v>0</v>
      </c>
      <c r="N510" s="26">
        <f>SUM(MRI:SPECT!N511)</f>
        <v>0</v>
      </c>
      <c r="O510" s="26">
        <f>SUM(MRI:SPECT!O511)</f>
        <v>0</v>
      </c>
      <c r="P510" s="26">
        <f>SUM(MRI:SPECT!P511)</f>
        <v>0</v>
      </c>
      <c r="Q510" s="26">
        <f>SUM(MRI:SPECT!Q511)</f>
        <v>0</v>
      </c>
      <c r="R510" s="26">
        <f>SUM(MRI:SPECT!R511)</f>
        <v>0</v>
      </c>
      <c r="S510" s="26">
        <f>SUM(MRI:SPECT!S511)</f>
        <v>0</v>
      </c>
      <c r="T510" s="26">
        <f>SUM(MRI:SPECT!T511)</f>
        <v>0</v>
      </c>
      <c r="U510" s="26">
        <f>SUM(MRI:SPECT!U511)</f>
        <v>0</v>
      </c>
      <c r="V510" s="26">
        <f>SUM(MRI:SPECT!V511)</f>
        <v>0</v>
      </c>
      <c r="W510" s="26">
        <f>SUM(MRI:SPECT!W511)</f>
        <v>0</v>
      </c>
      <c r="X510" s="26">
        <f>SUM(MRI:SPECT!X511)</f>
        <v>0</v>
      </c>
      <c r="Y510" s="26">
        <f>SUM(MRI:SPECT!Y511)</f>
        <v>0</v>
      </c>
      <c r="Z510" s="26">
        <f>SUM(MRI:SPECT!Z511)</f>
        <v>0</v>
      </c>
      <c r="AA510" s="26">
        <f>SUM(MRI:SPECT!AA511)</f>
        <v>0</v>
      </c>
      <c r="AB510" s="1">
        <f>SUM(MRI:SPECT!AB511)</f>
        <v>0</v>
      </c>
      <c r="AC510" s="26">
        <f>SUM(MRI:SPECT!AC511)</f>
        <v>0</v>
      </c>
      <c r="AD510" s="26">
        <f>SUM(MRI:SPECT!AD511)</f>
        <v>0</v>
      </c>
      <c r="AE510" s="1">
        <f>SUM(MRI:SPECT!AE511)</f>
        <v>0</v>
      </c>
      <c r="AF510" s="26">
        <f>SUM(MRI:SPECT!AF511)</f>
        <v>0</v>
      </c>
      <c r="AG510" s="26">
        <f>SUM(MRI:SPECT!AG511)</f>
        <v>0</v>
      </c>
      <c r="AH510" s="1">
        <f>SUM(MRI:SPECT!AH511)</f>
        <v>0</v>
      </c>
      <c r="AI510" s="26">
        <f>SUM(MRI:SPECT!AI511)</f>
        <v>0</v>
      </c>
      <c r="AJ510" s="26">
        <f>SUM(MRI:SPECT!AJ511)</f>
        <v>0</v>
      </c>
      <c r="AK510" s="1">
        <f>SUM(MRI:SPECT!AK511)</f>
        <v>0</v>
      </c>
      <c r="AL510" s="1">
        <f>SUM(MRI:SPECT!AL511)</f>
        <v>1</v>
      </c>
      <c r="AM510" s="1">
        <f t="shared" si="118"/>
        <v>0</v>
      </c>
      <c r="AN510" s="1">
        <f t="shared" si="119"/>
        <v>0</v>
      </c>
      <c r="AO510" s="1">
        <f t="shared" si="120"/>
        <v>0</v>
      </c>
      <c r="AP510" s="1">
        <f t="shared" si="121"/>
        <v>0</v>
      </c>
      <c r="AQ510" s="1">
        <f t="shared" si="122"/>
        <v>0</v>
      </c>
      <c r="AR510" s="1">
        <f t="shared" si="123"/>
        <v>0</v>
      </c>
      <c r="AS510" s="1">
        <f t="shared" si="124"/>
        <v>0</v>
      </c>
      <c r="AT510" s="1">
        <f t="shared" si="125"/>
        <v>0</v>
      </c>
      <c r="AU510" s="1">
        <f t="shared" si="126"/>
        <v>0</v>
      </c>
      <c r="AV510" s="1">
        <f t="shared" si="127"/>
        <v>0</v>
      </c>
      <c r="AW510" s="1">
        <f t="shared" si="128"/>
        <v>0</v>
      </c>
      <c r="AX510" s="1">
        <f t="shared" si="129"/>
        <v>0</v>
      </c>
      <c r="AY510" s="1">
        <f t="shared" si="130"/>
        <v>1</v>
      </c>
    </row>
    <row r="511" spans="1:51" x14ac:dyDescent="0.2">
      <c r="A511" s="60">
        <v>1393</v>
      </c>
      <c r="B511" s="50" t="s">
        <v>81</v>
      </c>
      <c r="C511" s="50" t="s">
        <v>860</v>
      </c>
      <c r="D511" s="50" t="s">
        <v>154</v>
      </c>
      <c r="E511" s="50" t="s">
        <v>155</v>
      </c>
      <c r="F511" s="27">
        <v>58102</v>
      </c>
      <c r="G511" s="50" t="s">
        <v>156</v>
      </c>
      <c r="H511" s="23">
        <v>21</v>
      </c>
      <c r="I511" s="23">
        <v>27021</v>
      </c>
      <c r="J511" s="51" t="s">
        <v>86</v>
      </c>
      <c r="L511" s="50" t="s">
        <v>87</v>
      </c>
      <c r="M511" s="26">
        <f>SUM(MRI:SPECT!M512)</f>
        <v>0</v>
      </c>
      <c r="N511" s="26">
        <f>SUM(MRI:SPECT!N512)</f>
        <v>0</v>
      </c>
      <c r="O511" s="26">
        <f>SUM(MRI:SPECT!O512)</f>
        <v>0</v>
      </c>
      <c r="P511" s="26">
        <f>SUM(MRI:SPECT!P512)</f>
        <v>0</v>
      </c>
      <c r="Q511" s="26">
        <f>SUM(MRI:SPECT!Q512)</f>
        <v>0</v>
      </c>
      <c r="R511" s="26">
        <f>SUM(MRI:SPECT!R512)</f>
        <v>0</v>
      </c>
      <c r="S511" s="26">
        <f>SUM(MRI:SPECT!S512)</f>
        <v>0</v>
      </c>
      <c r="T511" s="26">
        <f>SUM(MRI:SPECT!T512)</f>
        <v>0</v>
      </c>
      <c r="U511" s="26">
        <f>SUM(MRI:SPECT!U512)</f>
        <v>0</v>
      </c>
      <c r="V511" s="26">
        <f>SUM(MRI:SPECT!V512)</f>
        <v>0</v>
      </c>
      <c r="W511" s="26">
        <f>SUM(MRI:SPECT!W512)</f>
        <v>0</v>
      </c>
      <c r="X511" s="26">
        <f>SUM(MRI:SPECT!X512)</f>
        <v>0</v>
      </c>
      <c r="Y511" s="26">
        <f>SUM(MRI:SPECT!Y512)</f>
        <v>0</v>
      </c>
      <c r="Z511" s="26">
        <f>SUM(MRI:SPECT!Z512)</f>
        <v>0</v>
      </c>
      <c r="AA511" s="26">
        <f>SUM(MRI:SPECT!AA512)</f>
        <v>0</v>
      </c>
      <c r="AB511" s="1">
        <f>SUM(MRI:SPECT!AB512)</f>
        <v>0</v>
      </c>
      <c r="AC511" s="26">
        <f>SUM(MRI:SPECT!AC512)</f>
        <v>0</v>
      </c>
      <c r="AD511" s="26">
        <f>SUM(MRI:SPECT!AD512)</f>
        <v>0</v>
      </c>
      <c r="AE511" s="1">
        <f>SUM(MRI:SPECT!AE512)</f>
        <v>0</v>
      </c>
      <c r="AF511" s="26">
        <f>SUM(MRI:SPECT!AF512)</f>
        <v>0</v>
      </c>
      <c r="AG511" s="26">
        <f>SUM(MRI:SPECT!AG512)</f>
        <v>0</v>
      </c>
      <c r="AH511" s="1">
        <f>SUM(MRI:SPECT!AH512)</f>
        <v>0</v>
      </c>
      <c r="AI511" s="26">
        <f>SUM(MRI:SPECT!AI512)</f>
        <v>0</v>
      </c>
      <c r="AJ511" s="26">
        <f>SUM(MRI:SPECT!AJ512)</f>
        <v>0</v>
      </c>
      <c r="AK511" s="1">
        <f>SUM(MRI:SPECT!AK512)</f>
        <v>0</v>
      </c>
      <c r="AL511" s="1">
        <f>SUM(MRI:SPECT!AL512)</f>
        <v>1</v>
      </c>
      <c r="AM511" s="1">
        <f t="shared" si="118"/>
        <v>0</v>
      </c>
      <c r="AN511" s="1">
        <f t="shared" si="119"/>
        <v>0</v>
      </c>
      <c r="AO511" s="1">
        <f t="shared" si="120"/>
        <v>0</v>
      </c>
      <c r="AP511" s="1">
        <f t="shared" si="121"/>
        <v>0</v>
      </c>
      <c r="AQ511" s="1">
        <f t="shared" si="122"/>
        <v>0</v>
      </c>
      <c r="AR511" s="1">
        <f t="shared" si="123"/>
        <v>0</v>
      </c>
      <c r="AS511" s="1">
        <f t="shared" si="124"/>
        <v>0</v>
      </c>
      <c r="AT511" s="1">
        <f t="shared" si="125"/>
        <v>0</v>
      </c>
      <c r="AU511" s="1">
        <f t="shared" si="126"/>
        <v>0</v>
      </c>
      <c r="AV511" s="1">
        <f t="shared" si="127"/>
        <v>0</v>
      </c>
      <c r="AW511" s="1">
        <f t="shared" si="128"/>
        <v>0</v>
      </c>
      <c r="AX511" s="1">
        <f t="shared" si="129"/>
        <v>0</v>
      </c>
      <c r="AY511" s="1">
        <f t="shared" si="130"/>
        <v>1</v>
      </c>
    </row>
    <row r="512" spans="1:51" x14ac:dyDescent="0.2">
      <c r="A512" s="60">
        <v>1394</v>
      </c>
      <c r="B512" s="50" t="s">
        <v>81</v>
      </c>
      <c r="C512" s="50" t="s">
        <v>861</v>
      </c>
      <c r="D512" s="50" t="s">
        <v>79</v>
      </c>
      <c r="E512" s="50" t="s">
        <v>862</v>
      </c>
      <c r="F512" s="27">
        <v>80112</v>
      </c>
      <c r="M512" s="26">
        <f>SUM(MRI:SPECT!M513)</f>
        <v>0</v>
      </c>
      <c r="N512" s="26">
        <f>SUM(MRI:SPECT!N513)</f>
        <v>0</v>
      </c>
      <c r="O512" s="26">
        <f>SUM(MRI:SPECT!O513)</f>
        <v>0</v>
      </c>
      <c r="P512" s="26">
        <f>SUM(MRI:SPECT!P513)</f>
        <v>0</v>
      </c>
      <c r="Q512" s="26">
        <f>SUM(MRI:SPECT!Q513)</f>
        <v>0</v>
      </c>
      <c r="R512" s="26">
        <f>SUM(MRI:SPECT!R513)</f>
        <v>0</v>
      </c>
      <c r="S512" s="26">
        <f>SUM(MRI:SPECT!S513)</f>
        <v>0</v>
      </c>
      <c r="T512" s="26">
        <f>SUM(MRI:SPECT!T513)</f>
        <v>0</v>
      </c>
      <c r="U512" s="26">
        <f>SUM(MRI:SPECT!U513)</f>
        <v>0</v>
      </c>
      <c r="V512" s="26">
        <f>SUM(MRI:SPECT!V513)</f>
        <v>0</v>
      </c>
      <c r="W512" s="26">
        <f>SUM(MRI:SPECT!W513)</f>
        <v>0</v>
      </c>
      <c r="X512" s="26">
        <f>SUM(MRI:SPECT!X513)</f>
        <v>0</v>
      </c>
      <c r="Y512" s="26">
        <f>SUM(MRI:SPECT!Y513)</f>
        <v>0</v>
      </c>
      <c r="Z512" s="26">
        <f>SUM(MRI:SPECT!Z513)</f>
        <v>0</v>
      </c>
      <c r="AA512" s="26">
        <f>SUM(MRI:SPECT!AA513)</f>
        <v>0</v>
      </c>
      <c r="AB512" s="1">
        <f>SUM(MRI:SPECT!AB513)</f>
        <v>0</v>
      </c>
      <c r="AC512" s="26">
        <f>SUM(MRI:SPECT!AC513)</f>
        <v>0</v>
      </c>
      <c r="AD512" s="26">
        <f>SUM(MRI:SPECT!AD513)</f>
        <v>0</v>
      </c>
      <c r="AE512" s="1">
        <f>SUM(MRI:SPECT!AE513)</f>
        <v>0</v>
      </c>
      <c r="AF512" s="26">
        <f>SUM(MRI:SPECT!AF513)</f>
        <v>0</v>
      </c>
      <c r="AG512" s="26">
        <f>SUM(MRI:SPECT!AG513)</f>
        <v>0</v>
      </c>
      <c r="AH512" s="1">
        <f>SUM(MRI:SPECT!AH513)</f>
        <v>0</v>
      </c>
      <c r="AI512" s="26">
        <f>SUM(MRI:SPECT!AI513)</f>
        <v>0</v>
      </c>
      <c r="AJ512" s="26">
        <f>SUM(MRI:SPECT!AJ513)</f>
        <v>0</v>
      </c>
      <c r="AK512" s="1">
        <f>SUM(MRI:SPECT!AK513)</f>
        <v>0</v>
      </c>
      <c r="AL512" s="1">
        <f>SUM(MRI:SPECT!AL513)</f>
        <v>1</v>
      </c>
      <c r="AM512" s="1">
        <f t="shared" si="118"/>
        <v>0</v>
      </c>
      <c r="AN512" s="1">
        <f t="shared" si="119"/>
        <v>0</v>
      </c>
      <c r="AO512" s="1">
        <f t="shared" si="120"/>
        <v>0</v>
      </c>
      <c r="AP512" s="1">
        <f t="shared" si="121"/>
        <v>0</v>
      </c>
      <c r="AQ512" s="1">
        <f t="shared" si="122"/>
        <v>0</v>
      </c>
      <c r="AR512" s="1">
        <f t="shared" si="123"/>
        <v>0</v>
      </c>
      <c r="AS512" s="1">
        <f t="shared" si="124"/>
        <v>0</v>
      </c>
      <c r="AT512" s="1">
        <f t="shared" si="125"/>
        <v>0</v>
      </c>
      <c r="AU512" s="1">
        <f t="shared" si="126"/>
        <v>0</v>
      </c>
      <c r="AV512" s="1">
        <f t="shared" si="127"/>
        <v>0</v>
      </c>
      <c r="AW512" s="1">
        <f t="shared" si="128"/>
        <v>0</v>
      </c>
      <c r="AX512" s="1">
        <f t="shared" si="129"/>
        <v>0</v>
      </c>
      <c r="AY512" s="1">
        <f t="shared" si="130"/>
        <v>1</v>
      </c>
    </row>
    <row r="513" spans="1:51" x14ac:dyDescent="0.2">
      <c r="A513" s="60">
        <v>1395</v>
      </c>
      <c r="B513" s="50" t="s">
        <v>81</v>
      </c>
      <c r="C513" s="50" t="s">
        <v>863</v>
      </c>
      <c r="D513" s="50" t="s">
        <v>154</v>
      </c>
      <c r="E513" s="50" t="s">
        <v>155</v>
      </c>
      <c r="F513" s="27">
        <v>58102</v>
      </c>
      <c r="G513" s="50" t="s">
        <v>156</v>
      </c>
      <c r="H513" s="23">
        <v>21</v>
      </c>
      <c r="I513" s="23">
        <v>27021</v>
      </c>
      <c r="J513" s="51" t="s">
        <v>86</v>
      </c>
      <c r="L513" s="50" t="s">
        <v>87</v>
      </c>
      <c r="M513" s="26">
        <f>SUM(MRI:SPECT!M514)</f>
        <v>0</v>
      </c>
      <c r="N513" s="26">
        <f>SUM(MRI:SPECT!N514)</f>
        <v>0</v>
      </c>
      <c r="O513" s="26">
        <f>SUM(MRI:SPECT!O514)</f>
        <v>0</v>
      </c>
      <c r="P513" s="26">
        <f>SUM(MRI:SPECT!P514)</f>
        <v>0</v>
      </c>
      <c r="Q513" s="26">
        <f>SUM(MRI:SPECT!Q514)</f>
        <v>0</v>
      </c>
      <c r="R513" s="26">
        <f>SUM(MRI:SPECT!R514)</f>
        <v>0</v>
      </c>
      <c r="S513" s="26">
        <f>SUM(MRI:SPECT!S514)</f>
        <v>0</v>
      </c>
      <c r="T513" s="26">
        <f>SUM(MRI:SPECT!T514)</f>
        <v>0</v>
      </c>
      <c r="U513" s="26">
        <f>SUM(MRI:SPECT!U514)</f>
        <v>0</v>
      </c>
      <c r="V513" s="26">
        <f>SUM(MRI:SPECT!V514)</f>
        <v>0</v>
      </c>
      <c r="W513" s="26">
        <f>SUM(MRI:SPECT!W514)</f>
        <v>0</v>
      </c>
      <c r="X513" s="26">
        <f>SUM(MRI:SPECT!X514)</f>
        <v>0</v>
      </c>
      <c r="Y513" s="26">
        <f>SUM(MRI:SPECT!Y514)</f>
        <v>0</v>
      </c>
      <c r="Z513" s="26">
        <f>SUM(MRI:SPECT!Z514)</f>
        <v>0</v>
      </c>
      <c r="AA513" s="26">
        <f>SUM(MRI:SPECT!AA514)</f>
        <v>0</v>
      </c>
      <c r="AB513" s="1">
        <f>SUM(MRI:SPECT!AB514)</f>
        <v>0</v>
      </c>
      <c r="AC513" s="26">
        <f>SUM(MRI:SPECT!AC514)</f>
        <v>0</v>
      </c>
      <c r="AD513" s="26">
        <f>SUM(MRI:SPECT!AD514)</f>
        <v>0</v>
      </c>
      <c r="AE513" s="1">
        <f>SUM(MRI:SPECT!AE514)</f>
        <v>0</v>
      </c>
      <c r="AF513" s="26">
        <f>SUM(MRI:SPECT!AF514)</f>
        <v>0</v>
      </c>
      <c r="AG513" s="26">
        <f>SUM(MRI:SPECT!AG514)</f>
        <v>0</v>
      </c>
      <c r="AH513" s="1">
        <f>SUM(MRI:SPECT!AH514)</f>
        <v>0</v>
      </c>
      <c r="AI513" s="26">
        <f>SUM(MRI:SPECT!AI514)</f>
        <v>0</v>
      </c>
      <c r="AJ513" s="26">
        <f>SUM(MRI:SPECT!AJ514)</f>
        <v>0</v>
      </c>
      <c r="AK513" s="1">
        <f>SUM(MRI:SPECT!AK514)</f>
        <v>0</v>
      </c>
      <c r="AL513" s="1">
        <f>SUM(MRI:SPECT!AL514)</f>
        <v>2</v>
      </c>
      <c r="AM513" s="1">
        <f t="shared" si="118"/>
        <v>0</v>
      </c>
      <c r="AN513" s="1">
        <f t="shared" si="119"/>
        <v>0</v>
      </c>
      <c r="AO513" s="1">
        <f t="shared" si="120"/>
        <v>0</v>
      </c>
      <c r="AP513" s="1">
        <f t="shared" si="121"/>
        <v>0</v>
      </c>
      <c r="AQ513" s="1">
        <f t="shared" si="122"/>
        <v>0</v>
      </c>
      <c r="AR513" s="1">
        <f t="shared" si="123"/>
        <v>0</v>
      </c>
      <c r="AS513" s="1">
        <f t="shared" si="124"/>
        <v>0</v>
      </c>
      <c r="AT513" s="1">
        <f t="shared" si="125"/>
        <v>0</v>
      </c>
      <c r="AU513" s="1">
        <f t="shared" si="126"/>
        <v>0</v>
      </c>
      <c r="AV513" s="1">
        <f t="shared" si="127"/>
        <v>0</v>
      </c>
      <c r="AW513" s="1">
        <f t="shared" si="128"/>
        <v>0</v>
      </c>
      <c r="AX513" s="1">
        <f t="shared" si="129"/>
        <v>0</v>
      </c>
      <c r="AY513" s="1">
        <f t="shared" si="130"/>
        <v>2</v>
      </c>
    </row>
    <row r="514" spans="1:51" x14ac:dyDescent="0.2">
      <c r="A514" s="60">
        <v>1396</v>
      </c>
      <c r="B514" s="50" t="s">
        <v>81</v>
      </c>
      <c r="C514" s="50" t="s">
        <v>864</v>
      </c>
      <c r="D514" s="50" t="s">
        <v>79</v>
      </c>
      <c r="E514" s="50" t="s">
        <v>865</v>
      </c>
      <c r="F514" s="27">
        <v>60089</v>
      </c>
      <c r="G514" s="50" t="s">
        <v>866</v>
      </c>
      <c r="H514" s="23">
        <v>75</v>
      </c>
      <c r="I514" s="23">
        <v>27075</v>
      </c>
      <c r="J514" s="51" t="s">
        <v>86</v>
      </c>
      <c r="L514" s="50" t="s">
        <v>183</v>
      </c>
      <c r="M514" s="26">
        <f>SUM(MRI:SPECT!M515)</f>
        <v>0</v>
      </c>
      <c r="N514" s="26">
        <f>SUM(MRI:SPECT!N515)</f>
        <v>0</v>
      </c>
      <c r="O514" s="26">
        <f>SUM(MRI:SPECT!O515)</f>
        <v>0</v>
      </c>
      <c r="P514" s="26">
        <f>SUM(MRI:SPECT!P515)</f>
        <v>0</v>
      </c>
      <c r="Q514" s="26">
        <f>SUM(MRI:SPECT!Q515)</f>
        <v>0</v>
      </c>
      <c r="R514" s="26">
        <f>SUM(MRI:SPECT!R515)</f>
        <v>0</v>
      </c>
      <c r="S514" s="26">
        <f>SUM(MRI:SPECT!S515)</f>
        <v>0</v>
      </c>
      <c r="T514" s="26">
        <f>SUM(MRI:SPECT!T515)</f>
        <v>0</v>
      </c>
      <c r="U514" s="26">
        <f>SUM(MRI:SPECT!U515)</f>
        <v>0</v>
      </c>
      <c r="V514" s="26">
        <f>SUM(MRI:SPECT!V515)</f>
        <v>0</v>
      </c>
      <c r="W514" s="26">
        <f>SUM(MRI:SPECT!W515)</f>
        <v>0</v>
      </c>
      <c r="X514" s="26">
        <f>SUM(MRI:SPECT!X515)</f>
        <v>0</v>
      </c>
      <c r="Y514" s="26">
        <f>SUM(MRI:SPECT!Y515)</f>
        <v>0</v>
      </c>
      <c r="Z514" s="26">
        <f>SUM(MRI:SPECT!Z515)</f>
        <v>0</v>
      </c>
      <c r="AA514" s="26">
        <f>SUM(MRI:SPECT!AA515)</f>
        <v>0</v>
      </c>
      <c r="AB514" s="1">
        <f>SUM(MRI:SPECT!AB515)</f>
        <v>0</v>
      </c>
      <c r="AC514" s="26">
        <f>SUM(MRI:SPECT!AC515)</f>
        <v>0</v>
      </c>
      <c r="AD514" s="26">
        <f>SUM(MRI:SPECT!AD515)</f>
        <v>0</v>
      </c>
      <c r="AE514" s="1">
        <f>SUM(MRI:SPECT!AE515)</f>
        <v>0</v>
      </c>
      <c r="AF514" s="26">
        <f>SUM(MRI:SPECT!AF515)</f>
        <v>0</v>
      </c>
      <c r="AG514" s="26">
        <f>SUM(MRI:SPECT!AG515)</f>
        <v>0</v>
      </c>
      <c r="AH514" s="1">
        <f>SUM(MRI:SPECT!AH515)</f>
        <v>0</v>
      </c>
      <c r="AI514" s="26">
        <f>SUM(MRI:SPECT!AI515)</f>
        <v>0</v>
      </c>
      <c r="AJ514" s="26">
        <f>SUM(MRI:SPECT!AJ515)</f>
        <v>0</v>
      </c>
      <c r="AK514" s="1">
        <f>SUM(MRI:SPECT!AK515)</f>
        <v>0</v>
      </c>
      <c r="AL514" s="1">
        <f>SUM(MRI:SPECT!AL515)</f>
        <v>0</v>
      </c>
      <c r="AM514" s="1">
        <f t="shared" si="118"/>
        <v>0</v>
      </c>
      <c r="AN514" s="1">
        <f t="shared" si="119"/>
        <v>0</v>
      </c>
      <c r="AO514" s="1">
        <f t="shared" si="120"/>
        <v>0</v>
      </c>
      <c r="AP514" s="1">
        <f t="shared" si="121"/>
        <v>0</v>
      </c>
      <c r="AQ514" s="1">
        <f t="shared" si="122"/>
        <v>0</v>
      </c>
      <c r="AR514" s="1">
        <f t="shared" si="123"/>
        <v>0</v>
      </c>
      <c r="AS514" s="1">
        <f t="shared" si="124"/>
        <v>0</v>
      </c>
      <c r="AT514" s="1">
        <f t="shared" si="125"/>
        <v>0</v>
      </c>
      <c r="AU514" s="1">
        <f t="shared" si="126"/>
        <v>0</v>
      </c>
      <c r="AV514" s="1">
        <f t="shared" si="127"/>
        <v>0</v>
      </c>
      <c r="AW514" s="1">
        <f t="shared" si="128"/>
        <v>0</v>
      </c>
      <c r="AX514" s="1">
        <f t="shared" si="129"/>
        <v>0</v>
      </c>
      <c r="AY514" s="1">
        <f t="shared" si="130"/>
        <v>0</v>
      </c>
    </row>
    <row r="515" spans="1:51" x14ac:dyDescent="0.2">
      <c r="A515" s="60">
        <v>1397</v>
      </c>
      <c r="B515" s="50" t="s">
        <v>81</v>
      </c>
      <c r="C515" s="50" t="s">
        <v>867</v>
      </c>
      <c r="D515" s="50" t="s">
        <v>154</v>
      </c>
      <c r="E515" s="50" t="s">
        <v>155</v>
      </c>
      <c r="F515" s="27">
        <v>58102</v>
      </c>
      <c r="G515" s="50" t="s">
        <v>156</v>
      </c>
      <c r="H515" s="23">
        <v>21</v>
      </c>
      <c r="I515" s="23">
        <v>27021</v>
      </c>
      <c r="J515" s="51" t="s">
        <v>86</v>
      </c>
      <c r="L515" s="50" t="s">
        <v>87</v>
      </c>
      <c r="M515" s="26">
        <f>SUM(MRI:SPECT!M516)</f>
        <v>0</v>
      </c>
      <c r="N515" s="26">
        <f>SUM(MRI:SPECT!N516)</f>
        <v>0</v>
      </c>
      <c r="O515" s="26">
        <f>SUM(MRI:SPECT!O516)</f>
        <v>0</v>
      </c>
      <c r="P515" s="26">
        <f>SUM(MRI:SPECT!P516)</f>
        <v>0</v>
      </c>
      <c r="Q515" s="26">
        <f>SUM(MRI:SPECT!Q516)</f>
        <v>0</v>
      </c>
      <c r="R515" s="26">
        <f>SUM(MRI:SPECT!R516)</f>
        <v>0</v>
      </c>
      <c r="S515" s="26">
        <f>SUM(MRI:SPECT!S516)</f>
        <v>0</v>
      </c>
      <c r="T515" s="26">
        <f>SUM(MRI:SPECT!T516)</f>
        <v>0</v>
      </c>
      <c r="U515" s="26">
        <f>SUM(MRI:SPECT!U516)</f>
        <v>0</v>
      </c>
      <c r="V515" s="26">
        <f>SUM(MRI:SPECT!V516)</f>
        <v>0</v>
      </c>
      <c r="W515" s="26">
        <f>SUM(MRI:SPECT!W516)</f>
        <v>0</v>
      </c>
      <c r="X515" s="26">
        <f>SUM(MRI:SPECT!X516)</f>
        <v>0</v>
      </c>
      <c r="Y515" s="26">
        <f>SUM(MRI:SPECT!Y516)</f>
        <v>0</v>
      </c>
      <c r="Z515" s="26">
        <f>SUM(MRI:SPECT!Z516)</f>
        <v>0</v>
      </c>
      <c r="AA515" s="26">
        <f>SUM(MRI:SPECT!AA516)</f>
        <v>0</v>
      </c>
      <c r="AB515" s="1">
        <f>SUM(MRI:SPECT!AB516)</f>
        <v>0</v>
      </c>
      <c r="AC515" s="26">
        <f>SUM(MRI:SPECT!AC516)</f>
        <v>0</v>
      </c>
      <c r="AD515" s="26">
        <f>SUM(MRI:SPECT!AD516)</f>
        <v>0</v>
      </c>
      <c r="AE515" s="1">
        <f>SUM(MRI:SPECT!AE516)</f>
        <v>0</v>
      </c>
      <c r="AF515" s="26">
        <f>SUM(MRI:SPECT!AF516)</f>
        <v>0</v>
      </c>
      <c r="AG515" s="26">
        <f>SUM(MRI:SPECT!AG516)</f>
        <v>0</v>
      </c>
      <c r="AH515" s="1">
        <f>SUM(MRI:SPECT!AH516)</f>
        <v>0</v>
      </c>
      <c r="AI515" s="26">
        <f>SUM(MRI:SPECT!AI516)</f>
        <v>0</v>
      </c>
      <c r="AJ515" s="26">
        <f>SUM(MRI:SPECT!AJ516)</f>
        <v>0</v>
      </c>
      <c r="AK515" s="1">
        <f>SUM(MRI:SPECT!AK516)</f>
        <v>0</v>
      </c>
      <c r="AL515" s="1">
        <f>SUM(MRI:SPECT!AL516)</f>
        <v>1</v>
      </c>
      <c r="AM515" s="1">
        <f t="shared" si="118"/>
        <v>0</v>
      </c>
      <c r="AN515" s="1">
        <f t="shared" si="119"/>
        <v>0</v>
      </c>
      <c r="AO515" s="1">
        <f t="shared" si="120"/>
        <v>0</v>
      </c>
      <c r="AP515" s="1">
        <f t="shared" si="121"/>
        <v>0</v>
      </c>
      <c r="AQ515" s="1">
        <f t="shared" si="122"/>
        <v>0</v>
      </c>
      <c r="AR515" s="1">
        <f t="shared" si="123"/>
        <v>0</v>
      </c>
      <c r="AS515" s="1">
        <f t="shared" si="124"/>
        <v>0</v>
      </c>
      <c r="AT515" s="1">
        <f t="shared" si="125"/>
        <v>0</v>
      </c>
      <c r="AU515" s="1">
        <f t="shared" si="126"/>
        <v>0</v>
      </c>
      <c r="AV515" s="1">
        <f t="shared" si="127"/>
        <v>0</v>
      </c>
      <c r="AW515" s="1">
        <f t="shared" si="128"/>
        <v>0</v>
      </c>
      <c r="AX515" s="1">
        <f t="shared" si="129"/>
        <v>0</v>
      </c>
      <c r="AY515" s="1">
        <f t="shared" si="130"/>
        <v>1</v>
      </c>
    </row>
    <row r="516" spans="1:51" x14ac:dyDescent="0.2">
      <c r="A516" s="60">
        <v>1399</v>
      </c>
      <c r="B516" s="50" t="s">
        <v>81</v>
      </c>
      <c r="C516" s="50" t="s">
        <v>868</v>
      </c>
      <c r="D516" s="50" t="s">
        <v>598</v>
      </c>
      <c r="E516" s="50" t="s">
        <v>599</v>
      </c>
      <c r="F516" s="27">
        <v>95650</v>
      </c>
      <c r="M516" s="26">
        <f>SUM(MRI:SPECT!M517)</f>
        <v>0</v>
      </c>
      <c r="N516" s="26">
        <f>SUM(MRI:SPECT!N517)</f>
        <v>0</v>
      </c>
      <c r="O516" s="26">
        <f>SUM(MRI:SPECT!O517)</f>
        <v>0</v>
      </c>
      <c r="P516" s="26">
        <f>SUM(MRI:SPECT!P517)</f>
        <v>0</v>
      </c>
      <c r="Q516" s="26">
        <f>SUM(MRI:SPECT!Q517)</f>
        <v>0</v>
      </c>
      <c r="R516" s="26">
        <f>SUM(MRI:SPECT!R517)</f>
        <v>1</v>
      </c>
      <c r="S516" s="26">
        <f>SUM(MRI:SPECT!S517)</f>
        <v>10</v>
      </c>
      <c r="T516" s="26">
        <f>SUM(MRI:SPECT!T517)</f>
        <v>0</v>
      </c>
      <c r="U516" s="26">
        <f>SUM(MRI:SPECT!U517)</f>
        <v>0</v>
      </c>
      <c r="V516" s="26">
        <f>SUM(MRI:SPECT!V517)</f>
        <v>0</v>
      </c>
      <c r="W516" s="26">
        <f>SUM(MRI:SPECT!W517)</f>
        <v>0</v>
      </c>
      <c r="X516" s="26">
        <f>SUM(MRI:SPECT!X517)</f>
        <v>11</v>
      </c>
      <c r="Y516" s="26">
        <f>SUM(MRI:SPECT!Y517)</f>
        <v>1</v>
      </c>
      <c r="Z516" s="26">
        <f>SUM(MRI:SPECT!Z517)</f>
        <v>0</v>
      </c>
      <c r="AA516" s="26">
        <f>SUM(MRI:SPECT!AA517)</f>
        <v>0</v>
      </c>
      <c r="AB516" s="1">
        <f>SUM(MRI:SPECT!AB517)</f>
        <v>0</v>
      </c>
      <c r="AC516" s="26">
        <f>SUM(MRI:SPECT!AC517)</f>
        <v>0</v>
      </c>
      <c r="AD516" s="26">
        <f>SUM(MRI:SPECT!AD517)</f>
        <v>0</v>
      </c>
      <c r="AE516" s="1">
        <f>SUM(MRI:SPECT!AE517)</f>
        <v>0</v>
      </c>
      <c r="AF516" s="26">
        <f>SUM(MRI:SPECT!AF517)</f>
        <v>0</v>
      </c>
      <c r="AG516" s="26">
        <f>SUM(MRI:SPECT!AG517)</f>
        <v>0</v>
      </c>
      <c r="AH516" s="1">
        <f>SUM(MRI:SPECT!AH517)</f>
        <v>0</v>
      </c>
      <c r="AI516" s="26">
        <f>SUM(MRI:SPECT!AI517)</f>
        <v>0</v>
      </c>
      <c r="AJ516" s="26">
        <f>SUM(MRI:SPECT!AJ517)</f>
        <v>0</v>
      </c>
      <c r="AK516" s="1">
        <f>SUM(MRI:SPECT!AK517)</f>
        <v>0</v>
      </c>
      <c r="AL516" s="1">
        <f>SUM(MRI:SPECT!AL517)</f>
        <v>2</v>
      </c>
      <c r="AM516" s="1">
        <f t="shared" si="118"/>
        <v>0</v>
      </c>
      <c r="AN516" s="1">
        <f t="shared" si="119"/>
        <v>0</v>
      </c>
      <c r="AO516" s="1">
        <f t="shared" si="120"/>
        <v>0</v>
      </c>
      <c r="AP516" s="1">
        <f t="shared" si="121"/>
        <v>0</v>
      </c>
      <c r="AQ516" s="1">
        <f t="shared" si="122"/>
        <v>0</v>
      </c>
      <c r="AR516" s="1">
        <f t="shared" si="123"/>
        <v>1</v>
      </c>
      <c r="AS516" s="1">
        <f t="shared" si="124"/>
        <v>10</v>
      </c>
      <c r="AT516" s="1">
        <f t="shared" si="125"/>
        <v>0</v>
      </c>
      <c r="AU516" s="1">
        <f t="shared" si="126"/>
        <v>0</v>
      </c>
      <c r="AV516" s="1">
        <f t="shared" si="127"/>
        <v>0</v>
      </c>
      <c r="AW516" s="1">
        <f t="shared" si="128"/>
        <v>0</v>
      </c>
      <c r="AX516" s="1">
        <f t="shared" si="129"/>
        <v>11</v>
      </c>
      <c r="AY516" s="1">
        <f t="shared" si="130"/>
        <v>3</v>
      </c>
    </row>
    <row r="517" spans="1:51" x14ac:dyDescent="0.2">
      <c r="A517" s="60">
        <v>1400</v>
      </c>
      <c r="B517" s="50" t="s">
        <v>161</v>
      </c>
      <c r="C517" s="50" t="s">
        <v>869</v>
      </c>
      <c r="D517" s="50" t="s">
        <v>528</v>
      </c>
      <c r="E517" s="50" t="s">
        <v>684</v>
      </c>
      <c r="F517" s="27">
        <v>55124</v>
      </c>
      <c r="M517" s="26">
        <f>SUM(MRI:SPECT!M518)</f>
        <v>0</v>
      </c>
      <c r="N517" s="26">
        <f>SUM(MRI:SPECT!N518)</f>
        <v>0</v>
      </c>
      <c r="O517" s="26">
        <f>SUM(MRI:SPECT!O518)</f>
        <v>0</v>
      </c>
      <c r="P517" s="26">
        <f>SUM(MRI:SPECT!P518)</f>
        <v>0</v>
      </c>
      <c r="Q517" s="26">
        <f>SUM(MRI:SPECT!Q518)</f>
        <v>0</v>
      </c>
      <c r="R517" s="26">
        <f>SUM(MRI:SPECT!R518)</f>
        <v>0</v>
      </c>
      <c r="S517" s="26">
        <f>SUM(MRI:SPECT!S518)</f>
        <v>0</v>
      </c>
      <c r="T517" s="26">
        <f>SUM(MRI:SPECT!T518)</f>
        <v>0</v>
      </c>
      <c r="U517" s="26">
        <f>SUM(MRI:SPECT!U518)</f>
        <v>0</v>
      </c>
      <c r="V517" s="26">
        <f>SUM(MRI:SPECT!V518)</f>
        <v>0</v>
      </c>
      <c r="W517" s="26">
        <f>SUM(MRI:SPECT!W518)</f>
        <v>0</v>
      </c>
      <c r="X517" s="26">
        <f>SUM(MRI:SPECT!X518)</f>
        <v>0</v>
      </c>
      <c r="Y517" s="26">
        <f>SUM(MRI:SPECT!Y518)</f>
        <v>0</v>
      </c>
      <c r="Z517" s="26">
        <f>SUM(MRI:SPECT!Z518)</f>
        <v>0</v>
      </c>
      <c r="AA517" s="26">
        <f>SUM(MRI:SPECT!AA518)</f>
        <v>0</v>
      </c>
      <c r="AB517" s="1">
        <f>SUM(MRI:SPECT!AB518)</f>
        <v>0</v>
      </c>
      <c r="AC517" s="26">
        <f>SUM(MRI:SPECT!AC518)</f>
        <v>0</v>
      </c>
      <c r="AD517" s="26">
        <f>SUM(MRI:SPECT!AD518)</f>
        <v>0</v>
      </c>
      <c r="AE517" s="1">
        <f>SUM(MRI:SPECT!AE518)</f>
        <v>0</v>
      </c>
      <c r="AF517" s="26">
        <f>SUM(MRI:SPECT!AF518)</f>
        <v>0</v>
      </c>
      <c r="AG517" s="26">
        <f>SUM(MRI:SPECT!AG518)</f>
        <v>0</v>
      </c>
      <c r="AH517" s="1">
        <f>SUM(MRI:SPECT!AH518)</f>
        <v>0</v>
      </c>
      <c r="AI517" s="26">
        <f>SUM(MRI:SPECT!AI518)</f>
        <v>0</v>
      </c>
      <c r="AJ517" s="26">
        <f>SUM(MRI:SPECT!AJ518)</f>
        <v>0</v>
      </c>
      <c r="AK517" s="1">
        <f>SUM(MRI:SPECT!AK518)</f>
        <v>0</v>
      </c>
      <c r="AL517" s="1">
        <f>SUM(MRI:SPECT!AL518)</f>
        <v>1</v>
      </c>
      <c r="AM517" s="1">
        <f t="shared" si="118"/>
        <v>0</v>
      </c>
      <c r="AN517" s="1">
        <f t="shared" si="119"/>
        <v>0</v>
      </c>
      <c r="AO517" s="1">
        <f t="shared" si="120"/>
        <v>0</v>
      </c>
      <c r="AP517" s="1">
        <f t="shared" si="121"/>
        <v>0</v>
      </c>
      <c r="AQ517" s="1">
        <f t="shared" si="122"/>
        <v>0</v>
      </c>
      <c r="AR517" s="1">
        <f t="shared" si="123"/>
        <v>0</v>
      </c>
      <c r="AS517" s="1">
        <f t="shared" si="124"/>
        <v>0</v>
      </c>
      <c r="AT517" s="1">
        <f t="shared" si="125"/>
        <v>0</v>
      </c>
      <c r="AU517" s="1">
        <f t="shared" si="126"/>
        <v>0</v>
      </c>
      <c r="AV517" s="1">
        <f t="shared" si="127"/>
        <v>0</v>
      </c>
      <c r="AW517" s="1">
        <f t="shared" si="128"/>
        <v>0</v>
      </c>
      <c r="AX517" s="1">
        <f t="shared" si="129"/>
        <v>0</v>
      </c>
      <c r="AY517" s="1">
        <f t="shared" si="130"/>
        <v>1</v>
      </c>
    </row>
    <row r="518" spans="1:51" x14ac:dyDescent="0.2">
      <c r="A518" s="60">
        <v>1401</v>
      </c>
      <c r="B518" s="50" t="s">
        <v>81</v>
      </c>
      <c r="C518" s="50" t="s">
        <v>870</v>
      </c>
      <c r="D518" s="50" t="s">
        <v>154</v>
      </c>
      <c r="E518" s="50" t="s">
        <v>155</v>
      </c>
      <c r="F518" s="27">
        <v>58102</v>
      </c>
      <c r="G518" s="50" t="s">
        <v>156</v>
      </c>
      <c r="H518" s="23">
        <v>21</v>
      </c>
      <c r="I518" s="23">
        <v>27021</v>
      </c>
      <c r="J518" s="51" t="s">
        <v>86</v>
      </c>
      <c r="L518" s="50" t="s">
        <v>87</v>
      </c>
      <c r="M518" s="26">
        <f>SUM(MRI:SPECT!M519)</f>
        <v>0</v>
      </c>
      <c r="N518" s="26">
        <f>SUM(MRI:SPECT!N519)</f>
        <v>0</v>
      </c>
      <c r="O518" s="26">
        <f>SUM(MRI:SPECT!O519)</f>
        <v>0</v>
      </c>
      <c r="P518" s="26">
        <f>SUM(MRI:SPECT!P519)</f>
        <v>0</v>
      </c>
      <c r="Q518" s="26">
        <f>SUM(MRI:SPECT!Q519)</f>
        <v>0</v>
      </c>
      <c r="R518" s="26">
        <f>SUM(MRI:SPECT!R519)</f>
        <v>0</v>
      </c>
      <c r="S518" s="26">
        <f>SUM(MRI:SPECT!S519)</f>
        <v>0</v>
      </c>
      <c r="T518" s="26">
        <f>SUM(MRI:SPECT!T519)</f>
        <v>0</v>
      </c>
      <c r="U518" s="26">
        <f>SUM(MRI:SPECT!U519)</f>
        <v>0</v>
      </c>
      <c r="V518" s="26">
        <f>SUM(MRI:SPECT!V519)</f>
        <v>0</v>
      </c>
      <c r="W518" s="26">
        <f>SUM(MRI:SPECT!W519)</f>
        <v>0</v>
      </c>
      <c r="X518" s="26">
        <f>SUM(MRI:SPECT!X519)</f>
        <v>0</v>
      </c>
      <c r="Y518" s="26">
        <f>SUM(MRI:SPECT!Y519)</f>
        <v>0</v>
      </c>
      <c r="Z518" s="26">
        <f>SUM(MRI:SPECT!Z519)</f>
        <v>0</v>
      </c>
      <c r="AA518" s="26">
        <f>SUM(MRI:SPECT!AA519)</f>
        <v>0</v>
      </c>
      <c r="AB518" s="1">
        <f>SUM(MRI:SPECT!AB519)</f>
        <v>0</v>
      </c>
      <c r="AC518" s="26">
        <f>SUM(MRI:SPECT!AC519)</f>
        <v>0</v>
      </c>
      <c r="AD518" s="26">
        <f>SUM(MRI:SPECT!AD519)</f>
        <v>0</v>
      </c>
      <c r="AE518" s="1">
        <f>SUM(MRI:SPECT!AE519)</f>
        <v>0</v>
      </c>
      <c r="AF518" s="26">
        <f>SUM(MRI:SPECT!AF519)</f>
        <v>0</v>
      </c>
      <c r="AG518" s="26">
        <f>SUM(MRI:SPECT!AG519)</f>
        <v>0</v>
      </c>
      <c r="AH518" s="1">
        <f>SUM(MRI:SPECT!AH519)</f>
        <v>0</v>
      </c>
      <c r="AI518" s="26">
        <f>SUM(MRI:SPECT!AI519)</f>
        <v>0</v>
      </c>
      <c r="AJ518" s="26">
        <f>SUM(MRI:SPECT!AJ519)</f>
        <v>0</v>
      </c>
      <c r="AK518" s="1">
        <f>SUM(MRI:SPECT!AK519)</f>
        <v>0</v>
      </c>
      <c r="AL518" s="1">
        <f>SUM(MRI:SPECT!AL519)</f>
        <v>0</v>
      </c>
      <c r="AM518" s="1">
        <f t="shared" si="118"/>
        <v>0</v>
      </c>
      <c r="AN518" s="1">
        <f t="shared" si="119"/>
        <v>0</v>
      </c>
      <c r="AO518" s="1">
        <f t="shared" si="120"/>
        <v>0</v>
      </c>
      <c r="AP518" s="1">
        <f t="shared" si="121"/>
        <v>0</v>
      </c>
      <c r="AQ518" s="1">
        <f t="shared" si="122"/>
        <v>0</v>
      </c>
      <c r="AR518" s="1">
        <f t="shared" si="123"/>
        <v>0</v>
      </c>
      <c r="AS518" s="1">
        <f t="shared" si="124"/>
        <v>0</v>
      </c>
      <c r="AT518" s="1">
        <f t="shared" si="125"/>
        <v>0</v>
      </c>
      <c r="AU518" s="1">
        <f t="shared" si="126"/>
        <v>0</v>
      </c>
      <c r="AV518" s="1">
        <f t="shared" si="127"/>
        <v>0</v>
      </c>
      <c r="AW518" s="1">
        <f t="shared" si="128"/>
        <v>0</v>
      </c>
      <c r="AX518" s="1">
        <f t="shared" si="129"/>
        <v>0</v>
      </c>
      <c r="AY518" s="1">
        <f t="shared" si="130"/>
        <v>0</v>
      </c>
    </row>
    <row r="519" spans="1:51" x14ac:dyDescent="0.2">
      <c r="A519" s="60">
        <v>1402</v>
      </c>
      <c r="B519" s="50" t="s">
        <v>81</v>
      </c>
      <c r="C519" s="50" t="s">
        <v>871</v>
      </c>
      <c r="D519" s="50" t="s">
        <v>872</v>
      </c>
      <c r="E519" s="50" t="s">
        <v>873</v>
      </c>
      <c r="F519" s="27">
        <v>37865</v>
      </c>
      <c r="M519" s="26">
        <f>SUM(MRI:SPECT!M520)</f>
        <v>0</v>
      </c>
      <c r="N519" s="26">
        <f>SUM(MRI:SPECT!N520)</f>
        <v>0</v>
      </c>
      <c r="O519" s="26">
        <f>SUM(MRI:SPECT!O520)</f>
        <v>0</v>
      </c>
      <c r="P519" s="26">
        <f>SUM(MRI:SPECT!P520)</f>
        <v>0</v>
      </c>
      <c r="Q519" s="26">
        <f>SUM(MRI:SPECT!Q520)</f>
        <v>0</v>
      </c>
      <c r="R519" s="26">
        <f>SUM(MRI:SPECT!R520)</f>
        <v>0</v>
      </c>
      <c r="S519" s="26">
        <f>SUM(MRI:SPECT!S520)</f>
        <v>0</v>
      </c>
      <c r="T519" s="26">
        <f>SUM(MRI:SPECT!T520)</f>
        <v>0</v>
      </c>
      <c r="U519" s="26">
        <f>SUM(MRI:SPECT!U520)</f>
        <v>0</v>
      </c>
      <c r="V519" s="26">
        <f>SUM(MRI:SPECT!V520)</f>
        <v>0</v>
      </c>
      <c r="W519" s="26">
        <f>SUM(MRI:SPECT!W520)</f>
        <v>0</v>
      </c>
      <c r="X519" s="26">
        <f>SUM(MRI:SPECT!X520)</f>
        <v>0</v>
      </c>
      <c r="Y519" s="26">
        <f>SUM(MRI:SPECT!Y520)</f>
        <v>0</v>
      </c>
      <c r="Z519" s="26">
        <f>SUM(MRI:SPECT!Z520)</f>
        <v>0</v>
      </c>
      <c r="AA519" s="26">
        <f>SUM(MRI:SPECT!AA520)</f>
        <v>0</v>
      </c>
      <c r="AB519" s="1">
        <f>SUM(MRI:SPECT!AB520)</f>
        <v>0</v>
      </c>
      <c r="AC519" s="26">
        <f>SUM(MRI:SPECT!AC520)</f>
        <v>0</v>
      </c>
      <c r="AD519" s="26">
        <f>SUM(MRI:SPECT!AD520)</f>
        <v>0</v>
      </c>
      <c r="AE519" s="1">
        <f>SUM(MRI:SPECT!AE520)</f>
        <v>0</v>
      </c>
      <c r="AF519" s="26">
        <f>SUM(MRI:SPECT!AF520)</f>
        <v>0</v>
      </c>
      <c r="AG519" s="26">
        <f>SUM(MRI:SPECT!AG520)</f>
        <v>0</v>
      </c>
      <c r="AH519" s="1">
        <f>SUM(MRI:SPECT!AH520)</f>
        <v>0</v>
      </c>
      <c r="AI519" s="26">
        <f>SUM(MRI:SPECT!AI520)</f>
        <v>0</v>
      </c>
      <c r="AJ519" s="26">
        <f>SUM(MRI:SPECT!AJ520)</f>
        <v>0</v>
      </c>
      <c r="AK519" s="1">
        <f>SUM(MRI:SPECT!AK520)</f>
        <v>0</v>
      </c>
      <c r="AL519" s="1">
        <f>SUM(MRI:SPECT!AL520)</f>
        <v>1</v>
      </c>
      <c r="AM519" s="1">
        <f t="shared" si="118"/>
        <v>0</v>
      </c>
      <c r="AN519" s="1">
        <f t="shared" si="119"/>
        <v>0</v>
      </c>
      <c r="AO519" s="1">
        <f t="shared" si="120"/>
        <v>0</v>
      </c>
      <c r="AP519" s="1">
        <f t="shared" si="121"/>
        <v>0</v>
      </c>
      <c r="AQ519" s="1">
        <f t="shared" si="122"/>
        <v>0</v>
      </c>
      <c r="AR519" s="1">
        <f t="shared" si="123"/>
        <v>0</v>
      </c>
      <c r="AS519" s="1">
        <f t="shared" si="124"/>
        <v>0</v>
      </c>
      <c r="AT519" s="1">
        <f t="shared" si="125"/>
        <v>0</v>
      </c>
      <c r="AU519" s="1">
        <f t="shared" si="126"/>
        <v>0</v>
      </c>
      <c r="AV519" s="1">
        <f t="shared" si="127"/>
        <v>0</v>
      </c>
      <c r="AW519" s="1">
        <f t="shared" si="128"/>
        <v>0</v>
      </c>
      <c r="AX519" s="1">
        <f t="shared" si="129"/>
        <v>0</v>
      </c>
      <c r="AY519" s="1">
        <f t="shared" si="130"/>
        <v>1</v>
      </c>
    </row>
    <row r="520" spans="1:51" x14ac:dyDescent="0.2">
      <c r="A520" s="60">
        <v>1403</v>
      </c>
      <c r="B520" s="50" t="s">
        <v>81</v>
      </c>
      <c r="C520" s="50" t="s">
        <v>874</v>
      </c>
      <c r="D520" s="50" t="s">
        <v>598</v>
      </c>
      <c r="E520" s="50" t="s">
        <v>599</v>
      </c>
      <c r="F520" s="27">
        <v>95650</v>
      </c>
      <c r="M520" s="26">
        <f>SUM(MRI:SPECT!M521)</f>
        <v>365</v>
      </c>
      <c r="N520" s="26">
        <f>SUM(MRI:SPECT!N521)</f>
        <v>174</v>
      </c>
      <c r="O520" s="26">
        <f>SUM(MRI:SPECT!O521)</f>
        <v>207</v>
      </c>
      <c r="P520" s="26">
        <f>SUM(MRI:SPECT!P521)</f>
        <v>64</v>
      </c>
      <c r="Q520" s="26">
        <f>SUM(MRI:SPECT!Q521)</f>
        <v>0</v>
      </c>
      <c r="R520" s="26">
        <f>SUM(MRI:SPECT!R521)</f>
        <v>74</v>
      </c>
      <c r="S520" s="26">
        <f>SUM(MRI:SPECT!S521)</f>
        <v>1</v>
      </c>
      <c r="T520" s="26">
        <f>SUM(MRI:SPECT!T521)</f>
        <v>21</v>
      </c>
      <c r="U520" s="26">
        <f>SUM(MRI:SPECT!U521)</f>
        <v>43</v>
      </c>
      <c r="V520" s="26">
        <f>SUM(MRI:SPECT!V521)</f>
        <v>699</v>
      </c>
      <c r="W520" s="26">
        <f>SUM(MRI:SPECT!W521)</f>
        <v>130</v>
      </c>
      <c r="X520" s="26">
        <f>SUM(MRI:SPECT!X521)</f>
        <v>1778</v>
      </c>
      <c r="Y520" s="26">
        <f>SUM(MRI:SPECT!Y521)</f>
        <v>1</v>
      </c>
      <c r="Z520" s="26">
        <f>SUM(MRI:SPECT!Z521)</f>
        <v>0</v>
      </c>
      <c r="AA520" s="26">
        <f>SUM(MRI:SPECT!AA521)</f>
        <v>0</v>
      </c>
      <c r="AB520" s="1">
        <f>SUM(MRI:SPECT!AB521)</f>
        <v>0</v>
      </c>
      <c r="AC520" s="26">
        <f>SUM(MRI:SPECT!AC521)</f>
        <v>0</v>
      </c>
      <c r="AD520" s="26">
        <f>SUM(MRI:SPECT!AD521)</f>
        <v>0</v>
      </c>
      <c r="AE520" s="1">
        <f>SUM(MRI:SPECT!AE521)</f>
        <v>0</v>
      </c>
      <c r="AF520" s="26">
        <f>SUM(MRI:SPECT!AF521)</f>
        <v>0</v>
      </c>
      <c r="AG520" s="26">
        <f>SUM(MRI:SPECT!AG521)</f>
        <v>0</v>
      </c>
      <c r="AH520" s="1">
        <f>SUM(MRI:SPECT!AH521)</f>
        <v>0</v>
      </c>
      <c r="AI520" s="26">
        <f>SUM(MRI:SPECT!AI521)</f>
        <v>0</v>
      </c>
      <c r="AJ520" s="26">
        <f>SUM(MRI:SPECT!AJ521)</f>
        <v>0</v>
      </c>
      <c r="AK520" s="1">
        <f>SUM(MRI:SPECT!AK521)</f>
        <v>0</v>
      </c>
      <c r="AL520" s="1">
        <f>SUM(MRI:SPECT!AL521)</f>
        <v>1</v>
      </c>
      <c r="AM520" s="1">
        <f t="shared" si="118"/>
        <v>365</v>
      </c>
      <c r="AN520" s="1">
        <f t="shared" si="119"/>
        <v>174</v>
      </c>
      <c r="AO520" s="1">
        <f t="shared" si="120"/>
        <v>207</v>
      </c>
      <c r="AP520" s="1">
        <f t="shared" si="121"/>
        <v>64</v>
      </c>
      <c r="AQ520" s="1">
        <f t="shared" si="122"/>
        <v>0</v>
      </c>
      <c r="AR520" s="1">
        <f t="shared" si="123"/>
        <v>74</v>
      </c>
      <c r="AS520" s="1">
        <f t="shared" si="124"/>
        <v>1</v>
      </c>
      <c r="AT520" s="1">
        <f t="shared" si="125"/>
        <v>21</v>
      </c>
      <c r="AU520" s="1">
        <f t="shared" si="126"/>
        <v>43</v>
      </c>
      <c r="AV520" s="1">
        <f t="shared" si="127"/>
        <v>699</v>
      </c>
      <c r="AW520" s="1">
        <f t="shared" si="128"/>
        <v>130</v>
      </c>
      <c r="AX520" s="1">
        <f t="shared" si="129"/>
        <v>1778</v>
      </c>
      <c r="AY520" s="1">
        <f t="shared" si="130"/>
        <v>2</v>
      </c>
    </row>
    <row r="521" spans="1:51" x14ac:dyDescent="0.2">
      <c r="A521" s="60">
        <v>1404</v>
      </c>
      <c r="B521" s="50" t="s">
        <v>81</v>
      </c>
      <c r="C521" s="50" t="s">
        <v>875</v>
      </c>
      <c r="D521" s="50" t="s">
        <v>598</v>
      </c>
      <c r="E521" s="50" t="s">
        <v>599</v>
      </c>
      <c r="F521" s="27">
        <v>95650</v>
      </c>
      <c r="M521" s="26">
        <f>SUM(MRI:SPECT!M522)</f>
        <v>428</v>
      </c>
      <c r="N521" s="26">
        <f>SUM(MRI:SPECT!N522)</f>
        <v>242</v>
      </c>
      <c r="O521" s="26">
        <f>SUM(MRI:SPECT!O522)</f>
        <v>239</v>
      </c>
      <c r="P521" s="26">
        <f>SUM(MRI:SPECT!P522)</f>
        <v>68</v>
      </c>
      <c r="Q521" s="26">
        <f>SUM(MRI:SPECT!Q522)</f>
        <v>0</v>
      </c>
      <c r="R521" s="26">
        <f>SUM(MRI:SPECT!R522)</f>
        <v>94</v>
      </c>
      <c r="S521" s="26">
        <f>SUM(MRI:SPECT!S522)</f>
        <v>2</v>
      </c>
      <c r="T521" s="26">
        <f>SUM(MRI:SPECT!T522)</f>
        <v>5</v>
      </c>
      <c r="U521" s="26">
        <f>SUM(MRI:SPECT!U522)</f>
        <v>21</v>
      </c>
      <c r="V521" s="26">
        <f>SUM(MRI:SPECT!V522)</f>
        <v>1165</v>
      </c>
      <c r="W521" s="26">
        <f>SUM(MRI:SPECT!W522)</f>
        <v>126</v>
      </c>
      <c r="X521" s="26">
        <f>SUM(MRI:SPECT!X522)</f>
        <v>2390</v>
      </c>
      <c r="Y521" s="26">
        <f>SUM(MRI:SPECT!Y522)</f>
        <v>1</v>
      </c>
      <c r="Z521" s="26">
        <f>SUM(MRI:SPECT!Z522)</f>
        <v>0</v>
      </c>
      <c r="AA521" s="26">
        <f>SUM(MRI:SPECT!AA522)</f>
        <v>0</v>
      </c>
      <c r="AB521" s="1">
        <f>SUM(MRI:SPECT!AB522)</f>
        <v>0</v>
      </c>
      <c r="AC521" s="26">
        <f>SUM(MRI:SPECT!AC522)</f>
        <v>0</v>
      </c>
      <c r="AD521" s="26">
        <f>SUM(MRI:SPECT!AD522)</f>
        <v>0</v>
      </c>
      <c r="AE521" s="1">
        <f>SUM(MRI:SPECT!AE522)</f>
        <v>0</v>
      </c>
      <c r="AF521" s="26">
        <f>SUM(MRI:SPECT!AF522)</f>
        <v>0</v>
      </c>
      <c r="AG521" s="26">
        <f>SUM(MRI:SPECT!AG522)</f>
        <v>0</v>
      </c>
      <c r="AH521" s="1">
        <f>SUM(MRI:SPECT!AH522)</f>
        <v>0</v>
      </c>
      <c r="AI521" s="26">
        <f>SUM(MRI:SPECT!AI522)</f>
        <v>0</v>
      </c>
      <c r="AJ521" s="26">
        <f>SUM(MRI:SPECT!AJ522)</f>
        <v>0</v>
      </c>
      <c r="AK521" s="1">
        <f>SUM(MRI:SPECT!AK522)</f>
        <v>0</v>
      </c>
      <c r="AL521" s="1">
        <f>SUM(MRI:SPECT!AL522)</f>
        <v>1</v>
      </c>
      <c r="AM521" s="1">
        <f t="shared" si="118"/>
        <v>428</v>
      </c>
      <c r="AN521" s="1">
        <f t="shared" si="119"/>
        <v>242</v>
      </c>
      <c r="AO521" s="1">
        <f t="shared" si="120"/>
        <v>239</v>
      </c>
      <c r="AP521" s="1">
        <f t="shared" si="121"/>
        <v>68</v>
      </c>
      <c r="AQ521" s="1">
        <f t="shared" si="122"/>
        <v>0</v>
      </c>
      <c r="AR521" s="1">
        <f t="shared" si="123"/>
        <v>94</v>
      </c>
      <c r="AS521" s="1">
        <f t="shared" si="124"/>
        <v>2</v>
      </c>
      <c r="AT521" s="1">
        <f t="shared" si="125"/>
        <v>5</v>
      </c>
      <c r="AU521" s="1">
        <f t="shared" si="126"/>
        <v>21</v>
      </c>
      <c r="AV521" s="1">
        <f t="shared" si="127"/>
        <v>1165</v>
      </c>
      <c r="AW521" s="1">
        <f t="shared" si="128"/>
        <v>126</v>
      </c>
      <c r="AX521" s="1">
        <f t="shared" si="129"/>
        <v>2390</v>
      </c>
      <c r="AY521" s="1">
        <f t="shared" si="130"/>
        <v>2</v>
      </c>
    </row>
    <row r="522" spans="1:51" x14ac:dyDescent="0.2">
      <c r="A522" s="60">
        <v>1405</v>
      </c>
      <c r="B522" s="50" t="s">
        <v>81</v>
      </c>
      <c r="C522" s="50" t="s">
        <v>876</v>
      </c>
      <c r="D522" s="50" t="s">
        <v>227</v>
      </c>
      <c r="E522" s="50" t="s">
        <v>121</v>
      </c>
      <c r="F522" s="27">
        <v>55435</v>
      </c>
      <c r="G522" s="50" t="s">
        <v>70</v>
      </c>
      <c r="H522" s="23">
        <v>53</v>
      </c>
      <c r="I522" s="23">
        <v>27053</v>
      </c>
      <c r="J522" s="51" t="s">
        <v>71</v>
      </c>
      <c r="K522" s="50" t="s">
        <v>72</v>
      </c>
      <c r="L522" s="50" t="s">
        <v>73</v>
      </c>
      <c r="M522" s="26">
        <f>SUM(MRI:SPECT!M523)</f>
        <v>0</v>
      </c>
      <c r="N522" s="26">
        <f>SUM(MRI:SPECT!N523)</f>
        <v>0</v>
      </c>
      <c r="O522" s="26">
        <f>SUM(MRI:SPECT!O523)</f>
        <v>0</v>
      </c>
      <c r="P522" s="26">
        <f>SUM(MRI:SPECT!P523)</f>
        <v>0</v>
      </c>
      <c r="Q522" s="26">
        <f>SUM(MRI:SPECT!Q523)</f>
        <v>0</v>
      </c>
      <c r="R522" s="26">
        <f>SUM(MRI:SPECT!R523)</f>
        <v>0</v>
      </c>
      <c r="S522" s="26">
        <f>SUM(MRI:SPECT!S523)</f>
        <v>0</v>
      </c>
      <c r="T522" s="26">
        <f>SUM(MRI:SPECT!T523)</f>
        <v>0</v>
      </c>
      <c r="U522" s="26">
        <f>SUM(MRI:SPECT!U523)</f>
        <v>0</v>
      </c>
      <c r="V522" s="26">
        <f>SUM(MRI:SPECT!V523)</f>
        <v>0</v>
      </c>
      <c r="W522" s="26">
        <f>SUM(MRI:SPECT!W523)</f>
        <v>0</v>
      </c>
      <c r="X522" s="26">
        <f>SUM(MRI:SPECT!X523)</f>
        <v>0</v>
      </c>
      <c r="Y522" s="26">
        <f>SUM(MRI:SPECT!Y523)</f>
        <v>0</v>
      </c>
      <c r="Z522" s="26">
        <f>SUM(MRI:SPECT!Z523)</f>
        <v>0</v>
      </c>
      <c r="AA522" s="26">
        <f>SUM(MRI:SPECT!AA523)</f>
        <v>0</v>
      </c>
      <c r="AB522" s="1">
        <f>SUM(MRI:SPECT!AB523)</f>
        <v>0</v>
      </c>
      <c r="AC522" s="26">
        <f>SUM(MRI:SPECT!AC523)</f>
        <v>0</v>
      </c>
      <c r="AD522" s="26">
        <f>SUM(MRI:SPECT!AD523)</f>
        <v>0</v>
      </c>
      <c r="AE522" s="1">
        <f>SUM(MRI:SPECT!AE523)</f>
        <v>0</v>
      </c>
      <c r="AF522" s="26">
        <f>SUM(MRI:SPECT!AF523)</f>
        <v>0</v>
      </c>
      <c r="AG522" s="26">
        <f>SUM(MRI:SPECT!AG523)</f>
        <v>0</v>
      </c>
      <c r="AH522" s="1">
        <f>SUM(MRI:SPECT!AH523)</f>
        <v>0</v>
      </c>
      <c r="AI522" s="26">
        <f>SUM(MRI:SPECT!AI523)</f>
        <v>0</v>
      </c>
      <c r="AJ522" s="26">
        <f>SUM(MRI:SPECT!AJ523)</f>
        <v>0</v>
      </c>
      <c r="AK522" s="1">
        <f>SUM(MRI:SPECT!AK523)</f>
        <v>0</v>
      </c>
      <c r="AL522" s="1">
        <f>SUM(MRI:SPECT!AL523)</f>
        <v>0</v>
      </c>
      <c r="AM522" s="1">
        <f t="shared" si="118"/>
        <v>0</v>
      </c>
      <c r="AN522" s="1">
        <f t="shared" si="119"/>
        <v>0</v>
      </c>
      <c r="AO522" s="1">
        <f t="shared" si="120"/>
        <v>0</v>
      </c>
      <c r="AP522" s="1">
        <f t="shared" si="121"/>
        <v>0</v>
      </c>
      <c r="AQ522" s="1">
        <f t="shared" si="122"/>
        <v>0</v>
      </c>
      <c r="AR522" s="1">
        <f t="shared" si="123"/>
        <v>0</v>
      </c>
      <c r="AS522" s="1">
        <f t="shared" si="124"/>
        <v>0</v>
      </c>
      <c r="AT522" s="1">
        <f t="shared" si="125"/>
        <v>0</v>
      </c>
      <c r="AU522" s="1">
        <f t="shared" si="126"/>
        <v>0</v>
      </c>
      <c r="AV522" s="1">
        <f t="shared" si="127"/>
        <v>0</v>
      </c>
      <c r="AW522" s="1">
        <f t="shared" si="128"/>
        <v>0</v>
      </c>
      <c r="AX522" s="1">
        <f t="shared" si="129"/>
        <v>0</v>
      </c>
      <c r="AY522" s="1">
        <f t="shared" si="130"/>
        <v>0</v>
      </c>
    </row>
    <row r="523" spans="1:51" x14ac:dyDescent="0.2">
      <c r="A523" s="60">
        <v>1406</v>
      </c>
      <c r="B523" s="50" t="s">
        <v>81</v>
      </c>
      <c r="C523" s="50" t="s">
        <v>877</v>
      </c>
      <c r="D523" s="50" t="s">
        <v>872</v>
      </c>
      <c r="E523" s="50" t="s">
        <v>873</v>
      </c>
      <c r="F523" s="27">
        <v>37865</v>
      </c>
      <c r="M523" s="26">
        <f>SUM(MRI:SPECT!M524)</f>
        <v>29</v>
      </c>
      <c r="N523" s="26">
        <f>SUM(MRI:SPECT!N524)</f>
        <v>45</v>
      </c>
      <c r="O523" s="26">
        <f>SUM(MRI:SPECT!O524)</f>
        <v>11</v>
      </c>
      <c r="P523" s="26">
        <f>SUM(MRI:SPECT!P524)</f>
        <v>8</v>
      </c>
      <c r="Q523" s="26">
        <f>SUM(MRI:SPECT!Q524)</f>
        <v>0</v>
      </c>
      <c r="R523" s="26">
        <f>SUM(MRI:SPECT!R524)</f>
        <v>5</v>
      </c>
      <c r="S523" s="26">
        <f>SUM(MRI:SPECT!S524)</f>
        <v>0</v>
      </c>
      <c r="T523" s="26">
        <f>SUM(MRI:SPECT!T524)</f>
        <v>8</v>
      </c>
      <c r="U523" s="26">
        <f>SUM(MRI:SPECT!U524)</f>
        <v>2</v>
      </c>
      <c r="V523" s="26">
        <f>SUM(MRI:SPECT!V524)</f>
        <v>0</v>
      </c>
      <c r="W523" s="26">
        <f>SUM(MRI:SPECT!W524)</f>
        <v>0</v>
      </c>
      <c r="X523" s="26">
        <f>SUM(MRI:SPECT!X524)</f>
        <v>108</v>
      </c>
      <c r="Y523" s="26">
        <f>SUM(MRI:SPECT!Y524)</f>
        <v>1</v>
      </c>
      <c r="Z523" s="26">
        <f>SUM(MRI:SPECT!Z524)</f>
        <v>0</v>
      </c>
      <c r="AA523" s="26">
        <f>SUM(MRI:SPECT!AA524)</f>
        <v>0</v>
      </c>
      <c r="AB523" s="1">
        <f>SUM(MRI:SPECT!AB524)</f>
        <v>0</v>
      </c>
      <c r="AC523" s="26">
        <f>SUM(MRI:SPECT!AC524)</f>
        <v>0</v>
      </c>
      <c r="AD523" s="26">
        <f>SUM(MRI:SPECT!AD524)</f>
        <v>0</v>
      </c>
      <c r="AE523" s="1">
        <f>SUM(MRI:SPECT!AE524)</f>
        <v>0</v>
      </c>
      <c r="AF523" s="26">
        <f>SUM(MRI:SPECT!AF524)</f>
        <v>0</v>
      </c>
      <c r="AG523" s="26">
        <f>SUM(MRI:SPECT!AG524)</f>
        <v>0</v>
      </c>
      <c r="AH523" s="1">
        <f>SUM(MRI:SPECT!AH524)</f>
        <v>0</v>
      </c>
      <c r="AI523" s="26">
        <f>SUM(MRI:SPECT!AI524)</f>
        <v>0</v>
      </c>
      <c r="AJ523" s="26">
        <f>SUM(MRI:SPECT!AJ524)</f>
        <v>0</v>
      </c>
      <c r="AK523" s="1">
        <f>SUM(MRI:SPECT!AK524)</f>
        <v>0</v>
      </c>
      <c r="AL523" s="1">
        <f>SUM(MRI:SPECT!AL524)</f>
        <v>0</v>
      </c>
      <c r="AM523" s="1">
        <f t="shared" si="118"/>
        <v>29</v>
      </c>
      <c r="AN523" s="1">
        <f t="shared" si="119"/>
        <v>45</v>
      </c>
      <c r="AO523" s="1">
        <f t="shared" si="120"/>
        <v>11</v>
      </c>
      <c r="AP523" s="1">
        <f t="shared" si="121"/>
        <v>8</v>
      </c>
      <c r="AQ523" s="1">
        <f t="shared" si="122"/>
        <v>0</v>
      </c>
      <c r="AR523" s="1">
        <f t="shared" si="123"/>
        <v>5</v>
      </c>
      <c r="AS523" s="1">
        <f t="shared" si="124"/>
        <v>0</v>
      </c>
      <c r="AT523" s="1">
        <f t="shared" si="125"/>
        <v>8</v>
      </c>
      <c r="AU523" s="1">
        <f t="shared" si="126"/>
        <v>2</v>
      </c>
      <c r="AV523" s="1">
        <f t="shared" si="127"/>
        <v>0</v>
      </c>
      <c r="AW523" s="1">
        <f t="shared" si="128"/>
        <v>0</v>
      </c>
      <c r="AX523" s="1">
        <f t="shared" si="129"/>
        <v>108</v>
      </c>
      <c r="AY523" s="1">
        <f t="shared" si="130"/>
        <v>1</v>
      </c>
    </row>
    <row r="524" spans="1:51" x14ac:dyDescent="0.2">
      <c r="A524" s="60">
        <v>1407</v>
      </c>
      <c r="B524" s="50" t="s">
        <v>74</v>
      </c>
      <c r="C524" s="50" t="s">
        <v>878</v>
      </c>
      <c r="D524" s="50" t="s">
        <v>131</v>
      </c>
      <c r="E524" s="50" t="s">
        <v>126</v>
      </c>
      <c r="F524" s="27">
        <v>55129</v>
      </c>
      <c r="G524" s="50" t="s">
        <v>127</v>
      </c>
      <c r="H524" s="23">
        <v>163</v>
      </c>
      <c r="I524" s="23">
        <v>27163</v>
      </c>
      <c r="J524" s="51" t="s">
        <v>71</v>
      </c>
      <c r="K524" s="50" t="s">
        <v>72</v>
      </c>
      <c r="L524" s="50" t="s">
        <v>73</v>
      </c>
      <c r="M524" s="26">
        <f>SUM(MRI:SPECT!M525)</f>
        <v>0</v>
      </c>
      <c r="N524" s="26">
        <f>SUM(MRI:SPECT!N525)</f>
        <v>0</v>
      </c>
      <c r="O524" s="26">
        <f>SUM(MRI:SPECT!O525)</f>
        <v>0</v>
      </c>
      <c r="P524" s="26">
        <f>SUM(MRI:SPECT!P525)</f>
        <v>0</v>
      </c>
      <c r="Q524" s="26">
        <f>SUM(MRI:SPECT!Q525)</f>
        <v>0</v>
      </c>
      <c r="R524" s="26">
        <f>SUM(MRI:SPECT!R525)</f>
        <v>0</v>
      </c>
      <c r="S524" s="26">
        <f>SUM(MRI:SPECT!S525)</f>
        <v>26</v>
      </c>
      <c r="T524" s="26">
        <f>SUM(MRI:SPECT!T525)</f>
        <v>0</v>
      </c>
      <c r="U524" s="26">
        <f>SUM(MRI:SPECT!U525)</f>
        <v>0</v>
      </c>
      <c r="V524" s="26">
        <f>SUM(MRI:SPECT!V525)</f>
        <v>0</v>
      </c>
      <c r="W524" s="26">
        <f>SUM(MRI:SPECT!W525)</f>
        <v>0</v>
      </c>
      <c r="X524" s="26">
        <f>SUM(MRI:SPECT!X525)</f>
        <v>26</v>
      </c>
      <c r="Y524" s="26">
        <f>SUM(MRI:SPECT!Y525)</f>
        <v>1</v>
      </c>
      <c r="Z524" s="26">
        <f>SUM(MRI:SPECT!Z525)</f>
        <v>0</v>
      </c>
      <c r="AA524" s="26">
        <f>SUM(MRI:SPECT!AA525)</f>
        <v>0</v>
      </c>
      <c r="AB524" s="1">
        <f>SUM(MRI:SPECT!AB525)</f>
        <v>0</v>
      </c>
      <c r="AC524" s="26">
        <f>SUM(MRI:SPECT!AC525)</f>
        <v>0</v>
      </c>
      <c r="AD524" s="26">
        <f>SUM(MRI:SPECT!AD525)</f>
        <v>0</v>
      </c>
      <c r="AE524" s="1">
        <f>SUM(MRI:SPECT!AE525)</f>
        <v>0</v>
      </c>
      <c r="AF524" s="26">
        <f>SUM(MRI:SPECT!AF525)</f>
        <v>0</v>
      </c>
      <c r="AG524" s="26">
        <f>SUM(MRI:SPECT!AG525)</f>
        <v>0</v>
      </c>
      <c r="AH524" s="1">
        <f>SUM(MRI:SPECT!AH525)</f>
        <v>0</v>
      </c>
      <c r="AI524" s="26">
        <f>SUM(MRI:SPECT!AI525)</f>
        <v>0</v>
      </c>
      <c r="AJ524" s="26">
        <f>SUM(MRI:SPECT!AJ525)</f>
        <v>0</v>
      </c>
      <c r="AK524" s="1">
        <f>SUM(MRI:SPECT!AK525)</f>
        <v>0</v>
      </c>
      <c r="AL524" s="1">
        <f>SUM(MRI:SPECT!AL525)</f>
        <v>0</v>
      </c>
      <c r="AM524" s="1">
        <f t="shared" si="118"/>
        <v>0</v>
      </c>
      <c r="AN524" s="1">
        <f t="shared" si="119"/>
        <v>0</v>
      </c>
      <c r="AO524" s="1">
        <f t="shared" si="120"/>
        <v>0</v>
      </c>
      <c r="AP524" s="1">
        <f t="shared" si="121"/>
        <v>0</v>
      </c>
      <c r="AQ524" s="1">
        <f t="shared" si="122"/>
        <v>0</v>
      </c>
      <c r="AR524" s="1">
        <f t="shared" si="123"/>
        <v>0</v>
      </c>
      <c r="AS524" s="1">
        <f t="shared" si="124"/>
        <v>26</v>
      </c>
      <c r="AT524" s="1">
        <f t="shared" si="125"/>
        <v>0</v>
      </c>
      <c r="AU524" s="1">
        <f t="shared" si="126"/>
        <v>0</v>
      </c>
      <c r="AV524" s="1">
        <f t="shared" si="127"/>
        <v>0</v>
      </c>
      <c r="AW524" s="1">
        <f t="shared" si="128"/>
        <v>0</v>
      </c>
      <c r="AX524" s="1">
        <f t="shared" si="129"/>
        <v>26</v>
      </c>
      <c r="AY524" s="1">
        <f t="shared" si="130"/>
        <v>1</v>
      </c>
    </row>
    <row r="525" spans="1:51" x14ac:dyDescent="0.2">
      <c r="A525" s="60">
        <v>1408</v>
      </c>
      <c r="B525" s="50" t="s">
        <v>161</v>
      </c>
      <c r="C525" s="50" t="s">
        <v>879</v>
      </c>
      <c r="D525" s="50" t="s">
        <v>849</v>
      </c>
      <c r="E525" s="50" t="s">
        <v>202</v>
      </c>
      <c r="F525" s="27">
        <v>56377</v>
      </c>
      <c r="G525" s="50" t="s">
        <v>165</v>
      </c>
      <c r="H525" s="23">
        <v>145</v>
      </c>
      <c r="I525" s="23">
        <v>27145</v>
      </c>
      <c r="J525" s="51" t="s">
        <v>71</v>
      </c>
      <c r="K525" s="50" t="s">
        <v>164</v>
      </c>
      <c r="L525" s="50" t="s">
        <v>87</v>
      </c>
      <c r="M525" s="26">
        <f>SUM(MRI:SPECT!M526)</f>
        <v>0</v>
      </c>
      <c r="N525" s="26">
        <f>SUM(MRI:SPECT!N526)</f>
        <v>0</v>
      </c>
      <c r="O525" s="26">
        <f>SUM(MRI:SPECT!O526)</f>
        <v>0</v>
      </c>
      <c r="P525" s="26">
        <f>SUM(MRI:SPECT!P526)</f>
        <v>0</v>
      </c>
      <c r="Q525" s="26">
        <f>SUM(MRI:SPECT!Q526)</f>
        <v>0</v>
      </c>
      <c r="R525" s="26">
        <f>SUM(MRI:SPECT!R526)</f>
        <v>0</v>
      </c>
      <c r="S525" s="26">
        <f>SUM(MRI:SPECT!S526)</f>
        <v>4</v>
      </c>
      <c r="T525" s="26">
        <f>SUM(MRI:SPECT!T526)</f>
        <v>0</v>
      </c>
      <c r="U525" s="26">
        <f>SUM(MRI:SPECT!U526)</f>
        <v>0</v>
      </c>
      <c r="V525" s="26">
        <f>SUM(MRI:SPECT!V526)</f>
        <v>0</v>
      </c>
      <c r="W525" s="26">
        <f>SUM(MRI:SPECT!W526)</f>
        <v>0</v>
      </c>
      <c r="X525" s="26">
        <f>SUM(MRI:SPECT!X526)</f>
        <v>4</v>
      </c>
      <c r="Y525" s="26">
        <f>SUM(MRI:SPECT!Y526)</f>
        <v>1</v>
      </c>
      <c r="Z525" s="26">
        <f>SUM(MRI:SPECT!Z526)</f>
        <v>0</v>
      </c>
      <c r="AA525" s="26">
        <f>SUM(MRI:SPECT!AA526)</f>
        <v>0</v>
      </c>
      <c r="AB525" s="1">
        <f>SUM(MRI:SPECT!AB526)</f>
        <v>0</v>
      </c>
      <c r="AC525" s="26">
        <f>SUM(MRI:SPECT!AC526)</f>
        <v>0</v>
      </c>
      <c r="AD525" s="26">
        <f>SUM(MRI:SPECT!AD526)</f>
        <v>0</v>
      </c>
      <c r="AE525" s="1">
        <f>SUM(MRI:SPECT!AE526)</f>
        <v>0</v>
      </c>
      <c r="AF525" s="26">
        <f>SUM(MRI:SPECT!AF526)</f>
        <v>0</v>
      </c>
      <c r="AG525" s="26">
        <f>SUM(MRI:SPECT!AG526)</f>
        <v>0</v>
      </c>
      <c r="AH525" s="1">
        <f>SUM(MRI:SPECT!AH526)</f>
        <v>0</v>
      </c>
      <c r="AI525" s="26">
        <f>SUM(MRI:SPECT!AI526)</f>
        <v>0</v>
      </c>
      <c r="AJ525" s="26">
        <f>SUM(MRI:SPECT!AJ526)</f>
        <v>0</v>
      </c>
      <c r="AK525" s="1">
        <f>SUM(MRI:SPECT!AK526)</f>
        <v>0</v>
      </c>
      <c r="AL525" s="1">
        <f>SUM(MRI:SPECT!AL526)</f>
        <v>0</v>
      </c>
      <c r="AM525" s="1">
        <f t="shared" si="118"/>
        <v>0</v>
      </c>
      <c r="AN525" s="1">
        <f t="shared" si="119"/>
        <v>0</v>
      </c>
      <c r="AO525" s="1">
        <f t="shared" si="120"/>
        <v>0</v>
      </c>
      <c r="AP525" s="1">
        <f t="shared" si="121"/>
        <v>0</v>
      </c>
      <c r="AQ525" s="1">
        <f t="shared" si="122"/>
        <v>0</v>
      </c>
      <c r="AR525" s="1">
        <f t="shared" si="123"/>
        <v>0</v>
      </c>
      <c r="AS525" s="1">
        <f t="shared" si="124"/>
        <v>4</v>
      </c>
      <c r="AT525" s="1">
        <f t="shared" si="125"/>
        <v>0</v>
      </c>
      <c r="AU525" s="1">
        <f t="shared" si="126"/>
        <v>0</v>
      </c>
      <c r="AV525" s="1">
        <f t="shared" si="127"/>
        <v>0</v>
      </c>
      <c r="AW525" s="1">
        <f t="shared" si="128"/>
        <v>0</v>
      </c>
      <c r="AX525" s="1">
        <f t="shared" si="129"/>
        <v>4</v>
      </c>
      <c r="AY525" s="1">
        <f t="shared" si="130"/>
        <v>1</v>
      </c>
    </row>
    <row r="526" spans="1:51" x14ac:dyDescent="0.2">
      <c r="A526" s="60">
        <v>1409</v>
      </c>
      <c r="B526" s="50" t="s">
        <v>161</v>
      </c>
      <c r="C526" s="50" t="s">
        <v>880</v>
      </c>
      <c r="D526" s="50" t="s">
        <v>881</v>
      </c>
      <c r="E526" s="50" t="s">
        <v>340</v>
      </c>
      <c r="F526" s="27">
        <v>56347</v>
      </c>
      <c r="G526" s="50" t="s">
        <v>341</v>
      </c>
      <c r="H526" s="23">
        <v>153</v>
      </c>
      <c r="I526" s="23">
        <v>27153</v>
      </c>
      <c r="J526" s="51" t="s">
        <v>86</v>
      </c>
      <c r="L526" s="50" t="s">
        <v>87</v>
      </c>
      <c r="M526" s="26">
        <f>SUM(MRI:SPECT!M527)</f>
        <v>0</v>
      </c>
      <c r="N526" s="26">
        <f>SUM(MRI:SPECT!N527)</f>
        <v>0</v>
      </c>
      <c r="O526" s="26">
        <f>SUM(MRI:SPECT!O527)</f>
        <v>0</v>
      </c>
      <c r="P526" s="26">
        <f>SUM(MRI:SPECT!P527)</f>
        <v>0</v>
      </c>
      <c r="Q526" s="26">
        <f>SUM(MRI:SPECT!Q527)</f>
        <v>0</v>
      </c>
      <c r="R526" s="26">
        <f>SUM(MRI:SPECT!R527)</f>
        <v>20</v>
      </c>
      <c r="S526" s="26">
        <f>SUM(MRI:SPECT!S527)</f>
        <v>28</v>
      </c>
      <c r="T526" s="26">
        <f>SUM(MRI:SPECT!T527)</f>
        <v>0</v>
      </c>
      <c r="U526" s="26">
        <f>SUM(MRI:SPECT!U527)</f>
        <v>0</v>
      </c>
      <c r="V526" s="26">
        <f>SUM(MRI:SPECT!V527)</f>
        <v>0</v>
      </c>
      <c r="W526" s="26">
        <f>SUM(MRI:SPECT!W527)</f>
        <v>0</v>
      </c>
      <c r="X526" s="26">
        <f>SUM(MRI:SPECT!X527)</f>
        <v>48</v>
      </c>
      <c r="Y526" s="26">
        <f>SUM(MRI:SPECT!Y527)</f>
        <v>1</v>
      </c>
      <c r="Z526" s="26">
        <f>SUM(MRI:SPECT!Z527)</f>
        <v>0</v>
      </c>
      <c r="AA526" s="26">
        <f>SUM(MRI:SPECT!AA527)</f>
        <v>0</v>
      </c>
      <c r="AB526" s="1">
        <f>SUM(MRI:SPECT!AB527)</f>
        <v>0</v>
      </c>
      <c r="AC526" s="26">
        <f>SUM(MRI:SPECT!AC527)</f>
        <v>0</v>
      </c>
      <c r="AD526" s="26">
        <f>SUM(MRI:SPECT!AD527)</f>
        <v>0</v>
      </c>
      <c r="AE526" s="1">
        <f>SUM(MRI:SPECT!AE527)</f>
        <v>0</v>
      </c>
      <c r="AF526" s="26">
        <f>SUM(MRI:SPECT!AF527)</f>
        <v>0</v>
      </c>
      <c r="AG526" s="26">
        <f>SUM(MRI:SPECT!AG527)</f>
        <v>0</v>
      </c>
      <c r="AH526" s="1">
        <f>SUM(MRI:SPECT!AH527)</f>
        <v>0</v>
      </c>
      <c r="AI526" s="26">
        <f>SUM(MRI:SPECT!AI527)</f>
        <v>0</v>
      </c>
      <c r="AJ526" s="26">
        <f>SUM(MRI:SPECT!AJ527)</f>
        <v>0</v>
      </c>
      <c r="AK526" s="1">
        <f>SUM(MRI:SPECT!AK527)</f>
        <v>0</v>
      </c>
      <c r="AL526" s="1">
        <f>SUM(MRI:SPECT!AL527)</f>
        <v>1</v>
      </c>
      <c r="AM526" s="1">
        <f t="shared" si="118"/>
        <v>0</v>
      </c>
      <c r="AN526" s="1">
        <f t="shared" si="119"/>
        <v>0</v>
      </c>
      <c r="AO526" s="1">
        <f t="shared" si="120"/>
        <v>0</v>
      </c>
      <c r="AP526" s="1">
        <f t="shared" si="121"/>
        <v>0</v>
      </c>
      <c r="AQ526" s="1">
        <f t="shared" si="122"/>
        <v>0</v>
      </c>
      <c r="AR526" s="1">
        <f t="shared" si="123"/>
        <v>20</v>
      </c>
      <c r="AS526" s="1">
        <f t="shared" si="124"/>
        <v>28</v>
      </c>
      <c r="AT526" s="1">
        <f t="shared" si="125"/>
        <v>0</v>
      </c>
      <c r="AU526" s="1">
        <f t="shared" si="126"/>
        <v>0</v>
      </c>
      <c r="AV526" s="1">
        <f t="shared" si="127"/>
        <v>0</v>
      </c>
      <c r="AW526" s="1">
        <f t="shared" si="128"/>
        <v>0</v>
      </c>
      <c r="AX526" s="1">
        <f t="shared" si="129"/>
        <v>48</v>
      </c>
      <c r="AY526" s="1">
        <f t="shared" si="130"/>
        <v>2</v>
      </c>
    </row>
    <row r="527" spans="1:51" x14ac:dyDescent="0.2">
      <c r="A527" s="60">
        <v>1410</v>
      </c>
      <c r="B527" s="50" t="s">
        <v>161</v>
      </c>
      <c r="C527" s="50" t="s">
        <v>882</v>
      </c>
      <c r="D527" s="50" t="s">
        <v>881</v>
      </c>
      <c r="E527" s="50" t="s">
        <v>668</v>
      </c>
      <c r="F527" s="27">
        <v>56479</v>
      </c>
      <c r="G527" s="50" t="s">
        <v>341</v>
      </c>
      <c r="H527" s="23">
        <v>153</v>
      </c>
      <c r="I527" s="23">
        <v>27153</v>
      </c>
      <c r="J527" s="51" t="s">
        <v>86</v>
      </c>
      <c r="L527" s="50" t="s">
        <v>87</v>
      </c>
      <c r="M527" s="26">
        <f>SUM(MRI:SPECT!M528)</f>
        <v>0</v>
      </c>
      <c r="N527" s="26">
        <f>SUM(MRI:SPECT!N528)</f>
        <v>0</v>
      </c>
      <c r="O527" s="26">
        <f>SUM(MRI:SPECT!O528)</f>
        <v>0</v>
      </c>
      <c r="P527" s="26">
        <f>SUM(MRI:SPECT!P528)</f>
        <v>0</v>
      </c>
      <c r="Q527" s="26">
        <f>SUM(MRI:SPECT!Q528)</f>
        <v>0</v>
      </c>
      <c r="R527" s="26">
        <f>SUM(MRI:SPECT!R528)</f>
        <v>0</v>
      </c>
      <c r="S527" s="26">
        <f>SUM(MRI:SPECT!S528)</f>
        <v>0</v>
      </c>
      <c r="T527" s="26">
        <f>SUM(MRI:SPECT!T528)</f>
        <v>0</v>
      </c>
      <c r="U527" s="26">
        <f>SUM(MRI:SPECT!U528)</f>
        <v>0</v>
      </c>
      <c r="V527" s="26">
        <f>SUM(MRI:SPECT!V528)</f>
        <v>0</v>
      </c>
      <c r="W527" s="26">
        <f>SUM(MRI:SPECT!W528)</f>
        <v>0</v>
      </c>
      <c r="X527" s="26">
        <f>SUM(MRI:SPECT!X528)</f>
        <v>0</v>
      </c>
      <c r="Y527" s="26">
        <f>SUM(MRI:SPECT!Y528)</f>
        <v>0</v>
      </c>
      <c r="Z527" s="26">
        <f>SUM(MRI:SPECT!Z528)</f>
        <v>0</v>
      </c>
      <c r="AA527" s="26">
        <f>SUM(MRI:SPECT!AA528)</f>
        <v>0</v>
      </c>
      <c r="AB527" s="1">
        <f>SUM(MRI:SPECT!AB528)</f>
        <v>0</v>
      </c>
      <c r="AC527" s="26">
        <f>SUM(MRI:SPECT!AC528)</f>
        <v>0</v>
      </c>
      <c r="AD527" s="26">
        <f>SUM(MRI:SPECT!AD528)</f>
        <v>0</v>
      </c>
      <c r="AE527" s="1">
        <f>SUM(MRI:SPECT!AE528)</f>
        <v>0</v>
      </c>
      <c r="AF527" s="26">
        <f>SUM(MRI:SPECT!AF528)</f>
        <v>0</v>
      </c>
      <c r="AG527" s="26">
        <f>SUM(MRI:SPECT!AG528)</f>
        <v>0</v>
      </c>
      <c r="AH527" s="1">
        <f>SUM(MRI:SPECT!AH528)</f>
        <v>0</v>
      </c>
      <c r="AI527" s="26">
        <f>SUM(MRI:SPECT!AI528)</f>
        <v>0</v>
      </c>
      <c r="AJ527" s="26">
        <f>SUM(MRI:SPECT!AJ528)</f>
        <v>0</v>
      </c>
      <c r="AK527" s="1">
        <f>SUM(MRI:SPECT!AK528)</f>
        <v>0</v>
      </c>
      <c r="AL527" s="1">
        <f>SUM(MRI:SPECT!AL528)</f>
        <v>1</v>
      </c>
      <c r="AM527" s="1">
        <f t="shared" si="118"/>
        <v>0</v>
      </c>
      <c r="AN527" s="1">
        <f t="shared" si="119"/>
        <v>0</v>
      </c>
      <c r="AO527" s="1">
        <f t="shared" si="120"/>
        <v>0</v>
      </c>
      <c r="AP527" s="1">
        <f t="shared" si="121"/>
        <v>0</v>
      </c>
      <c r="AQ527" s="1">
        <f t="shared" si="122"/>
        <v>0</v>
      </c>
      <c r="AR527" s="1">
        <f t="shared" si="123"/>
        <v>0</v>
      </c>
      <c r="AS527" s="1">
        <f t="shared" si="124"/>
        <v>0</v>
      </c>
      <c r="AT527" s="1">
        <f t="shared" si="125"/>
        <v>0</v>
      </c>
      <c r="AU527" s="1">
        <f t="shared" si="126"/>
        <v>0</v>
      </c>
      <c r="AV527" s="1">
        <f t="shared" si="127"/>
        <v>0</v>
      </c>
      <c r="AW527" s="1">
        <f t="shared" si="128"/>
        <v>0</v>
      </c>
      <c r="AX527" s="1">
        <f t="shared" si="129"/>
        <v>0</v>
      </c>
      <c r="AY527" s="1">
        <f t="shared" si="130"/>
        <v>1</v>
      </c>
    </row>
    <row r="528" spans="1:51" x14ac:dyDescent="0.2">
      <c r="A528" s="60">
        <v>1411</v>
      </c>
      <c r="B528" s="50" t="s">
        <v>81</v>
      </c>
      <c r="C528" s="50" t="s">
        <v>883</v>
      </c>
      <c r="D528" s="50" t="s">
        <v>393</v>
      </c>
      <c r="E528" s="50" t="s">
        <v>394</v>
      </c>
      <c r="F528" s="27">
        <v>53527</v>
      </c>
      <c r="M528" s="26">
        <f>SUM(MRI:SPECT!M529)</f>
        <v>0</v>
      </c>
      <c r="N528" s="26">
        <f>SUM(MRI:SPECT!N529)</f>
        <v>0</v>
      </c>
      <c r="O528" s="26">
        <f>SUM(MRI:SPECT!O529)</f>
        <v>0</v>
      </c>
      <c r="P528" s="26">
        <f>SUM(MRI:SPECT!P529)</f>
        <v>0</v>
      </c>
      <c r="Q528" s="26">
        <f>SUM(MRI:SPECT!Q529)</f>
        <v>0</v>
      </c>
      <c r="R528" s="26">
        <f>SUM(MRI:SPECT!R529)</f>
        <v>0</v>
      </c>
      <c r="S528" s="26">
        <f>SUM(MRI:SPECT!S529)</f>
        <v>0</v>
      </c>
      <c r="T528" s="26">
        <f>SUM(MRI:SPECT!T529)</f>
        <v>0</v>
      </c>
      <c r="U528" s="26">
        <f>SUM(MRI:SPECT!U529)</f>
        <v>0</v>
      </c>
      <c r="V528" s="26">
        <f>SUM(MRI:SPECT!V529)</f>
        <v>0</v>
      </c>
      <c r="W528" s="26">
        <f>SUM(MRI:SPECT!W529)</f>
        <v>0</v>
      </c>
      <c r="X528" s="26">
        <f>SUM(MRI:SPECT!X529)</f>
        <v>0</v>
      </c>
      <c r="Y528" s="26">
        <f>SUM(MRI:SPECT!Y529)</f>
        <v>0</v>
      </c>
      <c r="Z528" s="26">
        <f>SUM(MRI:SPECT!Z529)</f>
        <v>0</v>
      </c>
      <c r="AA528" s="26">
        <f>SUM(MRI:SPECT!AA529)</f>
        <v>0</v>
      </c>
      <c r="AB528" s="1">
        <f>SUM(MRI:SPECT!AB529)</f>
        <v>0</v>
      </c>
      <c r="AC528" s="26">
        <f>SUM(MRI:SPECT!AC529)</f>
        <v>0</v>
      </c>
      <c r="AD528" s="26">
        <f>SUM(MRI:SPECT!AD529)</f>
        <v>0</v>
      </c>
      <c r="AE528" s="1">
        <f>SUM(MRI:SPECT!AE529)</f>
        <v>0</v>
      </c>
      <c r="AF528" s="26">
        <f>SUM(MRI:SPECT!AF529)</f>
        <v>0</v>
      </c>
      <c r="AG528" s="26">
        <f>SUM(MRI:SPECT!AG529)</f>
        <v>0</v>
      </c>
      <c r="AH528" s="1">
        <f>SUM(MRI:SPECT!AH529)</f>
        <v>0</v>
      </c>
      <c r="AI528" s="26">
        <f>SUM(MRI:SPECT!AI529)</f>
        <v>0</v>
      </c>
      <c r="AJ528" s="26">
        <f>SUM(MRI:SPECT!AJ529)</f>
        <v>0</v>
      </c>
      <c r="AK528" s="1">
        <f>SUM(MRI:SPECT!AK529)</f>
        <v>0</v>
      </c>
      <c r="AL528" s="1">
        <f>SUM(MRI:SPECT!AL529)</f>
        <v>1</v>
      </c>
      <c r="AM528" s="1">
        <f t="shared" si="118"/>
        <v>0</v>
      </c>
      <c r="AN528" s="1">
        <f t="shared" si="119"/>
        <v>0</v>
      </c>
      <c r="AO528" s="1">
        <f t="shared" si="120"/>
        <v>0</v>
      </c>
      <c r="AP528" s="1">
        <f t="shared" si="121"/>
        <v>0</v>
      </c>
      <c r="AQ528" s="1">
        <f t="shared" si="122"/>
        <v>0</v>
      </c>
      <c r="AR528" s="1">
        <f t="shared" si="123"/>
        <v>0</v>
      </c>
      <c r="AS528" s="1">
        <f t="shared" si="124"/>
        <v>0</v>
      </c>
      <c r="AT528" s="1">
        <f t="shared" si="125"/>
        <v>0</v>
      </c>
      <c r="AU528" s="1">
        <f t="shared" si="126"/>
        <v>0</v>
      </c>
      <c r="AV528" s="1">
        <f t="shared" si="127"/>
        <v>0</v>
      </c>
      <c r="AW528" s="1">
        <f t="shared" si="128"/>
        <v>0</v>
      </c>
      <c r="AX528" s="1">
        <f t="shared" si="129"/>
        <v>0</v>
      </c>
      <c r="AY528" s="1">
        <f t="shared" si="130"/>
        <v>1</v>
      </c>
    </row>
    <row r="529" spans="1:51" x14ac:dyDescent="0.2">
      <c r="A529" s="60">
        <v>1412</v>
      </c>
      <c r="B529" s="50" t="s">
        <v>81</v>
      </c>
      <c r="C529" s="50" t="s">
        <v>884</v>
      </c>
      <c r="D529" s="50" t="s">
        <v>393</v>
      </c>
      <c r="E529" s="50" t="s">
        <v>394</v>
      </c>
      <c r="F529" s="27">
        <v>53527</v>
      </c>
      <c r="M529" s="26">
        <f>SUM(MRI:SPECT!M530)</f>
        <v>0</v>
      </c>
      <c r="N529" s="26">
        <f>SUM(MRI:SPECT!N530)</f>
        <v>0</v>
      </c>
      <c r="O529" s="26">
        <f>SUM(MRI:SPECT!O530)</f>
        <v>0</v>
      </c>
      <c r="P529" s="26">
        <f>SUM(MRI:SPECT!P530)</f>
        <v>0</v>
      </c>
      <c r="Q529" s="26">
        <f>SUM(MRI:SPECT!Q530)</f>
        <v>0</v>
      </c>
      <c r="R529" s="26">
        <f>SUM(MRI:SPECT!R530)</f>
        <v>0</v>
      </c>
      <c r="S529" s="26">
        <f>SUM(MRI:SPECT!S530)</f>
        <v>0</v>
      </c>
      <c r="T529" s="26">
        <f>SUM(MRI:SPECT!T530)</f>
        <v>0</v>
      </c>
      <c r="U529" s="26">
        <f>SUM(MRI:SPECT!U530)</f>
        <v>0</v>
      </c>
      <c r="V529" s="26">
        <f>SUM(MRI:SPECT!V530)</f>
        <v>0</v>
      </c>
      <c r="W529" s="26">
        <f>SUM(MRI:SPECT!W530)</f>
        <v>0</v>
      </c>
      <c r="X529" s="26">
        <f>SUM(MRI:SPECT!X530)</f>
        <v>0</v>
      </c>
      <c r="Y529" s="26">
        <f>SUM(MRI:SPECT!Y530)</f>
        <v>0</v>
      </c>
      <c r="Z529" s="26">
        <f>SUM(MRI:SPECT!Z530)</f>
        <v>0</v>
      </c>
      <c r="AA529" s="26">
        <f>SUM(MRI:SPECT!AA530)</f>
        <v>0</v>
      </c>
      <c r="AB529" s="1">
        <f>SUM(MRI:SPECT!AB530)</f>
        <v>0</v>
      </c>
      <c r="AC529" s="26">
        <f>SUM(MRI:SPECT!AC530)</f>
        <v>0</v>
      </c>
      <c r="AD529" s="26">
        <f>SUM(MRI:SPECT!AD530)</f>
        <v>0</v>
      </c>
      <c r="AE529" s="1">
        <f>SUM(MRI:SPECT!AE530)</f>
        <v>0</v>
      </c>
      <c r="AF529" s="26">
        <f>SUM(MRI:SPECT!AF530)</f>
        <v>0</v>
      </c>
      <c r="AG529" s="26">
        <f>SUM(MRI:SPECT!AG530)</f>
        <v>0</v>
      </c>
      <c r="AH529" s="1">
        <f>SUM(MRI:SPECT!AH530)</f>
        <v>0</v>
      </c>
      <c r="AI529" s="26">
        <f>SUM(MRI:SPECT!AI530)</f>
        <v>0</v>
      </c>
      <c r="AJ529" s="26">
        <f>SUM(MRI:SPECT!AJ530)</f>
        <v>0</v>
      </c>
      <c r="AK529" s="1">
        <f>SUM(MRI:SPECT!AK530)</f>
        <v>0</v>
      </c>
      <c r="AL529" s="1">
        <f>SUM(MRI:SPECT!AL530)</f>
        <v>1</v>
      </c>
      <c r="AM529" s="1">
        <f t="shared" si="118"/>
        <v>0</v>
      </c>
      <c r="AN529" s="1">
        <f t="shared" si="119"/>
        <v>0</v>
      </c>
      <c r="AO529" s="1">
        <f t="shared" si="120"/>
        <v>0</v>
      </c>
      <c r="AP529" s="1">
        <f t="shared" si="121"/>
        <v>0</v>
      </c>
      <c r="AQ529" s="1">
        <f t="shared" si="122"/>
        <v>0</v>
      </c>
      <c r="AR529" s="1">
        <f t="shared" si="123"/>
        <v>0</v>
      </c>
      <c r="AS529" s="1">
        <f t="shared" si="124"/>
        <v>0</v>
      </c>
      <c r="AT529" s="1">
        <f t="shared" si="125"/>
        <v>0</v>
      </c>
      <c r="AU529" s="1">
        <f t="shared" si="126"/>
        <v>0</v>
      </c>
      <c r="AV529" s="1">
        <f t="shared" si="127"/>
        <v>0</v>
      </c>
      <c r="AW529" s="1">
        <f t="shared" si="128"/>
        <v>0</v>
      </c>
      <c r="AX529" s="1">
        <f t="shared" si="129"/>
        <v>0</v>
      </c>
      <c r="AY529" s="1">
        <f t="shared" si="130"/>
        <v>1</v>
      </c>
    </row>
    <row r="530" spans="1:51" x14ac:dyDescent="0.2">
      <c r="A530" s="60">
        <v>1413</v>
      </c>
      <c r="B530" s="50" t="s">
        <v>81</v>
      </c>
      <c r="C530" s="50" t="s">
        <v>885</v>
      </c>
      <c r="D530" s="50" t="s">
        <v>393</v>
      </c>
      <c r="E530" s="50" t="s">
        <v>394</v>
      </c>
      <c r="F530" s="27">
        <v>53527</v>
      </c>
      <c r="M530" s="26">
        <f>SUM(MRI:SPECT!M531)</f>
        <v>0</v>
      </c>
      <c r="N530" s="26">
        <f>SUM(MRI:SPECT!N531)</f>
        <v>0</v>
      </c>
      <c r="O530" s="26">
        <f>SUM(MRI:SPECT!O531)</f>
        <v>0</v>
      </c>
      <c r="P530" s="26">
        <f>SUM(MRI:SPECT!P531)</f>
        <v>0</v>
      </c>
      <c r="Q530" s="26">
        <f>SUM(MRI:SPECT!Q531)</f>
        <v>0</v>
      </c>
      <c r="R530" s="26">
        <f>SUM(MRI:SPECT!R531)</f>
        <v>0</v>
      </c>
      <c r="S530" s="26">
        <f>SUM(MRI:SPECT!S531)</f>
        <v>0</v>
      </c>
      <c r="T530" s="26">
        <f>SUM(MRI:SPECT!T531)</f>
        <v>0</v>
      </c>
      <c r="U530" s="26">
        <f>SUM(MRI:SPECT!U531)</f>
        <v>0</v>
      </c>
      <c r="V530" s="26">
        <f>SUM(MRI:SPECT!V531)</f>
        <v>0</v>
      </c>
      <c r="W530" s="26">
        <f>SUM(MRI:SPECT!W531)</f>
        <v>0</v>
      </c>
      <c r="X530" s="26">
        <f>SUM(MRI:SPECT!X531)</f>
        <v>0</v>
      </c>
      <c r="Y530" s="26">
        <f>SUM(MRI:SPECT!Y531)</f>
        <v>0</v>
      </c>
      <c r="Z530" s="26">
        <f>SUM(MRI:SPECT!Z531)</f>
        <v>0</v>
      </c>
      <c r="AA530" s="26">
        <f>SUM(MRI:SPECT!AA531)</f>
        <v>0</v>
      </c>
      <c r="AB530" s="1">
        <f>SUM(MRI:SPECT!AB531)</f>
        <v>0</v>
      </c>
      <c r="AC530" s="26">
        <f>SUM(MRI:SPECT!AC531)</f>
        <v>0</v>
      </c>
      <c r="AD530" s="26">
        <f>SUM(MRI:SPECT!AD531)</f>
        <v>0</v>
      </c>
      <c r="AE530" s="1">
        <f>SUM(MRI:SPECT!AE531)</f>
        <v>0</v>
      </c>
      <c r="AF530" s="26">
        <f>SUM(MRI:SPECT!AF531)</f>
        <v>0</v>
      </c>
      <c r="AG530" s="26">
        <f>SUM(MRI:SPECT!AG531)</f>
        <v>0</v>
      </c>
      <c r="AH530" s="1">
        <f>SUM(MRI:SPECT!AH531)</f>
        <v>0</v>
      </c>
      <c r="AI530" s="26">
        <f>SUM(MRI:SPECT!AI531)</f>
        <v>0</v>
      </c>
      <c r="AJ530" s="26">
        <f>SUM(MRI:SPECT!AJ531)</f>
        <v>0</v>
      </c>
      <c r="AK530" s="1">
        <f>SUM(MRI:SPECT!AK531)</f>
        <v>0</v>
      </c>
      <c r="AL530" s="1">
        <f>SUM(MRI:SPECT!AL531)</f>
        <v>0</v>
      </c>
      <c r="AM530" s="1">
        <f t="shared" si="118"/>
        <v>0</v>
      </c>
      <c r="AN530" s="1">
        <f t="shared" si="119"/>
        <v>0</v>
      </c>
      <c r="AO530" s="1">
        <f t="shared" si="120"/>
        <v>0</v>
      </c>
      <c r="AP530" s="1">
        <f t="shared" si="121"/>
        <v>0</v>
      </c>
      <c r="AQ530" s="1">
        <f t="shared" si="122"/>
        <v>0</v>
      </c>
      <c r="AR530" s="1">
        <f t="shared" si="123"/>
        <v>0</v>
      </c>
      <c r="AS530" s="1">
        <f t="shared" si="124"/>
        <v>0</v>
      </c>
      <c r="AT530" s="1">
        <f t="shared" si="125"/>
        <v>0</v>
      </c>
      <c r="AU530" s="1">
        <f t="shared" si="126"/>
        <v>0</v>
      </c>
      <c r="AV530" s="1">
        <f t="shared" si="127"/>
        <v>0</v>
      </c>
      <c r="AW530" s="1">
        <f t="shared" si="128"/>
        <v>0</v>
      </c>
      <c r="AX530" s="1">
        <f t="shared" si="129"/>
        <v>0</v>
      </c>
      <c r="AY530" s="1">
        <f t="shared" si="130"/>
        <v>0</v>
      </c>
    </row>
    <row r="531" spans="1:51" x14ac:dyDescent="0.2">
      <c r="A531" s="60">
        <v>1414</v>
      </c>
      <c r="B531" s="50" t="s">
        <v>81</v>
      </c>
      <c r="C531" s="50" t="s">
        <v>886</v>
      </c>
      <c r="D531" s="50" t="s">
        <v>393</v>
      </c>
      <c r="E531" s="50" t="s">
        <v>394</v>
      </c>
      <c r="F531" s="27">
        <v>53527</v>
      </c>
      <c r="M531" s="26">
        <f>SUM(MRI:SPECT!M532)</f>
        <v>0</v>
      </c>
      <c r="N531" s="26">
        <f>SUM(MRI:SPECT!N532)</f>
        <v>0</v>
      </c>
      <c r="O531" s="26">
        <f>SUM(MRI:SPECT!O532)</f>
        <v>0</v>
      </c>
      <c r="P531" s="26">
        <f>SUM(MRI:SPECT!P532)</f>
        <v>0</v>
      </c>
      <c r="Q531" s="26">
        <f>SUM(MRI:SPECT!Q532)</f>
        <v>0</v>
      </c>
      <c r="R531" s="26">
        <f>SUM(MRI:SPECT!R532)</f>
        <v>0</v>
      </c>
      <c r="S531" s="26">
        <f>SUM(MRI:SPECT!S532)</f>
        <v>2</v>
      </c>
      <c r="T531" s="26">
        <f>SUM(MRI:SPECT!T532)</f>
        <v>0</v>
      </c>
      <c r="U531" s="26">
        <f>SUM(MRI:SPECT!U532)</f>
        <v>0</v>
      </c>
      <c r="V531" s="26">
        <f>SUM(MRI:SPECT!V532)</f>
        <v>0</v>
      </c>
      <c r="W531" s="26">
        <f>SUM(MRI:SPECT!W532)</f>
        <v>0</v>
      </c>
      <c r="X531" s="26">
        <f>SUM(MRI:SPECT!X532)</f>
        <v>2</v>
      </c>
      <c r="Y531" s="26">
        <f>SUM(MRI:SPECT!Y532)</f>
        <v>1</v>
      </c>
      <c r="Z531" s="26">
        <f>SUM(MRI:SPECT!Z532)</f>
        <v>0</v>
      </c>
      <c r="AA531" s="26">
        <f>SUM(MRI:SPECT!AA532)</f>
        <v>0</v>
      </c>
      <c r="AB531" s="1">
        <f>SUM(MRI:SPECT!AB532)</f>
        <v>0</v>
      </c>
      <c r="AC531" s="26">
        <f>SUM(MRI:SPECT!AC532)</f>
        <v>0</v>
      </c>
      <c r="AD531" s="26">
        <f>SUM(MRI:SPECT!AD532)</f>
        <v>0</v>
      </c>
      <c r="AE531" s="1">
        <f>SUM(MRI:SPECT!AE532)</f>
        <v>0</v>
      </c>
      <c r="AF531" s="26">
        <f>SUM(MRI:SPECT!AF532)</f>
        <v>0</v>
      </c>
      <c r="AG531" s="26">
        <f>SUM(MRI:SPECT!AG532)</f>
        <v>0</v>
      </c>
      <c r="AH531" s="1">
        <f>SUM(MRI:SPECT!AH532)</f>
        <v>0</v>
      </c>
      <c r="AI531" s="26">
        <f>SUM(MRI:SPECT!AI532)</f>
        <v>0</v>
      </c>
      <c r="AJ531" s="26">
        <f>SUM(MRI:SPECT!AJ532)</f>
        <v>0</v>
      </c>
      <c r="AK531" s="1">
        <f>SUM(MRI:SPECT!AK532)</f>
        <v>0</v>
      </c>
      <c r="AL531" s="1">
        <f>SUM(MRI:SPECT!AL532)</f>
        <v>0</v>
      </c>
      <c r="AM531" s="1">
        <f t="shared" si="118"/>
        <v>0</v>
      </c>
      <c r="AN531" s="1">
        <f t="shared" si="119"/>
        <v>0</v>
      </c>
      <c r="AO531" s="1">
        <f t="shared" si="120"/>
        <v>0</v>
      </c>
      <c r="AP531" s="1">
        <f t="shared" si="121"/>
        <v>0</v>
      </c>
      <c r="AQ531" s="1">
        <f t="shared" si="122"/>
        <v>0</v>
      </c>
      <c r="AR531" s="1">
        <f t="shared" si="123"/>
        <v>0</v>
      </c>
      <c r="AS531" s="1">
        <f t="shared" si="124"/>
        <v>2</v>
      </c>
      <c r="AT531" s="1">
        <f t="shared" si="125"/>
        <v>0</v>
      </c>
      <c r="AU531" s="1">
        <f t="shared" si="126"/>
        <v>0</v>
      </c>
      <c r="AV531" s="1">
        <f t="shared" si="127"/>
        <v>0</v>
      </c>
      <c r="AW531" s="1">
        <f t="shared" si="128"/>
        <v>0</v>
      </c>
      <c r="AX531" s="1">
        <f t="shared" si="129"/>
        <v>2</v>
      </c>
      <c r="AY531" s="1">
        <f t="shared" si="130"/>
        <v>1</v>
      </c>
    </row>
    <row r="532" spans="1:51" x14ac:dyDescent="0.2">
      <c r="A532" s="60">
        <v>1415</v>
      </c>
      <c r="B532" s="50" t="s">
        <v>161</v>
      </c>
      <c r="C532" s="50" t="s">
        <v>887</v>
      </c>
      <c r="D532" s="50" t="s">
        <v>79</v>
      </c>
      <c r="E532" s="50" t="s">
        <v>539</v>
      </c>
      <c r="F532" s="27">
        <v>56003</v>
      </c>
      <c r="G532" s="50" t="s">
        <v>186</v>
      </c>
      <c r="H532" s="23">
        <v>103</v>
      </c>
      <c r="I532" s="23">
        <v>27103</v>
      </c>
      <c r="J532" s="51" t="s">
        <v>86</v>
      </c>
      <c r="L532" s="50" t="s">
        <v>101</v>
      </c>
      <c r="M532" s="26">
        <f>SUM(MRI:SPECT!M533)</f>
        <v>0</v>
      </c>
      <c r="N532" s="26">
        <f>SUM(MRI:SPECT!N533)</f>
        <v>0</v>
      </c>
      <c r="O532" s="26">
        <f>SUM(MRI:SPECT!O533)</f>
        <v>0</v>
      </c>
      <c r="P532" s="26">
        <f>SUM(MRI:SPECT!P533)</f>
        <v>0</v>
      </c>
      <c r="Q532" s="26">
        <f>SUM(MRI:SPECT!Q533)</f>
        <v>0</v>
      </c>
      <c r="R532" s="26">
        <f>SUM(MRI:SPECT!R533)</f>
        <v>0</v>
      </c>
      <c r="S532" s="26">
        <f>SUM(MRI:SPECT!S533)</f>
        <v>0</v>
      </c>
      <c r="T532" s="26">
        <f>SUM(MRI:SPECT!T533)</f>
        <v>0</v>
      </c>
      <c r="U532" s="26">
        <f>SUM(MRI:SPECT!U533)</f>
        <v>0</v>
      </c>
      <c r="V532" s="26">
        <f>SUM(MRI:SPECT!V533)</f>
        <v>0</v>
      </c>
      <c r="W532" s="26">
        <f>SUM(MRI:SPECT!W533)</f>
        <v>0</v>
      </c>
      <c r="X532" s="26">
        <f>SUM(MRI:SPECT!X533)</f>
        <v>0</v>
      </c>
      <c r="Y532" s="26">
        <f>SUM(MRI:SPECT!Y533)</f>
        <v>1</v>
      </c>
      <c r="Z532" s="26">
        <f>SUM(MRI:SPECT!Z533)</f>
        <v>0</v>
      </c>
      <c r="AA532" s="26">
        <f>SUM(MRI:SPECT!AA533)</f>
        <v>0</v>
      </c>
      <c r="AB532" s="1">
        <f>SUM(MRI:SPECT!AB533)</f>
        <v>0</v>
      </c>
      <c r="AC532" s="26">
        <f>SUM(MRI:SPECT!AC533)</f>
        <v>0</v>
      </c>
      <c r="AD532" s="26">
        <f>SUM(MRI:SPECT!AD533)</f>
        <v>0</v>
      </c>
      <c r="AE532" s="1">
        <f>SUM(MRI:SPECT!AE533)</f>
        <v>0</v>
      </c>
      <c r="AF532" s="26">
        <f>SUM(MRI:SPECT!AF533)</f>
        <v>0</v>
      </c>
      <c r="AG532" s="26">
        <f>SUM(MRI:SPECT!AG533)</f>
        <v>0</v>
      </c>
      <c r="AH532" s="1">
        <f>SUM(MRI:SPECT!AH533)</f>
        <v>0</v>
      </c>
      <c r="AI532" s="26">
        <f>SUM(MRI:SPECT!AI533)</f>
        <v>0</v>
      </c>
      <c r="AJ532" s="26">
        <f>SUM(MRI:SPECT!AJ533)</f>
        <v>0</v>
      </c>
      <c r="AK532" s="1">
        <f>SUM(MRI:SPECT!AK533)</f>
        <v>0</v>
      </c>
      <c r="AL532" s="1">
        <f>SUM(MRI:SPECT!AL533)</f>
        <v>0</v>
      </c>
      <c r="AM532" s="1">
        <f t="shared" si="118"/>
        <v>0</v>
      </c>
      <c r="AN532" s="1">
        <f t="shared" si="119"/>
        <v>0</v>
      </c>
      <c r="AO532" s="1">
        <f t="shared" si="120"/>
        <v>0</v>
      </c>
      <c r="AP532" s="1">
        <f t="shared" si="121"/>
        <v>0</v>
      </c>
      <c r="AQ532" s="1">
        <f t="shared" si="122"/>
        <v>0</v>
      </c>
      <c r="AR532" s="1">
        <f t="shared" si="123"/>
        <v>0</v>
      </c>
      <c r="AS532" s="1">
        <f t="shared" si="124"/>
        <v>0</v>
      </c>
      <c r="AT532" s="1">
        <f t="shared" si="125"/>
        <v>0</v>
      </c>
      <c r="AU532" s="1">
        <f t="shared" si="126"/>
        <v>0</v>
      </c>
      <c r="AV532" s="1">
        <f t="shared" si="127"/>
        <v>0</v>
      </c>
      <c r="AW532" s="1">
        <f t="shared" si="128"/>
        <v>0</v>
      </c>
      <c r="AX532" s="1">
        <f t="shared" si="129"/>
        <v>0</v>
      </c>
      <c r="AY532" s="1">
        <f t="shared" si="130"/>
        <v>1</v>
      </c>
    </row>
    <row r="533" spans="1:51" x14ac:dyDescent="0.2">
      <c r="A533" s="60">
        <v>1416</v>
      </c>
      <c r="B533" s="50" t="s">
        <v>161</v>
      </c>
      <c r="C533" s="50" t="s">
        <v>888</v>
      </c>
      <c r="D533" s="50" t="s">
        <v>79</v>
      </c>
      <c r="E533" s="50" t="s">
        <v>185</v>
      </c>
      <c r="F533" s="27">
        <v>56082</v>
      </c>
      <c r="G533" s="50" t="s">
        <v>186</v>
      </c>
      <c r="H533" s="23">
        <v>103</v>
      </c>
      <c r="I533" s="23">
        <v>27103</v>
      </c>
      <c r="J533" s="51" t="s">
        <v>86</v>
      </c>
      <c r="L533" s="50" t="s">
        <v>101</v>
      </c>
      <c r="M533" s="26">
        <f>SUM(MRI:SPECT!M534)</f>
        <v>0</v>
      </c>
      <c r="N533" s="26">
        <f>SUM(MRI:SPECT!N534)</f>
        <v>0</v>
      </c>
      <c r="O533" s="26">
        <f>SUM(MRI:SPECT!O534)</f>
        <v>0</v>
      </c>
      <c r="P533" s="26">
        <f>SUM(MRI:SPECT!P534)</f>
        <v>0</v>
      </c>
      <c r="Q533" s="26">
        <f>SUM(MRI:SPECT!Q534)</f>
        <v>0</v>
      </c>
      <c r="R533" s="26">
        <f>SUM(MRI:SPECT!R534)</f>
        <v>0</v>
      </c>
      <c r="S533" s="26">
        <f>SUM(MRI:SPECT!S534)</f>
        <v>0</v>
      </c>
      <c r="T533" s="26">
        <f>SUM(MRI:SPECT!T534)</f>
        <v>0</v>
      </c>
      <c r="U533" s="26">
        <f>SUM(MRI:SPECT!U534)</f>
        <v>0</v>
      </c>
      <c r="V533" s="26">
        <f>SUM(MRI:SPECT!V534)</f>
        <v>0</v>
      </c>
      <c r="W533" s="26">
        <f>SUM(MRI:SPECT!W534)</f>
        <v>0</v>
      </c>
      <c r="X533" s="26">
        <f>SUM(MRI:SPECT!X534)</f>
        <v>0</v>
      </c>
      <c r="Y533" s="26">
        <f>SUM(MRI:SPECT!Y534)</f>
        <v>1</v>
      </c>
      <c r="Z533" s="26">
        <f>SUM(MRI:SPECT!Z534)</f>
        <v>0</v>
      </c>
      <c r="AA533" s="26">
        <f>SUM(MRI:SPECT!AA534)</f>
        <v>0</v>
      </c>
      <c r="AB533" s="1">
        <f>SUM(MRI:SPECT!AB534)</f>
        <v>0</v>
      </c>
      <c r="AC533" s="26">
        <f>SUM(MRI:SPECT!AC534)</f>
        <v>0</v>
      </c>
      <c r="AD533" s="26">
        <f>SUM(MRI:SPECT!AD534)</f>
        <v>0</v>
      </c>
      <c r="AE533" s="1">
        <f>SUM(MRI:SPECT!AE534)</f>
        <v>0</v>
      </c>
      <c r="AF533" s="26">
        <f>SUM(MRI:SPECT!AF534)</f>
        <v>0</v>
      </c>
      <c r="AG533" s="26">
        <f>SUM(MRI:SPECT!AG534)</f>
        <v>0</v>
      </c>
      <c r="AH533" s="1">
        <f>SUM(MRI:SPECT!AH534)</f>
        <v>0</v>
      </c>
      <c r="AI533" s="26">
        <f>SUM(MRI:SPECT!AI534)</f>
        <v>0</v>
      </c>
      <c r="AJ533" s="26">
        <f>SUM(MRI:SPECT!AJ534)</f>
        <v>0</v>
      </c>
      <c r="AK533" s="1">
        <f>SUM(MRI:SPECT!AK534)</f>
        <v>0</v>
      </c>
      <c r="AL533" s="1">
        <f>SUM(MRI:SPECT!AL534)</f>
        <v>0</v>
      </c>
      <c r="AM533" s="1">
        <f t="shared" si="118"/>
        <v>0</v>
      </c>
      <c r="AN533" s="1">
        <f t="shared" si="119"/>
        <v>0</v>
      </c>
      <c r="AO533" s="1">
        <f t="shared" si="120"/>
        <v>0</v>
      </c>
      <c r="AP533" s="1">
        <f t="shared" si="121"/>
        <v>0</v>
      </c>
      <c r="AQ533" s="1">
        <f t="shared" si="122"/>
        <v>0</v>
      </c>
      <c r="AR533" s="1">
        <f t="shared" si="123"/>
        <v>0</v>
      </c>
      <c r="AS533" s="1">
        <f t="shared" si="124"/>
        <v>0</v>
      </c>
      <c r="AT533" s="1">
        <f t="shared" si="125"/>
        <v>0</v>
      </c>
      <c r="AU533" s="1">
        <f t="shared" si="126"/>
        <v>0</v>
      </c>
      <c r="AV533" s="1">
        <f t="shared" si="127"/>
        <v>0</v>
      </c>
      <c r="AW533" s="1">
        <f t="shared" si="128"/>
        <v>0</v>
      </c>
      <c r="AX533" s="1">
        <f t="shared" si="129"/>
        <v>0</v>
      </c>
      <c r="AY533" s="1">
        <f t="shared" si="130"/>
        <v>1</v>
      </c>
    </row>
    <row r="534" spans="1:51" x14ac:dyDescent="0.2">
      <c r="A534" s="60">
        <v>1421</v>
      </c>
      <c r="B534" s="50" t="s">
        <v>161</v>
      </c>
      <c r="C534" s="50" t="s">
        <v>889</v>
      </c>
      <c r="D534" s="50" t="s">
        <v>853</v>
      </c>
      <c r="E534" s="50" t="s">
        <v>291</v>
      </c>
      <c r="F534" s="27">
        <v>55901</v>
      </c>
      <c r="G534" s="50" t="s">
        <v>292</v>
      </c>
      <c r="H534" s="23">
        <v>109</v>
      </c>
      <c r="I534" s="23">
        <v>27109</v>
      </c>
      <c r="J534" s="51" t="s">
        <v>71</v>
      </c>
      <c r="K534" s="50" t="s">
        <v>291</v>
      </c>
      <c r="L534" s="50" t="s">
        <v>116</v>
      </c>
      <c r="M534" s="26">
        <f>SUM(MRI:SPECT!M535)</f>
        <v>0</v>
      </c>
      <c r="N534" s="26">
        <f>SUM(MRI:SPECT!N535)</f>
        <v>0</v>
      </c>
      <c r="O534" s="26">
        <f>SUM(MRI:SPECT!O535)</f>
        <v>0</v>
      </c>
      <c r="P534" s="26">
        <f>SUM(MRI:SPECT!P535)</f>
        <v>0</v>
      </c>
      <c r="Q534" s="26">
        <f>SUM(MRI:SPECT!Q535)</f>
        <v>0</v>
      </c>
      <c r="R534" s="26">
        <f>SUM(MRI:SPECT!R535)</f>
        <v>0</v>
      </c>
      <c r="S534" s="26">
        <f>SUM(MRI:SPECT!S535)</f>
        <v>5</v>
      </c>
      <c r="T534" s="26">
        <f>SUM(MRI:SPECT!T535)</f>
        <v>0</v>
      </c>
      <c r="U534" s="26">
        <f>SUM(MRI:SPECT!U535)</f>
        <v>0</v>
      </c>
      <c r="V534" s="26">
        <f>SUM(MRI:SPECT!V535)</f>
        <v>0</v>
      </c>
      <c r="W534" s="26">
        <f>SUM(MRI:SPECT!W535)</f>
        <v>0</v>
      </c>
      <c r="X534" s="26">
        <f>SUM(MRI:SPECT!X535)</f>
        <v>5</v>
      </c>
      <c r="Y534" s="26">
        <f>SUM(MRI:SPECT!Y535)</f>
        <v>1</v>
      </c>
      <c r="Z534" s="26">
        <f>SUM(MRI:SPECT!Z535)</f>
        <v>0</v>
      </c>
      <c r="AA534" s="26">
        <f>SUM(MRI:SPECT!AA535)</f>
        <v>0</v>
      </c>
      <c r="AB534" s="1">
        <f>SUM(MRI:SPECT!AB535)</f>
        <v>0</v>
      </c>
      <c r="AC534" s="26">
        <f>SUM(MRI:SPECT!AC535)</f>
        <v>0</v>
      </c>
      <c r="AD534" s="26">
        <f>SUM(MRI:SPECT!AD535)</f>
        <v>0</v>
      </c>
      <c r="AE534" s="1">
        <f>SUM(MRI:SPECT!AE535)</f>
        <v>0</v>
      </c>
      <c r="AF534" s="26">
        <f>SUM(MRI:SPECT!AF535)</f>
        <v>0</v>
      </c>
      <c r="AG534" s="26">
        <f>SUM(MRI:SPECT!AG535)</f>
        <v>0</v>
      </c>
      <c r="AH534" s="1">
        <f>SUM(MRI:SPECT!AH535)</f>
        <v>0</v>
      </c>
      <c r="AI534" s="26">
        <f>SUM(MRI:SPECT!AI535)</f>
        <v>0</v>
      </c>
      <c r="AJ534" s="26">
        <f>SUM(MRI:SPECT!AJ535)</f>
        <v>0</v>
      </c>
      <c r="AK534" s="1">
        <f>SUM(MRI:SPECT!AK535)</f>
        <v>0</v>
      </c>
      <c r="AL534" s="1">
        <f>SUM(MRI:SPECT!AL535)</f>
        <v>0</v>
      </c>
      <c r="AM534" s="1">
        <f t="shared" si="118"/>
        <v>0</v>
      </c>
      <c r="AN534" s="1">
        <f t="shared" si="119"/>
        <v>0</v>
      </c>
      <c r="AO534" s="1">
        <f t="shared" si="120"/>
        <v>0</v>
      </c>
      <c r="AP534" s="1">
        <f t="shared" si="121"/>
        <v>0</v>
      </c>
      <c r="AQ534" s="1">
        <f t="shared" si="122"/>
        <v>0</v>
      </c>
      <c r="AR534" s="1">
        <f t="shared" si="123"/>
        <v>0</v>
      </c>
      <c r="AS534" s="1">
        <f t="shared" si="124"/>
        <v>5</v>
      </c>
      <c r="AT534" s="1">
        <f t="shared" si="125"/>
        <v>0</v>
      </c>
      <c r="AU534" s="1">
        <f t="shared" si="126"/>
        <v>0</v>
      </c>
      <c r="AV534" s="1">
        <f t="shared" si="127"/>
        <v>0</v>
      </c>
      <c r="AW534" s="1">
        <f t="shared" si="128"/>
        <v>0</v>
      </c>
      <c r="AX534" s="1">
        <f t="shared" si="129"/>
        <v>5</v>
      </c>
      <c r="AY534" s="1">
        <f t="shared" si="130"/>
        <v>1</v>
      </c>
    </row>
    <row r="535" spans="1:51" x14ac:dyDescent="0.2">
      <c r="A535" s="60">
        <v>1422</v>
      </c>
      <c r="B535" s="50" t="s">
        <v>161</v>
      </c>
      <c r="C535" s="50" t="s">
        <v>890</v>
      </c>
      <c r="D535" s="50" t="s">
        <v>79</v>
      </c>
      <c r="E535" s="50" t="s">
        <v>698</v>
      </c>
      <c r="F535" s="27">
        <v>55432</v>
      </c>
      <c r="G535" s="50" t="s">
        <v>97</v>
      </c>
      <c r="H535" s="23">
        <v>3</v>
      </c>
      <c r="I535" s="23">
        <v>27003</v>
      </c>
      <c r="J535" s="51" t="s">
        <v>71</v>
      </c>
      <c r="K535" s="50" t="s">
        <v>72</v>
      </c>
      <c r="L535" s="50" t="s">
        <v>73</v>
      </c>
      <c r="M535" s="26">
        <f>SUM(MRI:SPECT!M536)</f>
        <v>0</v>
      </c>
      <c r="N535" s="26">
        <f>SUM(MRI:SPECT!N536)</f>
        <v>0</v>
      </c>
      <c r="O535" s="26">
        <f>SUM(MRI:SPECT!O536)</f>
        <v>0</v>
      </c>
      <c r="P535" s="26">
        <f>SUM(MRI:SPECT!P536)</f>
        <v>0</v>
      </c>
      <c r="Q535" s="26">
        <f>SUM(MRI:SPECT!Q536)</f>
        <v>0</v>
      </c>
      <c r="R535" s="26">
        <f>SUM(MRI:SPECT!R536)</f>
        <v>0</v>
      </c>
      <c r="S535" s="26">
        <f>SUM(MRI:SPECT!S536)</f>
        <v>0</v>
      </c>
      <c r="T535" s="26">
        <f>SUM(MRI:SPECT!T536)</f>
        <v>0</v>
      </c>
      <c r="U535" s="26">
        <f>SUM(MRI:SPECT!U536)</f>
        <v>0</v>
      </c>
      <c r="V535" s="26">
        <f>SUM(MRI:SPECT!V536)</f>
        <v>0</v>
      </c>
      <c r="W535" s="26">
        <f>SUM(MRI:SPECT!W536)</f>
        <v>0</v>
      </c>
      <c r="X535" s="26">
        <f>SUM(MRI:SPECT!X536)</f>
        <v>0</v>
      </c>
      <c r="Y535" s="26">
        <f>SUM(MRI:SPECT!Y536)</f>
        <v>0</v>
      </c>
      <c r="Z535" s="26">
        <f>SUM(MRI:SPECT!Z536)</f>
        <v>0</v>
      </c>
      <c r="AA535" s="26">
        <f>SUM(MRI:SPECT!AA536)</f>
        <v>0</v>
      </c>
      <c r="AB535" s="1">
        <f>SUM(MRI:SPECT!AB536)</f>
        <v>0</v>
      </c>
      <c r="AC535" s="26">
        <f>SUM(MRI:SPECT!AC536)</f>
        <v>0</v>
      </c>
      <c r="AD535" s="26">
        <f>SUM(MRI:SPECT!AD536)</f>
        <v>0</v>
      </c>
      <c r="AE535" s="1">
        <f>SUM(MRI:SPECT!AE536)</f>
        <v>0</v>
      </c>
      <c r="AF535" s="26">
        <f>SUM(MRI:SPECT!AF536)</f>
        <v>0</v>
      </c>
      <c r="AG535" s="26">
        <f>SUM(MRI:SPECT!AG536)</f>
        <v>0</v>
      </c>
      <c r="AH535" s="1">
        <f>SUM(MRI:SPECT!AH536)</f>
        <v>0</v>
      </c>
      <c r="AI535" s="26">
        <f>SUM(MRI:SPECT!AI536)</f>
        <v>0</v>
      </c>
      <c r="AJ535" s="26">
        <f>SUM(MRI:SPECT!AJ536)</f>
        <v>0</v>
      </c>
      <c r="AK535" s="1">
        <f>SUM(MRI:SPECT!AK536)</f>
        <v>0</v>
      </c>
      <c r="AL535" s="1">
        <f>SUM(MRI:SPECT!AL536)</f>
        <v>0</v>
      </c>
      <c r="AM535" s="1">
        <f t="shared" si="118"/>
        <v>0</v>
      </c>
      <c r="AN535" s="1">
        <f t="shared" si="119"/>
        <v>0</v>
      </c>
      <c r="AO535" s="1">
        <f t="shared" si="120"/>
        <v>0</v>
      </c>
      <c r="AP535" s="1">
        <f t="shared" si="121"/>
        <v>0</v>
      </c>
      <c r="AQ535" s="1">
        <f t="shared" si="122"/>
        <v>0</v>
      </c>
      <c r="AR535" s="1">
        <f t="shared" si="123"/>
        <v>0</v>
      </c>
      <c r="AS535" s="1">
        <f t="shared" si="124"/>
        <v>0</v>
      </c>
      <c r="AT535" s="1">
        <f t="shared" si="125"/>
        <v>0</v>
      </c>
      <c r="AU535" s="1">
        <f t="shared" si="126"/>
        <v>0</v>
      </c>
      <c r="AV535" s="1">
        <f t="shared" si="127"/>
        <v>0</v>
      </c>
      <c r="AW535" s="1">
        <f t="shared" si="128"/>
        <v>0</v>
      </c>
      <c r="AX535" s="1">
        <f t="shared" si="129"/>
        <v>0</v>
      </c>
      <c r="AY535" s="1">
        <f t="shared" si="130"/>
        <v>0</v>
      </c>
    </row>
  </sheetData>
  <autoFilter ref="A8:ID8" xr:uid="{00000000-0001-0000-0000-000000000000}"/>
  <mergeCells count="3">
    <mergeCell ref="M7:Y7"/>
    <mergeCell ref="Z7:AL7"/>
    <mergeCell ref="AM7:AY7"/>
  </mergeCells>
  <phoneticPr fontId="0" type="noConversion"/>
  <printOptions horizontalCentered="1" gridLines="1"/>
  <pageMargins left="0.5" right="0.5" top="0.75" bottom="1" header="0.5" footer="0.5"/>
  <pageSetup paperSize="5" scale="33" fitToHeight="12" orientation="landscape" r:id="rId1"/>
  <headerFooter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60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2018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71" t="s">
        <v>18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/>
      <c r="Z6" s="74" t="s">
        <v>24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15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31</v>
      </c>
      <c r="AM7" s="21" t="s">
        <v>53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8">
        <v>300</v>
      </c>
      <c r="B8" s="48" t="s">
        <v>66</v>
      </c>
      <c r="C8" s="48" t="s">
        <v>67</v>
      </c>
      <c r="D8" s="48" t="s">
        <v>68</v>
      </c>
      <c r="E8" s="48" t="s">
        <v>69</v>
      </c>
      <c r="F8" s="53">
        <v>55343</v>
      </c>
      <c r="G8" s="48" t="s">
        <v>70</v>
      </c>
      <c r="H8" s="42">
        <v>53</v>
      </c>
      <c r="I8" s="42">
        <v>27053</v>
      </c>
      <c r="J8" s="43" t="s">
        <v>71</v>
      </c>
      <c r="K8" s="48" t="s">
        <v>72</v>
      </c>
      <c r="L8" s="48" t="s">
        <v>73</v>
      </c>
      <c r="M8" s="54">
        <v>296</v>
      </c>
      <c r="N8" s="54">
        <v>276</v>
      </c>
      <c r="O8" s="54">
        <v>169</v>
      </c>
      <c r="P8" s="54">
        <v>66</v>
      </c>
      <c r="Q8" s="54">
        <v>77</v>
      </c>
      <c r="R8" s="54">
        <v>26</v>
      </c>
      <c r="S8" s="54">
        <v>7</v>
      </c>
      <c r="T8" s="54">
        <v>0</v>
      </c>
      <c r="U8" s="54">
        <v>2</v>
      </c>
      <c r="V8" s="54">
        <v>0</v>
      </c>
      <c r="W8" s="54">
        <v>223</v>
      </c>
      <c r="X8" s="54">
        <v>1142</v>
      </c>
      <c r="Y8" s="54">
        <v>1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24">
        <f>SUM(X8+AK8)</f>
        <v>1142</v>
      </c>
    </row>
    <row r="9" spans="1:238" s="7" customFormat="1" x14ac:dyDescent="0.2">
      <c r="A9" s="58">
        <v>500</v>
      </c>
      <c r="B9" s="48" t="s">
        <v>74</v>
      </c>
      <c r="C9" s="48" t="s">
        <v>75</v>
      </c>
      <c r="D9" s="48" t="s">
        <v>76</v>
      </c>
      <c r="E9" s="48" t="s">
        <v>77</v>
      </c>
      <c r="F9" s="53">
        <v>55431</v>
      </c>
      <c r="G9" s="48" t="s">
        <v>70</v>
      </c>
      <c r="H9" s="42">
        <v>53</v>
      </c>
      <c r="I9" s="42">
        <v>27053</v>
      </c>
      <c r="J9" s="43" t="s">
        <v>71</v>
      </c>
      <c r="K9" s="48" t="s">
        <v>72</v>
      </c>
      <c r="L9" s="48" t="s">
        <v>73</v>
      </c>
      <c r="M9" s="54">
        <v>3539</v>
      </c>
      <c r="N9" s="54">
        <v>4039</v>
      </c>
      <c r="O9" s="54">
        <v>1869</v>
      </c>
      <c r="P9" s="54">
        <v>521</v>
      </c>
      <c r="Q9" s="54">
        <v>76</v>
      </c>
      <c r="R9" s="54">
        <v>951</v>
      </c>
      <c r="S9" s="54">
        <v>2599</v>
      </c>
      <c r="T9" s="54">
        <v>996</v>
      </c>
      <c r="U9" s="54"/>
      <c r="V9" s="54">
        <v>1035</v>
      </c>
      <c r="W9" s="54">
        <v>1104</v>
      </c>
      <c r="X9" s="54">
        <v>16729</v>
      </c>
      <c r="Y9" s="54">
        <v>3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24">
        <f t="shared" ref="AM9:AM72" si="0">SUM(X9+AK9)</f>
        <v>16729</v>
      </c>
    </row>
    <row r="10" spans="1:238" s="7" customFormat="1" x14ac:dyDescent="0.2">
      <c r="A10" s="58">
        <v>507</v>
      </c>
      <c r="B10" s="48" t="s">
        <v>74</v>
      </c>
      <c r="C10" s="48" t="s">
        <v>78</v>
      </c>
      <c r="D10" s="48" t="s">
        <v>79</v>
      </c>
      <c r="E10" s="48" t="s">
        <v>80</v>
      </c>
      <c r="F10" s="53">
        <v>55404</v>
      </c>
      <c r="G10" s="48" t="s">
        <v>70</v>
      </c>
      <c r="H10" s="42">
        <v>53</v>
      </c>
      <c r="I10" s="42">
        <v>27053</v>
      </c>
      <c r="J10" s="43" t="s">
        <v>71</v>
      </c>
      <c r="K10" s="48" t="s">
        <v>72</v>
      </c>
      <c r="L10" s="48" t="s">
        <v>73</v>
      </c>
      <c r="M10" s="54">
        <v>78</v>
      </c>
      <c r="N10" s="54">
        <v>53</v>
      </c>
      <c r="O10" s="54">
        <v>39</v>
      </c>
      <c r="P10" s="54">
        <v>11</v>
      </c>
      <c r="Q10" s="54">
        <v>1</v>
      </c>
      <c r="R10" s="54">
        <v>42</v>
      </c>
      <c r="S10" s="54">
        <v>6</v>
      </c>
      <c r="T10" s="54">
        <v>66</v>
      </c>
      <c r="U10" s="54">
        <v>110</v>
      </c>
      <c r="V10" s="54">
        <v>102</v>
      </c>
      <c r="W10" s="54">
        <v>165</v>
      </c>
      <c r="X10" s="54">
        <v>673</v>
      </c>
      <c r="Y10" s="54">
        <v>1</v>
      </c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24">
        <f t="shared" si="0"/>
        <v>673</v>
      </c>
    </row>
    <row r="11" spans="1:238" s="7" customFormat="1" x14ac:dyDescent="0.2">
      <c r="A11" s="58">
        <v>509</v>
      </c>
      <c r="B11" s="48" t="s">
        <v>81</v>
      </c>
      <c r="C11" s="48" t="s">
        <v>82</v>
      </c>
      <c r="D11" s="48" t="s">
        <v>83</v>
      </c>
      <c r="E11" s="48" t="s">
        <v>84</v>
      </c>
      <c r="F11" s="53">
        <v>56401</v>
      </c>
      <c r="G11" s="48" t="s">
        <v>85</v>
      </c>
      <c r="H11" s="42">
        <v>35</v>
      </c>
      <c r="I11" s="42">
        <v>27035</v>
      </c>
      <c r="J11" s="43" t="s">
        <v>86</v>
      </c>
      <c r="K11" s="48"/>
      <c r="L11" s="48" t="s">
        <v>87</v>
      </c>
      <c r="M11" s="54">
        <v>212</v>
      </c>
      <c r="N11" s="54">
        <v>81</v>
      </c>
      <c r="O11" s="54">
        <v>123</v>
      </c>
      <c r="P11" s="54">
        <v>51</v>
      </c>
      <c r="Q11" s="54">
        <v>85</v>
      </c>
      <c r="R11" s="54">
        <v>29</v>
      </c>
      <c r="S11" s="54">
        <v>14</v>
      </c>
      <c r="T11" s="54">
        <v>59</v>
      </c>
      <c r="U11" s="54">
        <v>55</v>
      </c>
      <c r="V11" s="54">
        <v>414</v>
      </c>
      <c r="W11" s="54">
        <v>390</v>
      </c>
      <c r="X11" s="54">
        <v>1513</v>
      </c>
      <c r="Y11" s="54">
        <v>1</v>
      </c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24">
        <f t="shared" si="0"/>
        <v>1513</v>
      </c>
    </row>
    <row r="12" spans="1:238" s="7" customFormat="1" x14ac:dyDescent="0.2">
      <c r="A12" s="58">
        <v>511</v>
      </c>
      <c r="B12" s="48" t="s">
        <v>81</v>
      </c>
      <c r="C12" s="48" t="s">
        <v>88</v>
      </c>
      <c r="D12" s="48" t="s">
        <v>89</v>
      </c>
      <c r="E12" s="48" t="s">
        <v>90</v>
      </c>
      <c r="F12" s="53">
        <v>55337</v>
      </c>
      <c r="G12" s="48" t="s">
        <v>91</v>
      </c>
      <c r="H12" s="42">
        <v>37</v>
      </c>
      <c r="I12" s="42">
        <v>27037</v>
      </c>
      <c r="J12" s="43" t="s">
        <v>71</v>
      </c>
      <c r="K12" s="48" t="s">
        <v>72</v>
      </c>
      <c r="L12" s="48" t="s">
        <v>73</v>
      </c>
      <c r="M12" s="54">
        <v>881</v>
      </c>
      <c r="N12" s="54">
        <v>529</v>
      </c>
      <c r="O12" s="54">
        <v>306</v>
      </c>
      <c r="P12" s="54">
        <v>220</v>
      </c>
      <c r="Q12" s="54">
        <v>219</v>
      </c>
      <c r="R12" s="54">
        <v>253</v>
      </c>
      <c r="S12" s="54">
        <v>7</v>
      </c>
      <c r="T12" s="54">
        <v>237</v>
      </c>
      <c r="U12" s="54">
        <v>197</v>
      </c>
      <c r="V12" s="54">
        <v>732</v>
      </c>
      <c r="W12" s="54">
        <v>209</v>
      </c>
      <c r="X12" s="54">
        <v>3790</v>
      </c>
      <c r="Y12" s="54">
        <v>1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24">
        <f t="shared" si="0"/>
        <v>3790</v>
      </c>
    </row>
    <row r="13" spans="1:238" s="7" customFormat="1" x14ac:dyDescent="0.2">
      <c r="A13" s="58">
        <v>515</v>
      </c>
      <c r="B13" s="48" t="s">
        <v>74</v>
      </c>
      <c r="C13" s="48" t="s">
        <v>92</v>
      </c>
      <c r="D13" s="48" t="s">
        <v>76</v>
      </c>
      <c r="E13" s="48" t="s">
        <v>90</v>
      </c>
      <c r="F13" s="53">
        <v>55337</v>
      </c>
      <c r="G13" s="48" t="s">
        <v>91</v>
      </c>
      <c r="H13" s="42">
        <v>37</v>
      </c>
      <c r="I13" s="42">
        <v>27037</v>
      </c>
      <c r="J13" s="43" t="s">
        <v>71</v>
      </c>
      <c r="K13" s="48" t="s">
        <v>72</v>
      </c>
      <c r="L13" s="48" t="s">
        <v>73</v>
      </c>
      <c r="M13" s="54">
        <v>1041</v>
      </c>
      <c r="N13" s="54">
        <v>1079</v>
      </c>
      <c r="O13" s="54">
        <v>599</v>
      </c>
      <c r="P13" s="54">
        <v>138</v>
      </c>
      <c r="Q13" s="54">
        <v>269</v>
      </c>
      <c r="R13" s="54">
        <v>121</v>
      </c>
      <c r="S13" s="54">
        <v>0</v>
      </c>
      <c r="T13" s="54">
        <v>90</v>
      </c>
      <c r="U13" s="54">
        <v>44</v>
      </c>
      <c r="V13" s="54">
        <v>281</v>
      </c>
      <c r="W13" s="54">
        <v>90</v>
      </c>
      <c r="X13" s="54">
        <v>3752</v>
      </c>
      <c r="Y13" s="54">
        <v>1</v>
      </c>
      <c r="Z13" s="54">
        <v>536</v>
      </c>
      <c r="AA13" s="54">
        <v>556</v>
      </c>
      <c r="AB13" s="54">
        <v>309</v>
      </c>
      <c r="AC13" s="54">
        <v>71</v>
      </c>
      <c r="AD13" s="54">
        <v>138</v>
      </c>
      <c r="AE13" s="54">
        <v>62</v>
      </c>
      <c r="AF13" s="54">
        <v>0</v>
      </c>
      <c r="AG13" s="54">
        <v>47</v>
      </c>
      <c r="AH13" s="54">
        <v>23</v>
      </c>
      <c r="AI13" s="54">
        <v>145</v>
      </c>
      <c r="AJ13" s="54">
        <v>47</v>
      </c>
      <c r="AK13" s="54">
        <v>1934</v>
      </c>
      <c r="AL13" s="54">
        <v>1</v>
      </c>
      <c r="AM13" s="24">
        <f t="shared" si="0"/>
        <v>5686</v>
      </c>
    </row>
    <row r="14" spans="1:238" s="7" customFormat="1" x14ac:dyDescent="0.2">
      <c r="A14" s="58">
        <v>516</v>
      </c>
      <c r="B14" s="48" t="s">
        <v>81</v>
      </c>
      <c r="C14" s="48" t="s">
        <v>93</v>
      </c>
      <c r="D14" s="48" t="s">
        <v>94</v>
      </c>
      <c r="E14" s="48" t="s">
        <v>90</v>
      </c>
      <c r="F14" s="53">
        <v>55337</v>
      </c>
      <c r="G14" s="48" t="s">
        <v>91</v>
      </c>
      <c r="H14" s="42">
        <v>37</v>
      </c>
      <c r="I14" s="42">
        <v>27037</v>
      </c>
      <c r="J14" s="43" t="s">
        <v>71</v>
      </c>
      <c r="K14" s="48" t="s">
        <v>72</v>
      </c>
      <c r="L14" s="48" t="s">
        <v>73</v>
      </c>
      <c r="M14" s="54">
        <v>353</v>
      </c>
      <c r="N14" s="54">
        <v>155</v>
      </c>
      <c r="O14" s="54">
        <v>168</v>
      </c>
      <c r="P14" s="54">
        <v>103</v>
      </c>
      <c r="Q14" s="54">
        <v>25</v>
      </c>
      <c r="R14" s="54">
        <v>155</v>
      </c>
      <c r="S14" s="54">
        <v>21</v>
      </c>
      <c r="T14" s="54">
        <v>186</v>
      </c>
      <c r="U14" s="54">
        <v>18</v>
      </c>
      <c r="V14" s="54">
        <v>167</v>
      </c>
      <c r="W14" s="54">
        <v>484</v>
      </c>
      <c r="X14" s="54">
        <v>1835</v>
      </c>
      <c r="Y14" s="54">
        <v>1</v>
      </c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24">
        <f t="shared" si="0"/>
        <v>1835</v>
      </c>
    </row>
    <row r="15" spans="1:238" s="7" customFormat="1" x14ac:dyDescent="0.2">
      <c r="A15" s="58">
        <v>517</v>
      </c>
      <c r="B15" s="48" t="s">
        <v>81</v>
      </c>
      <c r="C15" s="48" t="s">
        <v>95</v>
      </c>
      <c r="D15" s="48" t="s">
        <v>89</v>
      </c>
      <c r="E15" s="48" t="s">
        <v>96</v>
      </c>
      <c r="F15" s="53">
        <v>55433</v>
      </c>
      <c r="G15" s="48" t="s">
        <v>97</v>
      </c>
      <c r="H15" s="42">
        <v>3</v>
      </c>
      <c r="I15" s="42">
        <v>27003</v>
      </c>
      <c r="J15" s="43" t="s">
        <v>71</v>
      </c>
      <c r="K15" s="48" t="s">
        <v>72</v>
      </c>
      <c r="L15" s="48" t="s">
        <v>73</v>
      </c>
      <c r="M15" s="54">
        <v>612</v>
      </c>
      <c r="N15" s="54">
        <v>460</v>
      </c>
      <c r="O15" s="54">
        <v>271</v>
      </c>
      <c r="P15" s="54">
        <v>135</v>
      </c>
      <c r="Q15" s="54">
        <v>180</v>
      </c>
      <c r="R15" s="54">
        <v>140</v>
      </c>
      <c r="S15" s="54">
        <v>2</v>
      </c>
      <c r="T15" s="54">
        <v>214</v>
      </c>
      <c r="U15" s="54">
        <v>150</v>
      </c>
      <c r="V15" s="54">
        <v>537</v>
      </c>
      <c r="W15" s="54">
        <v>273</v>
      </c>
      <c r="X15" s="54">
        <v>2974</v>
      </c>
      <c r="Y15" s="54">
        <v>1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24">
        <f t="shared" si="0"/>
        <v>2974</v>
      </c>
    </row>
    <row r="16" spans="1:238" s="7" customFormat="1" x14ac:dyDescent="0.2">
      <c r="A16" s="58">
        <v>519</v>
      </c>
      <c r="B16" s="48" t="s">
        <v>74</v>
      </c>
      <c r="C16" s="48" t="s">
        <v>98</v>
      </c>
      <c r="D16" s="48" t="s">
        <v>79</v>
      </c>
      <c r="E16" s="48" t="s">
        <v>99</v>
      </c>
      <c r="F16" s="53">
        <v>56031</v>
      </c>
      <c r="G16" s="48" t="s">
        <v>100</v>
      </c>
      <c r="H16" s="42">
        <v>91</v>
      </c>
      <c r="I16" s="42">
        <v>27091</v>
      </c>
      <c r="J16" s="43" t="s">
        <v>86</v>
      </c>
      <c r="K16" s="48"/>
      <c r="L16" s="48" t="s">
        <v>101</v>
      </c>
      <c r="M16" s="54">
        <v>93</v>
      </c>
      <c r="N16" s="54">
        <v>8</v>
      </c>
      <c r="O16" s="54">
        <v>23</v>
      </c>
      <c r="P16" s="54">
        <v>10</v>
      </c>
      <c r="Q16" s="54">
        <v>19</v>
      </c>
      <c r="R16" s="54">
        <v>101</v>
      </c>
      <c r="S16" s="54">
        <v>4</v>
      </c>
      <c r="T16" s="54">
        <v>46</v>
      </c>
      <c r="U16" s="54">
        <v>3</v>
      </c>
      <c r="V16" s="54">
        <v>119</v>
      </c>
      <c r="W16" s="54">
        <v>91</v>
      </c>
      <c r="X16" s="54">
        <v>517</v>
      </c>
      <c r="Y16" s="54">
        <v>1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24">
        <f t="shared" si="0"/>
        <v>517</v>
      </c>
    </row>
    <row r="17" spans="1:39" s="7" customFormat="1" x14ac:dyDescent="0.2">
      <c r="A17" s="58">
        <v>520</v>
      </c>
      <c r="B17" s="48" t="s">
        <v>81</v>
      </c>
      <c r="C17" s="48" t="s">
        <v>102</v>
      </c>
      <c r="D17" s="48" t="s">
        <v>103</v>
      </c>
      <c r="E17" s="48" t="s">
        <v>96</v>
      </c>
      <c r="F17" s="53">
        <v>55433</v>
      </c>
      <c r="G17" s="48" t="s">
        <v>97</v>
      </c>
      <c r="H17" s="42">
        <v>3</v>
      </c>
      <c r="I17" s="42">
        <v>27003</v>
      </c>
      <c r="J17" s="43" t="s">
        <v>71</v>
      </c>
      <c r="K17" s="48" t="s">
        <v>72</v>
      </c>
      <c r="L17" s="48" t="s">
        <v>73</v>
      </c>
      <c r="M17" s="54">
        <v>2489</v>
      </c>
      <c r="N17" s="54">
        <v>1388</v>
      </c>
      <c r="O17" s="54">
        <v>1149</v>
      </c>
      <c r="P17" s="54">
        <v>388</v>
      </c>
      <c r="Q17" s="54">
        <v>29</v>
      </c>
      <c r="R17" s="54">
        <v>775</v>
      </c>
      <c r="S17" s="54">
        <v>111</v>
      </c>
      <c r="T17" s="54">
        <v>573</v>
      </c>
      <c r="U17" s="54">
        <v>147</v>
      </c>
      <c r="V17" s="54">
        <v>1034</v>
      </c>
      <c r="W17" s="54">
        <v>4372</v>
      </c>
      <c r="X17" s="54">
        <v>12455</v>
      </c>
      <c r="Y17" s="54">
        <v>3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24">
        <f t="shared" si="0"/>
        <v>12455</v>
      </c>
    </row>
    <row r="18" spans="1:39" s="7" customFormat="1" x14ac:dyDescent="0.2">
      <c r="A18" s="58">
        <v>523</v>
      </c>
      <c r="B18" s="48" t="s">
        <v>81</v>
      </c>
      <c r="C18" s="48" t="s">
        <v>104</v>
      </c>
      <c r="D18" s="48" t="s">
        <v>105</v>
      </c>
      <c r="E18" s="48" t="s">
        <v>106</v>
      </c>
      <c r="F18" s="53">
        <v>56501</v>
      </c>
      <c r="G18" s="48" t="s">
        <v>107</v>
      </c>
      <c r="H18" s="42">
        <v>5</v>
      </c>
      <c r="I18" s="42">
        <v>27005</v>
      </c>
      <c r="J18" s="43" t="s">
        <v>86</v>
      </c>
      <c r="K18" s="48"/>
      <c r="L18" s="48" t="s">
        <v>108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>
        <v>404</v>
      </c>
      <c r="AA18" s="54">
        <v>42</v>
      </c>
      <c r="AB18" s="54">
        <v>63</v>
      </c>
      <c r="AC18" s="54">
        <v>4</v>
      </c>
      <c r="AD18" s="54">
        <v>1</v>
      </c>
      <c r="AE18" s="54">
        <v>66</v>
      </c>
      <c r="AF18" s="54">
        <v>0</v>
      </c>
      <c r="AG18" s="54">
        <v>34</v>
      </c>
      <c r="AH18" s="54">
        <v>3</v>
      </c>
      <c r="AI18" s="54">
        <v>109</v>
      </c>
      <c r="AJ18" s="54">
        <v>28</v>
      </c>
      <c r="AK18" s="54">
        <v>754</v>
      </c>
      <c r="AL18" s="54">
        <v>1</v>
      </c>
      <c r="AM18" s="24">
        <f t="shared" si="0"/>
        <v>754</v>
      </c>
    </row>
    <row r="19" spans="1:39" s="7" customFormat="1" x14ac:dyDescent="0.2">
      <c r="A19" s="58">
        <v>527</v>
      </c>
      <c r="B19" s="48" t="s">
        <v>81</v>
      </c>
      <c r="C19" s="48" t="s">
        <v>109</v>
      </c>
      <c r="D19" s="48" t="s">
        <v>110</v>
      </c>
      <c r="E19" s="48" t="s">
        <v>111</v>
      </c>
      <c r="F19" s="53">
        <v>56073</v>
      </c>
      <c r="G19" s="48" t="s">
        <v>112</v>
      </c>
      <c r="H19" s="42">
        <v>15</v>
      </c>
      <c r="I19" s="42">
        <v>27015</v>
      </c>
      <c r="J19" s="43" t="s">
        <v>86</v>
      </c>
      <c r="K19" s="48"/>
      <c r="L19" s="48" t="s">
        <v>101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24">
        <f t="shared" si="0"/>
        <v>0</v>
      </c>
    </row>
    <row r="20" spans="1:39" s="7" customFormat="1" x14ac:dyDescent="0.2">
      <c r="A20" s="58">
        <v>528</v>
      </c>
      <c r="B20" s="48" t="s">
        <v>81</v>
      </c>
      <c r="C20" s="48" t="s">
        <v>113</v>
      </c>
      <c r="D20" s="48" t="s">
        <v>110</v>
      </c>
      <c r="E20" s="48" t="s">
        <v>114</v>
      </c>
      <c r="F20" s="53">
        <v>55057</v>
      </c>
      <c r="G20" s="48" t="s">
        <v>115</v>
      </c>
      <c r="H20" s="42">
        <v>131</v>
      </c>
      <c r="I20" s="42">
        <v>27131</v>
      </c>
      <c r="J20" s="43" t="s">
        <v>86</v>
      </c>
      <c r="K20" s="48"/>
      <c r="L20" s="48" t="s">
        <v>116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24">
        <f t="shared" si="0"/>
        <v>0</v>
      </c>
    </row>
    <row r="21" spans="1:39" s="7" customFormat="1" x14ac:dyDescent="0.2">
      <c r="A21" s="58">
        <v>529</v>
      </c>
      <c r="B21" s="48" t="s">
        <v>81</v>
      </c>
      <c r="C21" s="48" t="s">
        <v>117</v>
      </c>
      <c r="D21" s="48" t="s">
        <v>118</v>
      </c>
      <c r="E21" s="48" t="s">
        <v>119</v>
      </c>
      <c r="F21" s="53">
        <v>55123</v>
      </c>
      <c r="G21" s="48" t="s">
        <v>91</v>
      </c>
      <c r="H21" s="42">
        <v>37</v>
      </c>
      <c r="I21" s="42">
        <v>27037</v>
      </c>
      <c r="J21" s="43" t="s">
        <v>71</v>
      </c>
      <c r="K21" s="48" t="s">
        <v>72</v>
      </c>
      <c r="L21" s="48" t="s">
        <v>73</v>
      </c>
      <c r="M21" s="54">
        <v>179</v>
      </c>
      <c r="N21" s="54">
        <v>198</v>
      </c>
      <c r="O21" s="54">
        <v>64</v>
      </c>
      <c r="P21" s="54">
        <v>22</v>
      </c>
      <c r="Q21" s="54">
        <v>27</v>
      </c>
      <c r="R21" s="54">
        <v>108</v>
      </c>
      <c r="S21" s="54">
        <v>3</v>
      </c>
      <c r="T21" s="54">
        <v>15</v>
      </c>
      <c r="U21" s="54">
        <v>5</v>
      </c>
      <c r="V21" s="54">
        <v>296</v>
      </c>
      <c r="W21" s="54">
        <v>7</v>
      </c>
      <c r="X21" s="54">
        <v>924</v>
      </c>
      <c r="Y21" s="54">
        <v>1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24">
        <f t="shared" si="0"/>
        <v>924</v>
      </c>
    </row>
    <row r="22" spans="1:39" s="7" customFormat="1" x14ac:dyDescent="0.2">
      <c r="A22" s="58">
        <v>531</v>
      </c>
      <c r="B22" s="48" t="s">
        <v>81</v>
      </c>
      <c r="C22" s="48" t="s">
        <v>120</v>
      </c>
      <c r="D22" s="48" t="s">
        <v>110</v>
      </c>
      <c r="E22" s="48" t="s">
        <v>121</v>
      </c>
      <c r="F22" s="53">
        <v>55435</v>
      </c>
      <c r="G22" s="48" t="s">
        <v>70</v>
      </c>
      <c r="H22" s="42">
        <v>53</v>
      </c>
      <c r="I22" s="42">
        <v>27053</v>
      </c>
      <c r="J22" s="43" t="s">
        <v>71</v>
      </c>
      <c r="K22" s="48" t="s">
        <v>72</v>
      </c>
      <c r="L22" s="48" t="s">
        <v>73</v>
      </c>
      <c r="M22" s="54">
        <v>117</v>
      </c>
      <c r="N22" s="54">
        <v>50</v>
      </c>
      <c r="O22" s="54">
        <v>0</v>
      </c>
      <c r="P22" s="54">
        <v>11</v>
      </c>
      <c r="Q22" s="54">
        <v>0</v>
      </c>
      <c r="R22" s="54">
        <v>81</v>
      </c>
      <c r="S22" s="54">
        <v>2</v>
      </c>
      <c r="T22" s="54">
        <v>6</v>
      </c>
      <c r="U22" s="54">
        <v>6</v>
      </c>
      <c r="V22" s="54">
        <v>35</v>
      </c>
      <c r="W22" s="54">
        <v>40</v>
      </c>
      <c r="X22" s="54">
        <v>348</v>
      </c>
      <c r="Y22" s="54">
        <v>1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4">
        <f t="shared" si="0"/>
        <v>348</v>
      </c>
    </row>
    <row r="23" spans="1:39" s="7" customFormat="1" x14ac:dyDescent="0.2">
      <c r="A23" s="58">
        <v>536</v>
      </c>
      <c r="B23" s="48" t="s">
        <v>81</v>
      </c>
      <c r="C23" s="48" t="s">
        <v>122</v>
      </c>
      <c r="D23" s="48" t="s">
        <v>123</v>
      </c>
      <c r="E23" s="48" t="s">
        <v>121</v>
      </c>
      <c r="F23" s="53">
        <v>55435</v>
      </c>
      <c r="G23" s="48" t="s">
        <v>70</v>
      </c>
      <c r="H23" s="42">
        <v>53</v>
      </c>
      <c r="I23" s="42">
        <v>27053</v>
      </c>
      <c r="J23" s="43" t="s">
        <v>71</v>
      </c>
      <c r="K23" s="48" t="s">
        <v>72</v>
      </c>
      <c r="L23" s="48" t="s">
        <v>73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24">
        <f t="shared" si="0"/>
        <v>0</v>
      </c>
    </row>
    <row r="24" spans="1:39" s="7" customFormat="1" x14ac:dyDescent="0.2">
      <c r="A24" s="58">
        <v>538</v>
      </c>
      <c r="B24" s="48" t="s">
        <v>74</v>
      </c>
      <c r="C24" s="48" t="s">
        <v>124</v>
      </c>
      <c r="D24" s="48" t="s">
        <v>125</v>
      </c>
      <c r="E24" s="48" t="s">
        <v>126</v>
      </c>
      <c r="F24" s="53">
        <v>55125</v>
      </c>
      <c r="G24" s="48" t="s">
        <v>127</v>
      </c>
      <c r="H24" s="42">
        <v>163</v>
      </c>
      <c r="I24" s="42">
        <v>27163</v>
      </c>
      <c r="J24" s="43" t="s">
        <v>71</v>
      </c>
      <c r="K24" s="48" t="s">
        <v>72</v>
      </c>
      <c r="L24" s="48" t="s">
        <v>73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4">
        <f t="shared" si="0"/>
        <v>0</v>
      </c>
    </row>
    <row r="25" spans="1:39" s="7" customFormat="1" x14ac:dyDescent="0.2">
      <c r="A25" s="58">
        <v>544</v>
      </c>
      <c r="B25" s="48" t="s">
        <v>81</v>
      </c>
      <c r="C25" s="48" t="s">
        <v>128</v>
      </c>
      <c r="D25" s="48" t="s">
        <v>129</v>
      </c>
      <c r="E25" s="48" t="s">
        <v>80</v>
      </c>
      <c r="F25" s="53">
        <v>55455</v>
      </c>
      <c r="G25" s="48" t="s">
        <v>70</v>
      </c>
      <c r="H25" s="42">
        <v>53</v>
      </c>
      <c r="I25" s="42">
        <v>27053</v>
      </c>
      <c r="J25" s="43" t="s">
        <v>71</v>
      </c>
      <c r="K25" s="48" t="s">
        <v>72</v>
      </c>
      <c r="L25" s="48" t="s">
        <v>73</v>
      </c>
      <c r="M25" s="54">
        <v>53</v>
      </c>
      <c r="N25" s="54">
        <v>39</v>
      </c>
      <c r="O25" s="54">
        <v>19</v>
      </c>
      <c r="P25" s="54">
        <v>14</v>
      </c>
      <c r="Q25" s="54">
        <v>13</v>
      </c>
      <c r="R25" s="54">
        <v>25</v>
      </c>
      <c r="S25" s="54">
        <v>1</v>
      </c>
      <c r="T25" s="54"/>
      <c r="U25" s="54"/>
      <c r="V25" s="54">
        <v>42</v>
      </c>
      <c r="W25" s="54">
        <v>18</v>
      </c>
      <c r="X25" s="54">
        <v>224</v>
      </c>
      <c r="Y25" s="54">
        <v>2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4">
        <f t="shared" si="0"/>
        <v>224</v>
      </c>
    </row>
    <row r="26" spans="1:39" s="7" customFormat="1" x14ac:dyDescent="0.2">
      <c r="A26" s="58">
        <v>545</v>
      </c>
      <c r="B26" s="48" t="s">
        <v>74</v>
      </c>
      <c r="C26" s="48" t="s">
        <v>130</v>
      </c>
      <c r="D26" s="48" t="s">
        <v>131</v>
      </c>
      <c r="E26" s="48" t="s">
        <v>121</v>
      </c>
      <c r="F26" s="53">
        <v>55435</v>
      </c>
      <c r="G26" s="48" t="s">
        <v>70</v>
      </c>
      <c r="H26" s="42">
        <v>53</v>
      </c>
      <c r="I26" s="42">
        <v>27053</v>
      </c>
      <c r="J26" s="43" t="s">
        <v>71</v>
      </c>
      <c r="K26" s="48" t="s">
        <v>72</v>
      </c>
      <c r="L26" s="48" t="s">
        <v>73</v>
      </c>
      <c r="M26" s="54">
        <v>1898</v>
      </c>
      <c r="N26" s="54">
        <v>1609</v>
      </c>
      <c r="O26" s="54">
        <v>1085</v>
      </c>
      <c r="P26" s="54">
        <v>528</v>
      </c>
      <c r="Q26" s="54"/>
      <c r="R26" s="54">
        <v>645</v>
      </c>
      <c r="S26" s="54"/>
      <c r="T26" s="54">
        <v>295</v>
      </c>
      <c r="U26" s="54">
        <v>77</v>
      </c>
      <c r="V26" s="54">
        <v>1992</v>
      </c>
      <c r="W26" s="54">
        <v>429</v>
      </c>
      <c r="X26" s="54">
        <v>8558</v>
      </c>
      <c r="Y26" s="54">
        <v>2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24">
        <f t="shared" si="0"/>
        <v>8558</v>
      </c>
    </row>
    <row r="27" spans="1:39" s="7" customFormat="1" x14ac:dyDescent="0.2">
      <c r="A27" s="58">
        <v>546</v>
      </c>
      <c r="B27" s="48" t="s">
        <v>81</v>
      </c>
      <c r="C27" s="48" t="s">
        <v>132</v>
      </c>
      <c r="D27" s="48" t="s">
        <v>133</v>
      </c>
      <c r="E27" s="48" t="s">
        <v>134</v>
      </c>
      <c r="F27" s="53">
        <v>55441</v>
      </c>
      <c r="G27" s="48" t="s">
        <v>70</v>
      </c>
      <c r="H27" s="42">
        <v>53</v>
      </c>
      <c r="I27" s="42">
        <v>27053</v>
      </c>
      <c r="J27" s="43" t="s">
        <v>71</v>
      </c>
      <c r="K27" s="48" t="s">
        <v>72</v>
      </c>
      <c r="L27" s="48" t="s">
        <v>73</v>
      </c>
      <c r="M27" s="54">
        <v>119</v>
      </c>
      <c r="N27" s="54">
        <v>86</v>
      </c>
      <c r="O27" s="54">
        <v>82</v>
      </c>
      <c r="P27" s="54">
        <v>25</v>
      </c>
      <c r="Q27" s="54">
        <v>63</v>
      </c>
      <c r="R27" s="54">
        <v>43</v>
      </c>
      <c r="S27" s="54"/>
      <c r="T27" s="54">
        <v>14</v>
      </c>
      <c r="U27" s="54">
        <v>9</v>
      </c>
      <c r="V27" s="54">
        <v>72</v>
      </c>
      <c r="W27" s="54">
        <v>16</v>
      </c>
      <c r="X27" s="54">
        <v>529</v>
      </c>
      <c r="Y27" s="54">
        <v>1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24">
        <f t="shared" si="0"/>
        <v>529</v>
      </c>
    </row>
    <row r="28" spans="1:39" s="7" customFormat="1" x14ac:dyDescent="0.2">
      <c r="A28" s="58">
        <v>549</v>
      </c>
      <c r="B28" s="48" t="s">
        <v>81</v>
      </c>
      <c r="C28" s="48" t="s">
        <v>135</v>
      </c>
      <c r="D28" s="48" t="s">
        <v>136</v>
      </c>
      <c r="E28" s="48" t="s">
        <v>137</v>
      </c>
      <c r="F28" s="53">
        <v>55369</v>
      </c>
      <c r="G28" s="48" t="s">
        <v>70</v>
      </c>
      <c r="H28" s="42">
        <v>53</v>
      </c>
      <c r="I28" s="42">
        <v>27053</v>
      </c>
      <c r="J28" s="43" t="s">
        <v>71</v>
      </c>
      <c r="K28" s="48" t="s">
        <v>72</v>
      </c>
      <c r="L28" s="48" t="s">
        <v>73</v>
      </c>
      <c r="M28" s="54">
        <v>1025</v>
      </c>
      <c r="N28" s="54">
        <v>454</v>
      </c>
      <c r="O28" s="54">
        <v>378</v>
      </c>
      <c r="P28" s="54">
        <v>263</v>
      </c>
      <c r="Q28" s="54">
        <v>377</v>
      </c>
      <c r="R28" s="54">
        <v>310</v>
      </c>
      <c r="S28" s="54">
        <v>0</v>
      </c>
      <c r="T28" s="54">
        <v>66</v>
      </c>
      <c r="U28" s="54">
        <v>18</v>
      </c>
      <c r="V28" s="54">
        <v>229</v>
      </c>
      <c r="W28" s="54">
        <v>55</v>
      </c>
      <c r="X28" s="54">
        <v>3175</v>
      </c>
      <c r="Y28" s="54">
        <v>1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24">
        <f t="shared" si="0"/>
        <v>3175</v>
      </c>
    </row>
    <row r="29" spans="1:39" s="7" customFormat="1" x14ac:dyDescent="0.2">
      <c r="A29" s="58">
        <v>550</v>
      </c>
      <c r="B29" s="48" t="s">
        <v>74</v>
      </c>
      <c r="C29" s="48" t="s">
        <v>138</v>
      </c>
      <c r="D29" s="48" t="s">
        <v>76</v>
      </c>
      <c r="E29" s="48" t="s">
        <v>137</v>
      </c>
      <c r="F29" s="53">
        <v>55369</v>
      </c>
      <c r="G29" s="48" t="s">
        <v>70</v>
      </c>
      <c r="H29" s="42">
        <v>53</v>
      </c>
      <c r="I29" s="42">
        <v>27053</v>
      </c>
      <c r="J29" s="43" t="s">
        <v>71</v>
      </c>
      <c r="K29" s="48" t="s">
        <v>72</v>
      </c>
      <c r="L29" s="48" t="s">
        <v>73</v>
      </c>
      <c r="M29" s="54">
        <v>1919</v>
      </c>
      <c r="N29" s="54">
        <v>2510</v>
      </c>
      <c r="O29" s="54">
        <v>1336</v>
      </c>
      <c r="P29" s="54">
        <v>286</v>
      </c>
      <c r="Q29" s="54">
        <v>471</v>
      </c>
      <c r="R29" s="54">
        <v>240</v>
      </c>
      <c r="S29" s="54">
        <v>0</v>
      </c>
      <c r="T29" s="54">
        <v>208</v>
      </c>
      <c r="U29" s="54">
        <v>95</v>
      </c>
      <c r="V29" s="54">
        <v>457</v>
      </c>
      <c r="W29" s="54">
        <v>123</v>
      </c>
      <c r="X29" s="54">
        <v>7645</v>
      </c>
      <c r="Y29" s="54">
        <v>2</v>
      </c>
      <c r="Z29" s="54">
        <v>312</v>
      </c>
      <c r="AA29" s="54">
        <v>409</v>
      </c>
      <c r="AB29" s="54">
        <v>218</v>
      </c>
      <c r="AC29" s="54">
        <v>46</v>
      </c>
      <c r="AD29" s="54">
        <v>77</v>
      </c>
      <c r="AE29" s="54">
        <v>39</v>
      </c>
      <c r="AF29" s="54">
        <v>0</v>
      </c>
      <c r="AG29" s="54">
        <v>34</v>
      </c>
      <c r="AH29" s="54">
        <v>16</v>
      </c>
      <c r="AI29" s="54">
        <v>74</v>
      </c>
      <c r="AJ29" s="54">
        <v>20</v>
      </c>
      <c r="AK29" s="54">
        <v>1245</v>
      </c>
      <c r="AL29" s="54">
        <v>1</v>
      </c>
      <c r="AM29" s="24">
        <f t="shared" si="0"/>
        <v>8890</v>
      </c>
    </row>
    <row r="30" spans="1:39" s="7" customFormat="1" x14ac:dyDescent="0.2">
      <c r="A30" s="58">
        <v>551</v>
      </c>
      <c r="B30" s="48" t="s">
        <v>81</v>
      </c>
      <c r="C30" s="48" t="s">
        <v>139</v>
      </c>
      <c r="D30" s="48" t="s">
        <v>103</v>
      </c>
      <c r="E30" s="48" t="s">
        <v>137</v>
      </c>
      <c r="F30" s="53">
        <v>55369</v>
      </c>
      <c r="G30" s="48" t="s">
        <v>70</v>
      </c>
      <c r="H30" s="42">
        <v>53</v>
      </c>
      <c r="I30" s="42">
        <v>27053</v>
      </c>
      <c r="J30" s="43" t="s">
        <v>71</v>
      </c>
      <c r="K30" s="48" t="s">
        <v>72</v>
      </c>
      <c r="L30" s="48" t="s">
        <v>73</v>
      </c>
      <c r="M30" s="54">
        <v>507</v>
      </c>
      <c r="N30" s="54">
        <v>269</v>
      </c>
      <c r="O30" s="54">
        <v>211</v>
      </c>
      <c r="P30" s="54">
        <v>76</v>
      </c>
      <c r="Q30" s="54">
        <v>3</v>
      </c>
      <c r="R30" s="54">
        <v>212</v>
      </c>
      <c r="S30" s="54">
        <v>24</v>
      </c>
      <c r="T30" s="54">
        <v>219</v>
      </c>
      <c r="U30" s="54">
        <v>34</v>
      </c>
      <c r="V30" s="54">
        <v>142</v>
      </c>
      <c r="W30" s="54">
        <v>580</v>
      </c>
      <c r="X30" s="54">
        <v>2277</v>
      </c>
      <c r="Y30" s="54">
        <v>1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24">
        <f t="shared" si="0"/>
        <v>2277</v>
      </c>
    </row>
    <row r="31" spans="1:39" s="7" customFormat="1" x14ac:dyDescent="0.2">
      <c r="A31" s="58">
        <v>552</v>
      </c>
      <c r="B31" s="48" t="s">
        <v>81</v>
      </c>
      <c r="C31" s="48" t="s">
        <v>140</v>
      </c>
      <c r="D31" s="48" t="s">
        <v>89</v>
      </c>
      <c r="E31" s="48" t="s">
        <v>141</v>
      </c>
      <c r="F31" s="53">
        <v>55109</v>
      </c>
      <c r="G31" s="48" t="s">
        <v>142</v>
      </c>
      <c r="H31" s="42">
        <v>123</v>
      </c>
      <c r="I31" s="42">
        <v>27123</v>
      </c>
      <c r="J31" s="43" t="s">
        <v>71</v>
      </c>
      <c r="K31" s="48" t="s">
        <v>72</v>
      </c>
      <c r="L31" s="48" t="s">
        <v>73</v>
      </c>
      <c r="M31" s="54">
        <v>605</v>
      </c>
      <c r="N31" s="54">
        <v>598</v>
      </c>
      <c r="O31" s="54">
        <v>210</v>
      </c>
      <c r="P31" s="54">
        <v>168</v>
      </c>
      <c r="Q31" s="54">
        <v>266</v>
      </c>
      <c r="R31" s="54">
        <v>134</v>
      </c>
      <c r="S31" s="54">
        <v>3</v>
      </c>
      <c r="T31" s="54">
        <v>184</v>
      </c>
      <c r="U31" s="54">
        <v>163</v>
      </c>
      <c r="V31" s="54">
        <v>935</v>
      </c>
      <c r="W31" s="54">
        <v>345</v>
      </c>
      <c r="X31" s="54">
        <v>3611</v>
      </c>
      <c r="Y31" s="54">
        <v>1</v>
      </c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24">
        <f t="shared" si="0"/>
        <v>3611</v>
      </c>
    </row>
    <row r="32" spans="1:39" s="7" customFormat="1" x14ac:dyDescent="0.2">
      <c r="A32" s="58">
        <v>553</v>
      </c>
      <c r="B32" s="48" t="s">
        <v>81</v>
      </c>
      <c r="C32" s="48" t="s">
        <v>143</v>
      </c>
      <c r="D32" s="48" t="s">
        <v>144</v>
      </c>
      <c r="E32" s="48" t="s">
        <v>145</v>
      </c>
      <c r="F32" s="53">
        <v>55350</v>
      </c>
      <c r="G32" s="48" t="s">
        <v>146</v>
      </c>
      <c r="H32" s="42">
        <v>85</v>
      </c>
      <c r="I32" s="42">
        <v>27085</v>
      </c>
      <c r="J32" s="43" t="s">
        <v>86</v>
      </c>
      <c r="K32" s="48"/>
      <c r="L32" s="48" t="s">
        <v>101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24">
        <f t="shared" si="0"/>
        <v>0</v>
      </c>
    </row>
    <row r="33" spans="1:39" s="7" customFormat="1" x14ac:dyDescent="0.2">
      <c r="A33" s="58">
        <v>555</v>
      </c>
      <c r="B33" s="48" t="s">
        <v>81</v>
      </c>
      <c r="C33" s="48" t="s">
        <v>147</v>
      </c>
      <c r="D33" s="48" t="s">
        <v>89</v>
      </c>
      <c r="E33" s="48" t="s">
        <v>148</v>
      </c>
      <c r="F33" s="53">
        <v>55118</v>
      </c>
      <c r="G33" s="48" t="s">
        <v>91</v>
      </c>
      <c r="H33" s="42">
        <v>37</v>
      </c>
      <c r="I33" s="42">
        <v>27037</v>
      </c>
      <c r="J33" s="43" t="s">
        <v>71</v>
      </c>
      <c r="K33" s="48" t="s">
        <v>72</v>
      </c>
      <c r="L33" s="48" t="s">
        <v>73</v>
      </c>
      <c r="M33" s="54">
        <v>538</v>
      </c>
      <c r="N33" s="54">
        <v>414</v>
      </c>
      <c r="O33" s="54">
        <v>216</v>
      </c>
      <c r="P33" s="54">
        <v>142</v>
      </c>
      <c r="Q33" s="54">
        <v>167</v>
      </c>
      <c r="R33" s="54">
        <v>141</v>
      </c>
      <c r="S33" s="54">
        <v>3</v>
      </c>
      <c r="T33" s="54">
        <v>122</v>
      </c>
      <c r="U33" s="54">
        <v>91</v>
      </c>
      <c r="V33" s="54">
        <v>539</v>
      </c>
      <c r="W33" s="54">
        <v>179</v>
      </c>
      <c r="X33" s="54">
        <v>2552</v>
      </c>
      <c r="Y33" s="54">
        <v>1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24">
        <f t="shared" si="0"/>
        <v>2552</v>
      </c>
    </row>
    <row r="34" spans="1:39" s="7" customFormat="1" x14ac:dyDescent="0.2">
      <c r="A34" s="58">
        <v>558</v>
      </c>
      <c r="B34" s="48" t="s">
        <v>81</v>
      </c>
      <c r="C34" s="48" t="s">
        <v>149</v>
      </c>
      <c r="D34" s="48" t="s">
        <v>79</v>
      </c>
      <c r="E34" s="48" t="s">
        <v>150</v>
      </c>
      <c r="F34" s="53">
        <v>55443</v>
      </c>
      <c r="G34" s="48" t="s">
        <v>70</v>
      </c>
      <c r="H34" s="42">
        <v>53</v>
      </c>
      <c r="I34" s="42">
        <v>27053</v>
      </c>
      <c r="J34" s="43" t="s">
        <v>71</v>
      </c>
      <c r="K34" s="48" t="s">
        <v>72</v>
      </c>
      <c r="L34" s="48" t="s">
        <v>73</v>
      </c>
      <c r="M34" s="54"/>
      <c r="N34" s="54"/>
      <c r="O34" s="54"/>
      <c r="P34" s="54"/>
      <c r="Q34" s="54"/>
      <c r="R34" s="54"/>
      <c r="S34" s="54"/>
      <c r="T34" s="54">
        <v>6</v>
      </c>
      <c r="U34" s="54">
        <v>514</v>
      </c>
      <c r="V34" s="54"/>
      <c r="W34" s="54"/>
      <c r="X34" s="54">
        <v>520</v>
      </c>
      <c r="Y34" s="54">
        <v>1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4">
        <f t="shared" si="0"/>
        <v>520</v>
      </c>
    </row>
    <row r="35" spans="1:39" s="7" customFormat="1" x14ac:dyDescent="0.2">
      <c r="A35" s="58">
        <v>562</v>
      </c>
      <c r="B35" s="48" t="s">
        <v>81</v>
      </c>
      <c r="C35" s="48" t="s">
        <v>151</v>
      </c>
      <c r="D35" s="48" t="s">
        <v>79</v>
      </c>
      <c r="E35" s="48" t="s">
        <v>134</v>
      </c>
      <c r="F35" s="53">
        <v>55441</v>
      </c>
      <c r="G35" s="48" t="s">
        <v>70</v>
      </c>
      <c r="H35" s="42">
        <v>53</v>
      </c>
      <c r="I35" s="42">
        <v>27053</v>
      </c>
      <c r="J35" s="43" t="s">
        <v>71</v>
      </c>
      <c r="K35" s="48" t="s">
        <v>72</v>
      </c>
      <c r="L35" s="48" t="s">
        <v>73</v>
      </c>
      <c r="M35" s="54"/>
      <c r="N35" s="54"/>
      <c r="O35" s="54"/>
      <c r="P35" s="54"/>
      <c r="Q35" s="54"/>
      <c r="R35" s="54"/>
      <c r="S35" s="54">
        <v>101</v>
      </c>
      <c r="T35" s="54">
        <v>11</v>
      </c>
      <c r="U35" s="54"/>
      <c r="V35" s="54"/>
      <c r="W35" s="54"/>
      <c r="X35" s="54">
        <v>112</v>
      </c>
      <c r="Y35" s="54">
        <v>1</v>
      </c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24">
        <f t="shared" si="0"/>
        <v>112</v>
      </c>
    </row>
    <row r="36" spans="1:39" s="7" customFormat="1" x14ac:dyDescent="0.2">
      <c r="A36" s="58">
        <v>564</v>
      </c>
      <c r="B36" s="48" t="s">
        <v>81</v>
      </c>
      <c r="C36" s="48" t="s">
        <v>152</v>
      </c>
      <c r="D36" s="48" t="s">
        <v>152</v>
      </c>
      <c r="E36" s="48" t="s">
        <v>134</v>
      </c>
      <c r="F36" s="53">
        <v>55446</v>
      </c>
      <c r="G36" s="48" t="s">
        <v>70</v>
      </c>
      <c r="H36" s="42">
        <v>53</v>
      </c>
      <c r="I36" s="42">
        <v>27053</v>
      </c>
      <c r="J36" s="43" t="s">
        <v>71</v>
      </c>
      <c r="K36" s="48" t="s">
        <v>72</v>
      </c>
      <c r="L36" s="48" t="s">
        <v>73</v>
      </c>
      <c r="M36" s="54">
        <v>577</v>
      </c>
      <c r="N36" s="54">
        <v>302</v>
      </c>
      <c r="O36" s="54">
        <v>0</v>
      </c>
      <c r="P36" s="54">
        <v>63</v>
      </c>
      <c r="Q36" s="54">
        <v>0</v>
      </c>
      <c r="R36" s="54">
        <v>390</v>
      </c>
      <c r="S36" s="54">
        <v>27</v>
      </c>
      <c r="T36" s="54">
        <v>79</v>
      </c>
      <c r="U36" s="54">
        <v>58</v>
      </c>
      <c r="V36" s="54">
        <v>182</v>
      </c>
      <c r="W36" s="54">
        <v>193</v>
      </c>
      <c r="X36" s="54">
        <v>1871</v>
      </c>
      <c r="Y36" s="54">
        <v>1</v>
      </c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4">
        <f t="shared" si="0"/>
        <v>1871</v>
      </c>
    </row>
    <row r="37" spans="1:39" s="7" customFormat="1" x14ac:dyDescent="0.2">
      <c r="A37" s="58">
        <v>565</v>
      </c>
      <c r="B37" s="48" t="s">
        <v>81</v>
      </c>
      <c r="C37" s="48" t="s">
        <v>153</v>
      </c>
      <c r="D37" s="48" t="s">
        <v>154</v>
      </c>
      <c r="E37" s="48" t="s">
        <v>155</v>
      </c>
      <c r="F37" s="53">
        <v>58102</v>
      </c>
      <c r="G37" s="48" t="s">
        <v>156</v>
      </c>
      <c r="H37" s="42">
        <v>21</v>
      </c>
      <c r="I37" s="42">
        <v>27021</v>
      </c>
      <c r="J37" s="43" t="s">
        <v>86</v>
      </c>
      <c r="K37" s="48"/>
      <c r="L37" s="48" t="s">
        <v>87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24">
        <f t="shared" si="0"/>
        <v>0</v>
      </c>
    </row>
    <row r="38" spans="1:39" s="7" customFormat="1" x14ac:dyDescent="0.2">
      <c r="A38" s="58">
        <v>574</v>
      </c>
      <c r="B38" s="48" t="s">
        <v>81</v>
      </c>
      <c r="C38" s="48" t="s">
        <v>157</v>
      </c>
      <c r="D38" s="48" t="s">
        <v>158</v>
      </c>
      <c r="E38" s="48" t="s">
        <v>159</v>
      </c>
      <c r="F38" s="53">
        <v>55416</v>
      </c>
      <c r="G38" s="48" t="s">
        <v>70</v>
      </c>
      <c r="H38" s="42">
        <v>53</v>
      </c>
      <c r="I38" s="42">
        <v>27053</v>
      </c>
      <c r="J38" s="43" t="s">
        <v>71</v>
      </c>
      <c r="K38" s="48" t="s">
        <v>72</v>
      </c>
      <c r="L38" s="48" t="s">
        <v>73</v>
      </c>
      <c r="M38" s="54">
        <v>1721</v>
      </c>
      <c r="N38" s="54">
        <v>1360</v>
      </c>
      <c r="O38" s="54">
        <v>882</v>
      </c>
      <c r="P38" s="54">
        <v>492</v>
      </c>
      <c r="Q38" s="54">
        <v>699</v>
      </c>
      <c r="R38" s="54">
        <v>508</v>
      </c>
      <c r="S38" s="54">
        <v>16</v>
      </c>
      <c r="T38" s="54">
        <v>481</v>
      </c>
      <c r="U38" s="54">
        <v>873</v>
      </c>
      <c r="V38" s="54">
        <v>2261</v>
      </c>
      <c r="W38" s="54">
        <v>625</v>
      </c>
      <c r="X38" s="54">
        <v>9918</v>
      </c>
      <c r="Y38" s="54">
        <v>3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24">
        <f t="shared" si="0"/>
        <v>9918</v>
      </c>
    </row>
    <row r="39" spans="1:39" s="7" customFormat="1" x14ac:dyDescent="0.2">
      <c r="A39" s="58">
        <v>575</v>
      </c>
      <c r="B39" s="48" t="s">
        <v>74</v>
      </c>
      <c r="C39" s="48" t="s">
        <v>160</v>
      </c>
      <c r="D39" s="48" t="s">
        <v>76</v>
      </c>
      <c r="E39" s="48" t="s">
        <v>159</v>
      </c>
      <c r="F39" s="53">
        <v>55416</v>
      </c>
      <c r="G39" s="48" t="s">
        <v>70</v>
      </c>
      <c r="H39" s="42">
        <v>53</v>
      </c>
      <c r="I39" s="42">
        <v>27053</v>
      </c>
      <c r="J39" s="43" t="s">
        <v>71</v>
      </c>
      <c r="K39" s="48" t="s">
        <v>72</v>
      </c>
      <c r="L39" s="48" t="s">
        <v>73</v>
      </c>
      <c r="M39" s="54">
        <v>2259</v>
      </c>
      <c r="N39" s="54">
        <v>2847</v>
      </c>
      <c r="O39" s="54">
        <v>1460</v>
      </c>
      <c r="P39" s="54">
        <v>292</v>
      </c>
      <c r="Q39" s="54">
        <v>664</v>
      </c>
      <c r="R39" s="54">
        <v>298</v>
      </c>
      <c r="S39" s="54">
        <v>0</v>
      </c>
      <c r="T39" s="54">
        <v>140</v>
      </c>
      <c r="U39" s="54">
        <v>67</v>
      </c>
      <c r="V39" s="54">
        <v>822</v>
      </c>
      <c r="W39" s="54">
        <v>122</v>
      </c>
      <c r="X39" s="54">
        <v>8971</v>
      </c>
      <c r="Y39" s="54">
        <v>2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24">
        <f t="shared" si="0"/>
        <v>8971</v>
      </c>
    </row>
    <row r="40" spans="1:39" s="7" customFormat="1" x14ac:dyDescent="0.2">
      <c r="A40" s="58">
        <v>580</v>
      </c>
      <c r="B40" s="48" t="s">
        <v>161</v>
      </c>
      <c r="C40" s="48" t="s">
        <v>162</v>
      </c>
      <c r="D40" s="48" t="s">
        <v>163</v>
      </c>
      <c r="E40" s="48" t="s">
        <v>164</v>
      </c>
      <c r="F40" s="53">
        <v>56303</v>
      </c>
      <c r="G40" s="48" t="s">
        <v>165</v>
      </c>
      <c r="H40" s="42">
        <v>145</v>
      </c>
      <c r="I40" s="42">
        <v>27145</v>
      </c>
      <c r="J40" s="43" t="s">
        <v>71</v>
      </c>
      <c r="K40" s="48" t="s">
        <v>164</v>
      </c>
      <c r="L40" s="48" t="s">
        <v>87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24">
        <f t="shared" si="0"/>
        <v>0</v>
      </c>
    </row>
    <row r="41" spans="1:39" s="7" customFormat="1" x14ac:dyDescent="0.2">
      <c r="A41" s="58">
        <v>581</v>
      </c>
      <c r="B41" s="48" t="s">
        <v>81</v>
      </c>
      <c r="C41" s="48" t="s">
        <v>166</v>
      </c>
      <c r="D41" s="48" t="s">
        <v>136</v>
      </c>
      <c r="E41" s="48" t="s">
        <v>134</v>
      </c>
      <c r="F41" s="53">
        <v>55441</v>
      </c>
      <c r="G41" s="48" t="s">
        <v>70</v>
      </c>
      <c r="H41" s="42">
        <v>53</v>
      </c>
      <c r="I41" s="42">
        <v>27053</v>
      </c>
      <c r="J41" s="43" t="s">
        <v>71</v>
      </c>
      <c r="K41" s="48" t="s">
        <v>72</v>
      </c>
      <c r="L41" s="48" t="s">
        <v>73</v>
      </c>
      <c r="M41" s="54">
        <v>363</v>
      </c>
      <c r="N41" s="54">
        <v>232</v>
      </c>
      <c r="O41" s="54">
        <v>185</v>
      </c>
      <c r="P41" s="54">
        <v>104</v>
      </c>
      <c r="Q41" s="54">
        <v>183</v>
      </c>
      <c r="R41" s="54">
        <v>115</v>
      </c>
      <c r="S41" s="54"/>
      <c r="T41" s="54">
        <v>12</v>
      </c>
      <c r="U41" s="54">
        <v>10</v>
      </c>
      <c r="V41" s="54">
        <v>130</v>
      </c>
      <c r="W41" s="54">
        <v>16</v>
      </c>
      <c r="X41" s="54">
        <v>1350</v>
      </c>
      <c r="Y41" s="54">
        <v>1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24">
        <f t="shared" si="0"/>
        <v>1350</v>
      </c>
    </row>
    <row r="42" spans="1:39" s="7" customFormat="1" x14ac:dyDescent="0.2">
      <c r="A42" s="58">
        <v>582</v>
      </c>
      <c r="B42" s="48" t="s">
        <v>81</v>
      </c>
      <c r="C42" s="48" t="s">
        <v>167</v>
      </c>
      <c r="D42" s="48" t="s">
        <v>110</v>
      </c>
      <c r="E42" s="48" t="s">
        <v>168</v>
      </c>
      <c r="F42" s="53">
        <v>55336</v>
      </c>
      <c r="G42" s="48" t="s">
        <v>146</v>
      </c>
      <c r="H42" s="42">
        <v>85</v>
      </c>
      <c r="I42" s="42">
        <v>27085</v>
      </c>
      <c r="J42" s="43" t="s">
        <v>86</v>
      </c>
      <c r="K42" s="48"/>
      <c r="L42" s="48" t="s">
        <v>101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24">
        <f t="shared" si="0"/>
        <v>0</v>
      </c>
    </row>
    <row r="43" spans="1:39" s="7" customFormat="1" x14ac:dyDescent="0.2">
      <c r="A43" s="58">
        <v>583</v>
      </c>
      <c r="B43" s="48" t="s">
        <v>74</v>
      </c>
      <c r="C43" s="48" t="s">
        <v>169</v>
      </c>
      <c r="D43" s="48" t="s">
        <v>170</v>
      </c>
      <c r="E43" s="48" t="s">
        <v>106</v>
      </c>
      <c r="F43" s="53">
        <v>56501</v>
      </c>
      <c r="G43" s="48" t="s">
        <v>107</v>
      </c>
      <c r="H43" s="42">
        <v>5</v>
      </c>
      <c r="I43" s="42">
        <v>27005</v>
      </c>
      <c r="J43" s="43" t="s">
        <v>86</v>
      </c>
      <c r="K43" s="48"/>
      <c r="L43" s="48" t="s">
        <v>108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24">
        <f t="shared" si="0"/>
        <v>0</v>
      </c>
    </row>
    <row r="44" spans="1:39" s="7" customFormat="1" x14ac:dyDescent="0.2">
      <c r="A44" s="58">
        <v>584</v>
      </c>
      <c r="B44" s="48" t="s">
        <v>81</v>
      </c>
      <c r="C44" s="48" t="s">
        <v>171</v>
      </c>
      <c r="D44" s="48" t="s">
        <v>118</v>
      </c>
      <c r="E44" s="48" t="s">
        <v>148</v>
      </c>
      <c r="F44" s="53">
        <v>55102</v>
      </c>
      <c r="G44" s="48" t="s">
        <v>142</v>
      </c>
      <c r="H44" s="42">
        <v>123</v>
      </c>
      <c r="I44" s="42">
        <v>27123</v>
      </c>
      <c r="J44" s="43" t="s">
        <v>71</v>
      </c>
      <c r="K44" s="48" t="s">
        <v>72</v>
      </c>
      <c r="L44" s="48" t="s">
        <v>73</v>
      </c>
      <c r="M44" s="54">
        <v>1000</v>
      </c>
      <c r="N44" s="54">
        <v>757</v>
      </c>
      <c r="O44" s="54">
        <v>336</v>
      </c>
      <c r="P44" s="54">
        <v>143</v>
      </c>
      <c r="Q44" s="54">
        <v>145</v>
      </c>
      <c r="R44" s="54">
        <v>383</v>
      </c>
      <c r="S44" s="54">
        <v>59</v>
      </c>
      <c r="T44" s="54">
        <v>233</v>
      </c>
      <c r="U44" s="54">
        <v>19</v>
      </c>
      <c r="V44" s="54">
        <v>1843</v>
      </c>
      <c r="W44" s="54">
        <v>159</v>
      </c>
      <c r="X44" s="54">
        <v>5077</v>
      </c>
      <c r="Y44" s="54">
        <v>2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24">
        <f t="shared" si="0"/>
        <v>5077</v>
      </c>
    </row>
    <row r="45" spans="1:39" s="7" customFormat="1" x14ac:dyDescent="0.2">
      <c r="A45" s="58">
        <v>589</v>
      </c>
      <c r="B45" s="48" t="s">
        <v>74</v>
      </c>
      <c r="C45" s="48" t="s">
        <v>172</v>
      </c>
      <c r="D45" s="48" t="s">
        <v>79</v>
      </c>
      <c r="E45" s="48" t="s">
        <v>173</v>
      </c>
      <c r="F45" s="53">
        <v>55387</v>
      </c>
      <c r="G45" s="48" t="s">
        <v>174</v>
      </c>
      <c r="H45" s="42">
        <v>19</v>
      </c>
      <c r="I45" s="42">
        <v>27019</v>
      </c>
      <c r="J45" s="43" t="s">
        <v>71</v>
      </c>
      <c r="K45" s="48" t="s">
        <v>72</v>
      </c>
      <c r="L45" s="48" t="s">
        <v>73</v>
      </c>
      <c r="M45" s="54">
        <v>554</v>
      </c>
      <c r="N45" s="54">
        <v>258</v>
      </c>
      <c r="O45" s="54">
        <v>263</v>
      </c>
      <c r="P45" s="54">
        <v>46</v>
      </c>
      <c r="Q45" s="54">
        <v>72</v>
      </c>
      <c r="R45" s="54">
        <v>95</v>
      </c>
      <c r="S45" s="54">
        <v>2</v>
      </c>
      <c r="T45" s="54">
        <v>38</v>
      </c>
      <c r="U45" s="54">
        <v>15</v>
      </c>
      <c r="V45" s="54">
        <v>121</v>
      </c>
      <c r="W45" s="54">
        <v>8</v>
      </c>
      <c r="X45" s="54">
        <v>1472</v>
      </c>
      <c r="Y45" s="54">
        <v>1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24">
        <f t="shared" si="0"/>
        <v>1472</v>
      </c>
    </row>
    <row r="46" spans="1:39" s="7" customFormat="1" x14ac:dyDescent="0.2">
      <c r="A46" s="58">
        <v>591</v>
      </c>
      <c r="B46" s="48" t="s">
        <v>81</v>
      </c>
      <c r="C46" s="48" t="s">
        <v>175</v>
      </c>
      <c r="D46" s="48" t="s">
        <v>89</v>
      </c>
      <c r="E46" s="48" t="s">
        <v>164</v>
      </c>
      <c r="F46" s="53">
        <v>56303</v>
      </c>
      <c r="G46" s="48" t="s">
        <v>165</v>
      </c>
      <c r="H46" s="42">
        <v>145</v>
      </c>
      <c r="I46" s="42">
        <v>27145</v>
      </c>
      <c r="J46" s="43" t="s">
        <v>71</v>
      </c>
      <c r="K46" s="48" t="s">
        <v>164</v>
      </c>
      <c r="L46" s="48" t="s">
        <v>87</v>
      </c>
      <c r="M46" s="54">
        <v>875</v>
      </c>
      <c r="N46" s="54">
        <v>611</v>
      </c>
      <c r="O46" s="54">
        <v>370</v>
      </c>
      <c r="P46" s="54">
        <v>136</v>
      </c>
      <c r="Q46" s="54">
        <v>75</v>
      </c>
      <c r="R46" s="54">
        <v>305</v>
      </c>
      <c r="S46" s="54">
        <v>1</v>
      </c>
      <c r="T46" s="54">
        <v>217</v>
      </c>
      <c r="U46" s="54">
        <v>141</v>
      </c>
      <c r="V46" s="54">
        <v>1324</v>
      </c>
      <c r="W46" s="54">
        <v>644</v>
      </c>
      <c r="X46" s="54">
        <v>4699</v>
      </c>
      <c r="Y46" s="54">
        <v>1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24">
        <f t="shared" si="0"/>
        <v>4699</v>
      </c>
    </row>
    <row r="47" spans="1:39" s="7" customFormat="1" x14ac:dyDescent="0.2">
      <c r="A47" s="58">
        <v>592</v>
      </c>
      <c r="B47" s="48" t="s">
        <v>74</v>
      </c>
      <c r="C47" s="48" t="s">
        <v>176</v>
      </c>
      <c r="D47" s="48" t="s">
        <v>76</v>
      </c>
      <c r="E47" s="48" t="s">
        <v>177</v>
      </c>
      <c r="F47" s="53">
        <v>55391</v>
      </c>
      <c r="G47" s="48" t="s">
        <v>70</v>
      </c>
      <c r="H47" s="42">
        <v>53</v>
      </c>
      <c r="I47" s="42">
        <v>27053</v>
      </c>
      <c r="J47" s="43" t="s">
        <v>71</v>
      </c>
      <c r="K47" s="48" t="s">
        <v>72</v>
      </c>
      <c r="L47" s="48" t="s">
        <v>73</v>
      </c>
      <c r="M47" s="54">
        <v>688</v>
      </c>
      <c r="N47" s="54">
        <v>659</v>
      </c>
      <c r="O47" s="54">
        <v>438</v>
      </c>
      <c r="P47" s="54">
        <v>87</v>
      </c>
      <c r="Q47" s="54">
        <v>185</v>
      </c>
      <c r="R47" s="54">
        <v>73</v>
      </c>
      <c r="S47" s="54">
        <v>0</v>
      </c>
      <c r="T47" s="54">
        <v>33</v>
      </c>
      <c r="U47" s="54">
        <v>14</v>
      </c>
      <c r="V47" s="54">
        <v>259</v>
      </c>
      <c r="W47" s="54">
        <v>23</v>
      </c>
      <c r="X47" s="54">
        <v>2459</v>
      </c>
      <c r="Y47" s="54">
        <v>1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24">
        <f t="shared" si="0"/>
        <v>2459</v>
      </c>
    </row>
    <row r="48" spans="1:39" s="7" customFormat="1" x14ac:dyDescent="0.2">
      <c r="A48" s="58">
        <v>596</v>
      </c>
      <c r="B48" s="48" t="s">
        <v>74</v>
      </c>
      <c r="C48" s="48" t="s">
        <v>178</v>
      </c>
      <c r="D48" s="48" t="s">
        <v>179</v>
      </c>
      <c r="E48" s="48" t="s">
        <v>180</v>
      </c>
      <c r="F48" s="53">
        <v>55746</v>
      </c>
      <c r="G48" s="48" t="s">
        <v>181</v>
      </c>
      <c r="H48" s="42">
        <v>137</v>
      </c>
      <c r="I48" s="42">
        <v>27137</v>
      </c>
      <c r="J48" s="43" t="s">
        <v>71</v>
      </c>
      <c r="K48" s="48" t="s">
        <v>182</v>
      </c>
      <c r="L48" s="48" t="s">
        <v>183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>
        <v>51</v>
      </c>
      <c r="AA48" s="54">
        <v>9</v>
      </c>
      <c r="AB48" s="54">
        <v>3</v>
      </c>
      <c r="AC48" s="54">
        <v>2</v>
      </c>
      <c r="AD48" s="54">
        <v>0</v>
      </c>
      <c r="AE48" s="54">
        <v>9</v>
      </c>
      <c r="AF48" s="54">
        <v>3</v>
      </c>
      <c r="AG48" s="54">
        <v>13</v>
      </c>
      <c r="AH48" s="54">
        <v>3</v>
      </c>
      <c r="AI48" s="54">
        <v>113</v>
      </c>
      <c r="AJ48" s="54">
        <v>79</v>
      </c>
      <c r="AK48" s="54">
        <v>285</v>
      </c>
      <c r="AL48" s="54">
        <v>1</v>
      </c>
      <c r="AM48" s="24">
        <f t="shared" si="0"/>
        <v>285</v>
      </c>
    </row>
    <row r="49" spans="1:39" s="7" customFormat="1" x14ac:dyDescent="0.2">
      <c r="A49" s="58">
        <v>599</v>
      </c>
      <c r="B49" s="48" t="s">
        <v>81</v>
      </c>
      <c r="C49" s="48" t="s">
        <v>184</v>
      </c>
      <c r="D49" s="48" t="s">
        <v>144</v>
      </c>
      <c r="E49" s="48" t="s">
        <v>185</v>
      </c>
      <c r="F49" s="53">
        <v>56082</v>
      </c>
      <c r="G49" s="48" t="s">
        <v>186</v>
      </c>
      <c r="H49" s="42">
        <v>103</v>
      </c>
      <c r="I49" s="42">
        <v>27103</v>
      </c>
      <c r="J49" s="43" t="s">
        <v>86</v>
      </c>
      <c r="K49" s="48"/>
      <c r="L49" s="48" t="s">
        <v>101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24">
        <f t="shared" si="0"/>
        <v>0</v>
      </c>
    </row>
    <row r="50" spans="1:39" s="7" customFormat="1" x14ac:dyDescent="0.2">
      <c r="A50" s="58">
        <v>601</v>
      </c>
      <c r="B50" s="48" t="s">
        <v>74</v>
      </c>
      <c r="C50" s="48" t="s">
        <v>187</v>
      </c>
      <c r="D50" s="48" t="s">
        <v>125</v>
      </c>
      <c r="E50" s="48" t="s">
        <v>119</v>
      </c>
      <c r="F50" s="53">
        <v>55121</v>
      </c>
      <c r="G50" s="48" t="s">
        <v>91</v>
      </c>
      <c r="H50" s="42">
        <v>37</v>
      </c>
      <c r="I50" s="42">
        <v>27037</v>
      </c>
      <c r="J50" s="43" t="s">
        <v>71</v>
      </c>
      <c r="K50" s="48" t="s">
        <v>72</v>
      </c>
      <c r="L50" s="48" t="s">
        <v>73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24">
        <f t="shared" si="0"/>
        <v>0</v>
      </c>
    </row>
    <row r="51" spans="1:39" s="7" customFormat="1" x14ac:dyDescent="0.2">
      <c r="A51" s="58">
        <v>603</v>
      </c>
      <c r="B51" s="48" t="s">
        <v>81</v>
      </c>
      <c r="C51" s="48" t="s">
        <v>188</v>
      </c>
      <c r="D51" s="48" t="s">
        <v>154</v>
      </c>
      <c r="E51" s="48" t="s">
        <v>155</v>
      </c>
      <c r="F51" s="53">
        <v>58102</v>
      </c>
      <c r="G51" s="48" t="s">
        <v>156</v>
      </c>
      <c r="H51" s="42">
        <v>21</v>
      </c>
      <c r="I51" s="42">
        <v>27021</v>
      </c>
      <c r="J51" s="43" t="s">
        <v>86</v>
      </c>
      <c r="K51" s="48"/>
      <c r="L51" s="48" t="s">
        <v>87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24">
        <f t="shared" si="0"/>
        <v>0</v>
      </c>
    </row>
    <row r="52" spans="1:39" s="7" customFormat="1" x14ac:dyDescent="0.2">
      <c r="A52" s="58">
        <v>610</v>
      </c>
      <c r="B52" s="48" t="s">
        <v>81</v>
      </c>
      <c r="C52" s="48" t="s">
        <v>189</v>
      </c>
      <c r="D52" s="48" t="s">
        <v>154</v>
      </c>
      <c r="E52" s="48" t="s">
        <v>155</v>
      </c>
      <c r="F52" s="53">
        <v>58102</v>
      </c>
      <c r="G52" s="48" t="s">
        <v>156</v>
      </c>
      <c r="H52" s="42">
        <v>21</v>
      </c>
      <c r="I52" s="42">
        <v>27021</v>
      </c>
      <c r="J52" s="43" t="s">
        <v>86</v>
      </c>
      <c r="K52" s="48"/>
      <c r="L52" s="48" t="s">
        <v>87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>
        <v>1</v>
      </c>
      <c r="AM52" s="24">
        <f t="shared" si="0"/>
        <v>0</v>
      </c>
    </row>
    <row r="53" spans="1:39" s="7" customFormat="1" x14ac:dyDescent="0.2">
      <c r="A53" s="58">
        <v>613</v>
      </c>
      <c r="B53" s="48" t="s">
        <v>81</v>
      </c>
      <c r="C53" s="48" t="s">
        <v>190</v>
      </c>
      <c r="D53" s="48" t="s">
        <v>170</v>
      </c>
      <c r="E53" s="48" t="s">
        <v>191</v>
      </c>
      <c r="F53" s="53">
        <v>57117</v>
      </c>
      <c r="G53" s="48"/>
      <c r="H53" s="42"/>
      <c r="I53" s="42"/>
      <c r="J53" s="43"/>
      <c r="K53" s="48"/>
      <c r="L53" s="48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>
        <v>1</v>
      </c>
      <c r="AM53" s="24">
        <f t="shared" si="0"/>
        <v>0</v>
      </c>
    </row>
    <row r="54" spans="1:39" s="7" customFormat="1" x14ac:dyDescent="0.2">
      <c r="A54" s="58">
        <v>614</v>
      </c>
      <c r="B54" s="48" t="s">
        <v>81</v>
      </c>
      <c r="C54" s="48" t="s">
        <v>192</v>
      </c>
      <c r="D54" s="48" t="s">
        <v>170</v>
      </c>
      <c r="E54" s="48" t="s">
        <v>191</v>
      </c>
      <c r="F54" s="53">
        <v>57117</v>
      </c>
      <c r="G54" s="48"/>
      <c r="H54" s="42"/>
      <c r="I54" s="42"/>
      <c r="J54" s="43"/>
      <c r="K54" s="48"/>
      <c r="L54" s="48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>
        <v>1</v>
      </c>
      <c r="AM54" s="24">
        <f t="shared" si="0"/>
        <v>0</v>
      </c>
    </row>
    <row r="55" spans="1:39" s="7" customFormat="1" x14ac:dyDescent="0.2">
      <c r="A55" s="58">
        <v>615</v>
      </c>
      <c r="B55" s="48" t="s">
        <v>81</v>
      </c>
      <c r="C55" s="48" t="s">
        <v>193</v>
      </c>
      <c r="D55" s="48" t="s">
        <v>170</v>
      </c>
      <c r="E55" s="48" t="s">
        <v>191</v>
      </c>
      <c r="F55" s="53">
        <v>57117</v>
      </c>
      <c r="G55" s="48"/>
      <c r="H55" s="42"/>
      <c r="I55" s="42"/>
      <c r="J55" s="43"/>
      <c r="K55" s="48"/>
      <c r="L55" s="48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>
        <v>1</v>
      </c>
      <c r="AM55" s="24">
        <f t="shared" si="0"/>
        <v>0</v>
      </c>
    </row>
    <row r="56" spans="1:39" s="7" customFormat="1" x14ac:dyDescent="0.2">
      <c r="A56" s="58">
        <v>625</v>
      </c>
      <c r="B56" s="48" t="s">
        <v>161</v>
      </c>
      <c r="C56" s="48" t="s">
        <v>194</v>
      </c>
      <c r="D56" s="48" t="s">
        <v>79</v>
      </c>
      <c r="E56" s="48" t="s">
        <v>121</v>
      </c>
      <c r="F56" s="53">
        <v>55435</v>
      </c>
      <c r="G56" s="48" t="s">
        <v>70</v>
      </c>
      <c r="H56" s="42">
        <v>53</v>
      </c>
      <c r="I56" s="42">
        <v>27053</v>
      </c>
      <c r="J56" s="43" t="s">
        <v>71</v>
      </c>
      <c r="K56" s="48" t="s">
        <v>72</v>
      </c>
      <c r="L56" s="48" t="s">
        <v>73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24">
        <f t="shared" si="0"/>
        <v>0</v>
      </c>
    </row>
    <row r="57" spans="1:39" s="7" customFormat="1" x14ac:dyDescent="0.2">
      <c r="A57" s="58">
        <v>628</v>
      </c>
      <c r="B57" s="48" t="s">
        <v>81</v>
      </c>
      <c r="C57" s="48" t="s">
        <v>195</v>
      </c>
      <c r="D57" s="48" t="s">
        <v>196</v>
      </c>
      <c r="E57" s="48" t="s">
        <v>197</v>
      </c>
      <c r="F57" s="53">
        <v>55422</v>
      </c>
      <c r="G57" s="48" t="s">
        <v>70</v>
      </c>
      <c r="H57" s="42">
        <v>53</v>
      </c>
      <c r="I57" s="42">
        <v>27053</v>
      </c>
      <c r="J57" s="43" t="s">
        <v>71</v>
      </c>
      <c r="K57" s="48" t="s">
        <v>72</v>
      </c>
      <c r="L57" s="48" t="s">
        <v>73</v>
      </c>
      <c r="M57" s="54">
        <v>226</v>
      </c>
      <c r="N57" s="54">
        <v>15</v>
      </c>
      <c r="O57" s="54">
        <v>20</v>
      </c>
      <c r="P57" s="54">
        <v>14</v>
      </c>
      <c r="Q57" s="54">
        <v>22</v>
      </c>
      <c r="R57" s="54">
        <v>18</v>
      </c>
      <c r="S57" s="54">
        <v>40</v>
      </c>
      <c r="T57" s="54">
        <v>270</v>
      </c>
      <c r="U57" s="54">
        <v>49</v>
      </c>
      <c r="V57" s="54">
        <v>0</v>
      </c>
      <c r="W57" s="54"/>
      <c r="X57" s="54">
        <v>674</v>
      </c>
      <c r="Y57" s="54">
        <v>1</v>
      </c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24">
        <f t="shared" si="0"/>
        <v>674</v>
      </c>
    </row>
    <row r="58" spans="1:39" s="7" customFormat="1" x14ac:dyDescent="0.2">
      <c r="A58" s="58">
        <v>629</v>
      </c>
      <c r="B58" s="48" t="s">
        <v>81</v>
      </c>
      <c r="C58" s="48" t="s">
        <v>198</v>
      </c>
      <c r="D58" s="48" t="s">
        <v>89</v>
      </c>
      <c r="E58" s="48" t="s">
        <v>137</v>
      </c>
      <c r="F58" s="53">
        <v>55369</v>
      </c>
      <c r="G58" s="48" t="s">
        <v>70</v>
      </c>
      <c r="H58" s="42">
        <v>53</v>
      </c>
      <c r="I58" s="42">
        <v>27053</v>
      </c>
      <c r="J58" s="43" t="s">
        <v>71</v>
      </c>
      <c r="K58" s="48" t="s">
        <v>72</v>
      </c>
      <c r="L58" s="48" t="s">
        <v>73</v>
      </c>
      <c r="M58" s="54">
        <v>917</v>
      </c>
      <c r="N58" s="54">
        <v>685</v>
      </c>
      <c r="O58" s="54">
        <v>387</v>
      </c>
      <c r="P58" s="54">
        <v>244</v>
      </c>
      <c r="Q58" s="54">
        <v>420</v>
      </c>
      <c r="R58" s="54">
        <v>1606</v>
      </c>
      <c r="S58" s="54">
        <v>4</v>
      </c>
      <c r="T58" s="54">
        <v>222</v>
      </c>
      <c r="U58" s="54">
        <v>256</v>
      </c>
      <c r="V58" s="54">
        <v>1141</v>
      </c>
      <c r="W58" s="54">
        <v>394</v>
      </c>
      <c r="X58" s="54">
        <v>6276</v>
      </c>
      <c r="Y58" s="54">
        <v>1</v>
      </c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24">
        <f t="shared" si="0"/>
        <v>6276</v>
      </c>
    </row>
    <row r="59" spans="1:39" s="7" customFormat="1" x14ac:dyDescent="0.2">
      <c r="A59" s="58">
        <v>647</v>
      </c>
      <c r="B59" s="48" t="s">
        <v>81</v>
      </c>
      <c r="C59" s="48" t="s">
        <v>199</v>
      </c>
      <c r="D59" s="48" t="s">
        <v>154</v>
      </c>
      <c r="E59" s="48" t="s">
        <v>155</v>
      </c>
      <c r="F59" s="53">
        <v>58102</v>
      </c>
      <c r="G59" s="48" t="s">
        <v>156</v>
      </c>
      <c r="H59" s="42">
        <v>21</v>
      </c>
      <c r="I59" s="42">
        <v>27021</v>
      </c>
      <c r="J59" s="43" t="s">
        <v>86</v>
      </c>
      <c r="K59" s="48"/>
      <c r="L59" s="48" t="s">
        <v>87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>
        <v>1</v>
      </c>
      <c r="AM59" s="24">
        <f t="shared" si="0"/>
        <v>0</v>
      </c>
    </row>
    <row r="60" spans="1:39" s="7" customFormat="1" x14ac:dyDescent="0.2">
      <c r="A60" s="58">
        <v>650</v>
      </c>
      <c r="B60" s="48" t="s">
        <v>81</v>
      </c>
      <c r="C60" s="48" t="s">
        <v>200</v>
      </c>
      <c r="D60" s="48" t="s">
        <v>154</v>
      </c>
      <c r="E60" s="48" t="s">
        <v>155</v>
      </c>
      <c r="F60" s="53">
        <v>58102</v>
      </c>
      <c r="G60" s="48" t="s">
        <v>156</v>
      </c>
      <c r="H60" s="42">
        <v>21</v>
      </c>
      <c r="I60" s="42">
        <v>27021</v>
      </c>
      <c r="J60" s="43" t="s">
        <v>86</v>
      </c>
      <c r="K60" s="48"/>
      <c r="L60" s="48" t="s">
        <v>87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24">
        <f t="shared" si="0"/>
        <v>0</v>
      </c>
    </row>
    <row r="61" spans="1:39" s="7" customFormat="1" x14ac:dyDescent="0.2">
      <c r="A61" s="58">
        <v>655</v>
      </c>
      <c r="B61" s="48" t="s">
        <v>81</v>
      </c>
      <c r="C61" s="48" t="s">
        <v>201</v>
      </c>
      <c r="D61" s="48" t="s">
        <v>89</v>
      </c>
      <c r="E61" s="48" t="s">
        <v>202</v>
      </c>
      <c r="F61" s="53">
        <v>56377</v>
      </c>
      <c r="G61" s="48" t="s">
        <v>165</v>
      </c>
      <c r="H61" s="42">
        <v>145</v>
      </c>
      <c r="I61" s="42">
        <v>27145</v>
      </c>
      <c r="J61" s="43" t="s">
        <v>71</v>
      </c>
      <c r="K61" s="48" t="s">
        <v>164</v>
      </c>
      <c r="L61" s="48" t="s">
        <v>87</v>
      </c>
      <c r="M61" s="54">
        <v>1090</v>
      </c>
      <c r="N61" s="54">
        <v>942</v>
      </c>
      <c r="O61" s="54">
        <v>379</v>
      </c>
      <c r="P61" s="54">
        <v>172</v>
      </c>
      <c r="Q61" s="54">
        <v>78</v>
      </c>
      <c r="R61" s="54">
        <v>367</v>
      </c>
      <c r="S61" s="54">
        <v>1</v>
      </c>
      <c r="T61" s="54">
        <v>289</v>
      </c>
      <c r="U61" s="54">
        <v>142</v>
      </c>
      <c r="V61" s="54">
        <v>1054</v>
      </c>
      <c r="W61" s="54">
        <v>653</v>
      </c>
      <c r="X61" s="54">
        <v>5167</v>
      </c>
      <c r="Y61" s="54">
        <v>1</v>
      </c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24">
        <f t="shared" si="0"/>
        <v>5167</v>
      </c>
    </row>
    <row r="62" spans="1:39" s="7" customFormat="1" x14ac:dyDescent="0.2">
      <c r="A62" s="58">
        <v>663</v>
      </c>
      <c r="B62" s="48" t="s">
        <v>81</v>
      </c>
      <c r="C62" s="48" t="s">
        <v>203</v>
      </c>
      <c r="D62" s="48" t="s">
        <v>154</v>
      </c>
      <c r="E62" s="48" t="s">
        <v>155</v>
      </c>
      <c r="F62" s="53">
        <v>58102</v>
      </c>
      <c r="G62" s="48" t="s">
        <v>156</v>
      </c>
      <c r="H62" s="42">
        <v>21</v>
      </c>
      <c r="I62" s="42">
        <v>27021</v>
      </c>
      <c r="J62" s="43" t="s">
        <v>86</v>
      </c>
      <c r="K62" s="48"/>
      <c r="L62" s="48" t="s">
        <v>87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>
        <v>1</v>
      </c>
      <c r="AM62" s="24">
        <f t="shared" si="0"/>
        <v>0</v>
      </c>
    </row>
    <row r="63" spans="1:39" s="7" customFormat="1" x14ac:dyDescent="0.2">
      <c r="A63" s="58">
        <v>666</v>
      </c>
      <c r="B63" s="48" t="s">
        <v>74</v>
      </c>
      <c r="C63" s="48" t="s">
        <v>204</v>
      </c>
      <c r="D63" s="48" t="s">
        <v>205</v>
      </c>
      <c r="E63" s="48" t="s">
        <v>206</v>
      </c>
      <c r="F63" s="53">
        <v>55449</v>
      </c>
      <c r="G63" s="48" t="s">
        <v>97</v>
      </c>
      <c r="H63" s="42">
        <v>3</v>
      </c>
      <c r="I63" s="42">
        <v>27003</v>
      </c>
      <c r="J63" s="43" t="s">
        <v>71</v>
      </c>
      <c r="K63" s="48" t="s">
        <v>72</v>
      </c>
      <c r="L63" s="48" t="s">
        <v>73</v>
      </c>
      <c r="M63" s="54">
        <v>348</v>
      </c>
      <c r="N63" s="54">
        <v>46</v>
      </c>
      <c r="O63" s="54">
        <v>83</v>
      </c>
      <c r="P63" s="54">
        <v>3</v>
      </c>
      <c r="Q63" s="54">
        <v>3</v>
      </c>
      <c r="R63" s="54">
        <v>1</v>
      </c>
      <c r="S63" s="54">
        <v>360</v>
      </c>
      <c r="T63" s="54"/>
      <c r="U63" s="54">
        <v>138</v>
      </c>
      <c r="V63" s="54">
        <v>2227</v>
      </c>
      <c r="W63" s="54">
        <v>26</v>
      </c>
      <c r="X63" s="54">
        <v>3235</v>
      </c>
      <c r="Y63" s="54">
        <v>1</v>
      </c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24">
        <f t="shared" si="0"/>
        <v>3235</v>
      </c>
    </row>
    <row r="64" spans="1:39" s="7" customFormat="1" x14ac:dyDescent="0.2">
      <c r="A64" s="58">
        <v>667</v>
      </c>
      <c r="B64" s="48" t="s">
        <v>81</v>
      </c>
      <c r="C64" s="48" t="s">
        <v>207</v>
      </c>
      <c r="D64" s="48" t="s">
        <v>94</v>
      </c>
      <c r="E64" s="48" t="s">
        <v>206</v>
      </c>
      <c r="F64" s="53">
        <v>55434</v>
      </c>
      <c r="G64" s="48" t="s">
        <v>97</v>
      </c>
      <c r="H64" s="42">
        <v>3</v>
      </c>
      <c r="I64" s="42">
        <v>27003</v>
      </c>
      <c r="J64" s="43" t="s">
        <v>71</v>
      </c>
      <c r="K64" s="48" t="s">
        <v>72</v>
      </c>
      <c r="L64" s="48" t="s">
        <v>73</v>
      </c>
      <c r="M64" s="54">
        <v>585</v>
      </c>
      <c r="N64" s="54">
        <v>373</v>
      </c>
      <c r="O64" s="54">
        <v>263</v>
      </c>
      <c r="P64" s="54">
        <v>103</v>
      </c>
      <c r="Q64" s="54">
        <v>10</v>
      </c>
      <c r="R64" s="54">
        <v>185</v>
      </c>
      <c r="S64" s="54">
        <v>68</v>
      </c>
      <c r="T64" s="54">
        <v>107</v>
      </c>
      <c r="U64" s="54">
        <v>34</v>
      </c>
      <c r="V64" s="54">
        <v>196</v>
      </c>
      <c r="W64" s="54">
        <v>895</v>
      </c>
      <c r="X64" s="54">
        <v>2819</v>
      </c>
      <c r="Y64" s="54">
        <v>1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4">
        <f t="shared" si="0"/>
        <v>2819</v>
      </c>
    </row>
    <row r="65" spans="1:39" s="7" customFormat="1" x14ac:dyDescent="0.2">
      <c r="A65" s="58">
        <v>671</v>
      </c>
      <c r="B65" s="48" t="s">
        <v>81</v>
      </c>
      <c r="C65" s="48" t="s">
        <v>208</v>
      </c>
      <c r="D65" s="48" t="s">
        <v>154</v>
      </c>
      <c r="E65" s="48" t="s">
        <v>155</v>
      </c>
      <c r="F65" s="53">
        <v>58102</v>
      </c>
      <c r="G65" s="48" t="s">
        <v>156</v>
      </c>
      <c r="H65" s="42">
        <v>21</v>
      </c>
      <c r="I65" s="42">
        <v>27021</v>
      </c>
      <c r="J65" s="43" t="s">
        <v>86</v>
      </c>
      <c r="K65" s="48"/>
      <c r="L65" s="48" t="s">
        <v>87</v>
      </c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>
        <v>1</v>
      </c>
      <c r="AM65" s="24">
        <f t="shared" si="0"/>
        <v>0</v>
      </c>
    </row>
    <row r="66" spans="1:39" s="7" customFormat="1" x14ac:dyDescent="0.2">
      <c r="A66" s="58">
        <v>672</v>
      </c>
      <c r="B66" s="48" t="s">
        <v>81</v>
      </c>
      <c r="C66" s="48" t="s">
        <v>209</v>
      </c>
      <c r="D66" s="48" t="s">
        <v>210</v>
      </c>
      <c r="E66" s="48" t="s">
        <v>211</v>
      </c>
      <c r="F66" s="53">
        <v>56308</v>
      </c>
      <c r="G66" s="48" t="s">
        <v>212</v>
      </c>
      <c r="H66" s="42">
        <v>41</v>
      </c>
      <c r="I66" s="42">
        <v>27041</v>
      </c>
      <c r="J66" s="43" t="s">
        <v>86</v>
      </c>
      <c r="K66" s="48"/>
      <c r="L66" s="48" t="s">
        <v>213</v>
      </c>
      <c r="M66" s="54">
        <v>877</v>
      </c>
      <c r="N66" s="54">
        <v>124</v>
      </c>
      <c r="O66" s="54">
        <v>411</v>
      </c>
      <c r="P66" s="54">
        <v>223</v>
      </c>
      <c r="Q66" s="54">
        <v>34</v>
      </c>
      <c r="R66" s="54">
        <v>306</v>
      </c>
      <c r="S66" s="54">
        <v>14</v>
      </c>
      <c r="T66" s="54">
        <v>235</v>
      </c>
      <c r="U66" s="54">
        <v>51</v>
      </c>
      <c r="V66" s="54">
        <v>1917</v>
      </c>
      <c r="W66" s="54">
        <v>665</v>
      </c>
      <c r="X66" s="54">
        <v>4857</v>
      </c>
      <c r="Y66" s="54">
        <v>2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24">
        <f t="shared" si="0"/>
        <v>4857</v>
      </c>
    </row>
    <row r="67" spans="1:39" s="7" customFormat="1" x14ac:dyDescent="0.2">
      <c r="A67" s="58">
        <v>675</v>
      </c>
      <c r="B67" s="48" t="s">
        <v>161</v>
      </c>
      <c r="C67" s="48" t="s">
        <v>214</v>
      </c>
      <c r="D67" s="48" t="s">
        <v>215</v>
      </c>
      <c r="E67" s="48" t="s">
        <v>121</v>
      </c>
      <c r="F67" s="53">
        <v>55435</v>
      </c>
      <c r="G67" s="48" t="s">
        <v>70</v>
      </c>
      <c r="H67" s="42">
        <v>53</v>
      </c>
      <c r="I67" s="42">
        <v>27053</v>
      </c>
      <c r="J67" s="43" t="s">
        <v>71</v>
      </c>
      <c r="K67" s="48" t="s">
        <v>72</v>
      </c>
      <c r="L67" s="48" t="s">
        <v>73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24">
        <f t="shared" si="0"/>
        <v>0</v>
      </c>
    </row>
    <row r="68" spans="1:39" s="7" customFormat="1" x14ac:dyDescent="0.2">
      <c r="A68" s="58">
        <v>676</v>
      </c>
      <c r="B68" s="48" t="s">
        <v>161</v>
      </c>
      <c r="C68" s="48" t="s">
        <v>216</v>
      </c>
      <c r="D68" s="48" t="s">
        <v>79</v>
      </c>
      <c r="E68" s="48" t="s">
        <v>217</v>
      </c>
      <c r="F68" s="53">
        <v>56201</v>
      </c>
      <c r="G68" s="48" t="s">
        <v>218</v>
      </c>
      <c r="H68" s="42">
        <v>67</v>
      </c>
      <c r="I68" s="42">
        <v>27067</v>
      </c>
      <c r="J68" s="43" t="s">
        <v>86</v>
      </c>
      <c r="K68" s="48"/>
      <c r="L68" s="48" t="s">
        <v>219</v>
      </c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24">
        <f t="shared" si="0"/>
        <v>0</v>
      </c>
    </row>
    <row r="69" spans="1:39" s="7" customFormat="1" x14ac:dyDescent="0.2">
      <c r="A69" s="58">
        <v>677</v>
      </c>
      <c r="B69" s="48" t="s">
        <v>74</v>
      </c>
      <c r="C69" s="48" t="s">
        <v>220</v>
      </c>
      <c r="D69" s="48" t="s">
        <v>221</v>
      </c>
      <c r="E69" s="48" t="s">
        <v>217</v>
      </c>
      <c r="F69" s="53">
        <v>56201</v>
      </c>
      <c r="G69" s="48" t="s">
        <v>218</v>
      </c>
      <c r="H69" s="42">
        <v>67</v>
      </c>
      <c r="I69" s="42">
        <v>27067</v>
      </c>
      <c r="J69" s="43" t="s">
        <v>86</v>
      </c>
      <c r="K69" s="48"/>
      <c r="L69" s="48" t="s">
        <v>219</v>
      </c>
      <c r="M69" s="54">
        <v>368</v>
      </c>
      <c r="N69" s="54">
        <v>25</v>
      </c>
      <c r="O69" s="54">
        <v>124</v>
      </c>
      <c r="P69" s="54">
        <v>74</v>
      </c>
      <c r="Q69" s="54">
        <v>25</v>
      </c>
      <c r="R69" s="54">
        <v>16</v>
      </c>
      <c r="S69" s="54">
        <v>8</v>
      </c>
      <c r="T69" s="54">
        <v>57</v>
      </c>
      <c r="U69" s="54"/>
      <c r="V69" s="54">
        <v>448</v>
      </c>
      <c r="W69" s="54">
        <v>381</v>
      </c>
      <c r="X69" s="54">
        <v>1526</v>
      </c>
      <c r="Y69" s="54">
        <v>1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24">
        <f t="shared" si="0"/>
        <v>1526</v>
      </c>
    </row>
    <row r="70" spans="1:39" s="7" customFormat="1" x14ac:dyDescent="0.2">
      <c r="A70" s="58">
        <v>679</v>
      </c>
      <c r="B70" s="48" t="s">
        <v>74</v>
      </c>
      <c r="C70" s="48" t="s">
        <v>222</v>
      </c>
      <c r="D70" s="48" t="s">
        <v>170</v>
      </c>
      <c r="E70" s="48" t="s">
        <v>223</v>
      </c>
      <c r="F70" s="53">
        <v>56721</v>
      </c>
      <c r="G70" s="48" t="s">
        <v>224</v>
      </c>
      <c r="H70" s="42">
        <v>119</v>
      </c>
      <c r="I70" s="42">
        <v>27119</v>
      </c>
      <c r="J70" s="43" t="s">
        <v>71</v>
      </c>
      <c r="K70" s="48" t="s">
        <v>225</v>
      </c>
      <c r="L70" s="48" t="s">
        <v>108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>
        <v>95</v>
      </c>
      <c r="AA70" s="54">
        <v>2</v>
      </c>
      <c r="AB70" s="54">
        <v>4</v>
      </c>
      <c r="AC70" s="54">
        <v>1</v>
      </c>
      <c r="AD70" s="54">
        <v>0</v>
      </c>
      <c r="AE70" s="54">
        <v>67</v>
      </c>
      <c r="AF70" s="54">
        <v>16</v>
      </c>
      <c r="AG70" s="54">
        <v>17</v>
      </c>
      <c r="AH70" s="54">
        <v>0</v>
      </c>
      <c r="AI70" s="54">
        <v>55</v>
      </c>
      <c r="AJ70" s="54">
        <v>17</v>
      </c>
      <c r="AK70" s="54">
        <v>274</v>
      </c>
      <c r="AL70" s="54">
        <v>1</v>
      </c>
      <c r="AM70" s="24">
        <f t="shared" si="0"/>
        <v>274</v>
      </c>
    </row>
    <row r="71" spans="1:39" s="7" customFormat="1" x14ac:dyDescent="0.2">
      <c r="A71" s="58">
        <v>680</v>
      </c>
      <c r="B71" s="48" t="s">
        <v>74</v>
      </c>
      <c r="C71" s="48" t="s">
        <v>226</v>
      </c>
      <c r="D71" s="48" t="s">
        <v>227</v>
      </c>
      <c r="E71" s="48" t="s">
        <v>148</v>
      </c>
      <c r="F71" s="53">
        <v>55108</v>
      </c>
      <c r="G71" s="48" t="s">
        <v>142</v>
      </c>
      <c r="H71" s="42">
        <v>123</v>
      </c>
      <c r="I71" s="42">
        <v>27123</v>
      </c>
      <c r="J71" s="43" t="s">
        <v>71</v>
      </c>
      <c r="K71" s="48" t="s">
        <v>72</v>
      </c>
      <c r="L71" s="48" t="s">
        <v>73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24">
        <f t="shared" si="0"/>
        <v>0</v>
      </c>
    </row>
    <row r="72" spans="1:39" s="7" customFormat="1" x14ac:dyDescent="0.2">
      <c r="A72" s="58">
        <v>682</v>
      </c>
      <c r="B72" s="48" t="s">
        <v>74</v>
      </c>
      <c r="C72" s="48" t="s">
        <v>228</v>
      </c>
      <c r="D72" s="48" t="s">
        <v>229</v>
      </c>
      <c r="E72" s="48" t="s">
        <v>141</v>
      </c>
      <c r="F72" s="53">
        <v>55109</v>
      </c>
      <c r="G72" s="48" t="s">
        <v>142</v>
      </c>
      <c r="H72" s="42">
        <v>123</v>
      </c>
      <c r="I72" s="42">
        <v>27123</v>
      </c>
      <c r="J72" s="43" t="s">
        <v>71</v>
      </c>
      <c r="K72" s="48" t="s">
        <v>72</v>
      </c>
      <c r="L72" s="48" t="s">
        <v>73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24">
        <f t="shared" si="0"/>
        <v>0</v>
      </c>
    </row>
    <row r="73" spans="1:39" s="7" customFormat="1" x14ac:dyDescent="0.2">
      <c r="A73" s="58">
        <v>686</v>
      </c>
      <c r="B73" s="48" t="s">
        <v>74</v>
      </c>
      <c r="C73" s="48" t="s">
        <v>230</v>
      </c>
      <c r="D73" s="48" t="s">
        <v>227</v>
      </c>
      <c r="E73" s="48" t="s">
        <v>114</v>
      </c>
      <c r="F73" s="53">
        <v>55057</v>
      </c>
      <c r="G73" s="48" t="s">
        <v>115</v>
      </c>
      <c r="H73" s="42">
        <v>131</v>
      </c>
      <c r="I73" s="42">
        <v>27131</v>
      </c>
      <c r="J73" s="43" t="s">
        <v>86</v>
      </c>
      <c r="K73" s="48"/>
      <c r="L73" s="48" t="s">
        <v>116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>
        <v>350</v>
      </c>
      <c r="AA73" s="54">
        <v>109</v>
      </c>
      <c r="AB73" s="54">
        <v>50</v>
      </c>
      <c r="AC73" s="54">
        <v>52</v>
      </c>
      <c r="AD73" s="54"/>
      <c r="AE73" s="54">
        <v>54</v>
      </c>
      <c r="AF73" s="54">
        <v>21</v>
      </c>
      <c r="AG73" s="54">
        <v>68</v>
      </c>
      <c r="AH73" s="54">
        <v>31</v>
      </c>
      <c r="AI73" s="54">
        <v>499</v>
      </c>
      <c r="AJ73" s="54">
        <v>106</v>
      </c>
      <c r="AK73" s="54">
        <v>1340</v>
      </c>
      <c r="AL73" s="54">
        <v>1</v>
      </c>
      <c r="AM73" s="24">
        <f t="shared" ref="AM73:AM136" si="1">SUM(X73+AK73)</f>
        <v>1340</v>
      </c>
    </row>
    <row r="74" spans="1:39" s="7" customFormat="1" x14ac:dyDescent="0.2">
      <c r="A74" s="58">
        <v>687</v>
      </c>
      <c r="B74" s="48" t="s">
        <v>161</v>
      </c>
      <c r="C74" s="48" t="s">
        <v>231</v>
      </c>
      <c r="D74" s="48" t="s">
        <v>79</v>
      </c>
      <c r="E74" s="48" t="s">
        <v>182</v>
      </c>
      <c r="F74" s="53">
        <v>55802</v>
      </c>
      <c r="G74" s="48" t="s">
        <v>181</v>
      </c>
      <c r="H74" s="42">
        <v>137</v>
      </c>
      <c r="I74" s="42">
        <v>27137</v>
      </c>
      <c r="J74" s="43" t="s">
        <v>71</v>
      </c>
      <c r="K74" s="48" t="s">
        <v>182</v>
      </c>
      <c r="L74" s="48" t="s">
        <v>183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24">
        <f t="shared" si="1"/>
        <v>0</v>
      </c>
    </row>
    <row r="75" spans="1:39" s="7" customFormat="1" x14ac:dyDescent="0.2">
      <c r="A75" s="58">
        <v>692</v>
      </c>
      <c r="B75" s="48" t="s">
        <v>161</v>
      </c>
      <c r="C75" s="48" t="s">
        <v>232</v>
      </c>
      <c r="D75" s="48" t="s">
        <v>233</v>
      </c>
      <c r="E75" s="48" t="s">
        <v>126</v>
      </c>
      <c r="F75" s="53">
        <v>55125</v>
      </c>
      <c r="G75" s="48" t="s">
        <v>127</v>
      </c>
      <c r="H75" s="42">
        <v>163</v>
      </c>
      <c r="I75" s="42">
        <v>27163</v>
      </c>
      <c r="J75" s="43" t="s">
        <v>71</v>
      </c>
      <c r="K75" s="48" t="s">
        <v>72</v>
      </c>
      <c r="L75" s="48" t="s">
        <v>73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24">
        <f t="shared" si="1"/>
        <v>0</v>
      </c>
    </row>
    <row r="76" spans="1:39" s="7" customFormat="1" x14ac:dyDescent="0.2">
      <c r="A76" s="58">
        <v>693</v>
      </c>
      <c r="B76" s="48" t="s">
        <v>74</v>
      </c>
      <c r="C76" s="48" t="s">
        <v>234</v>
      </c>
      <c r="D76" s="48" t="s">
        <v>227</v>
      </c>
      <c r="E76" s="48" t="s">
        <v>126</v>
      </c>
      <c r="F76" s="53">
        <v>55125</v>
      </c>
      <c r="G76" s="48" t="s">
        <v>127</v>
      </c>
      <c r="H76" s="42">
        <v>163</v>
      </c>
      <c r="I76" s="42">
        <v>27163</v>
      </c>
      <c r="J76" s="43" t="s">
        <v>71</v>
      </c>
      <c r="K76" s="48" t="s">
        <v>72</v>
      </c>
      <c r="L76" s="48" t="s">
        <v>73</v>
      </c>
      <c r="M76" s="54">
        <v>613</v>
      </c>
      <c r="N76" s="54">
        <v>380</v>
      </c>
      <c r="O76" s="54">
        <v>232</v>
      </c>
      <c r="P76" s="54">
        <v>67</v>
      </c>
      <c r="Q76" s="54"/>
      <c r="R76" s="54">
        <v>135</v>
      </c>
      <c r="S76" s="54">
        <v>3</v>
      </c>
      <c r="T76" s="54">
        <v>66</v>
      </c>
      <c r="U76" s="54">
        <v>54</v>
      </c>
      <c r="V76" s="54">
        <v>746</v>
      </c>
      <c r="W76" s="54">
        <v>240</v>
      </c>
      <c r="X76" s="54">
        <v>2536</v>
      </c>
      <c r="Y76" s="54">
        <v>1</v>
      </c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24">
        <f t="shared" si="1"/>
        <v>2536</v>
      </c>
    </row>
    <row r="77" spans="1:39" s="7" customFormat="1" x14ac:dyDescent="0.2">
      <c r="A77" s="58">
        <v>700</v>
      </c>
      <c r="B77" s="48" t="s">
        <v>74</v>
      </c>
      <c r="C77" s="48" t="s">
        <v>235</v>
      </c>
      <c r="D77" s="48" t="s">
        <v>236</v>
      </c>
      <c r="E77" s="48" t="s">
        <v>80</v>
      </c>
      <c r="F77" s="53">
        <v>55404</v>
      </c>
      <c r="G77" s="48" t="s">
        <v>70</v>
      </c>
      <c r="H77" s="42">
        <v>53</v>
      </c>
      <c r="I77" s="42">
        <v>27053</v>
      </c>
      <c r="J77" s="43" t="s">
        <v>71</v>
      </c>
      <c r="K77" s="48" t="s">
        <v>72</v>
      </c>
      <c r="L77" s="48" t="s">
        <v>73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24">
        <f t="shared" si="1"/>
        <v>0</v>
      </c>
    </row>
    <row r="78" spans="1:39" s="7" customFormat="1" x14ac:dyDescent="0.2">
      <c r="A78" s="58">
        <v>701</v>
      </c>
      <c r="B78" s="48" t="s">
        <v>74</v>
      </c>
      <c r="C78" s="48" t="s">
        <v>237</v>
      </c>
      <c r="D78" s="48" t="s">
        <v>238</v>
      </c>
      <c r="E78" s="48" t="s">
        <v>80</v>
      </c>
      <c r="F78" s="53">
        <v>55407</v>
      </c>
      <c r="G78" s="48" t="s">
        <v>70</v>
      </c>
      <c r="H78" s="42">
        <v>53</v>
      </c>
      <c r="I78" s="42">
        <v>27053</v>
      </c>
      <c r="J78" s="43" t="s">
        <v>71</v>
      </c>
      <c r="K78" s="48" t="s">
        <v>72</v>
      </c>
      <c r="L78" s="48" t="s">
        <v>73</v>
      </c>
      <c r="M78" s="54">
        <v>2096</v>
      </c>
      <c r="N78" s="54">
        <v>1226</v>
      </c>
      <c r="O78" s="54">
        <v>971</v>
      </c>
      <c r="P78" s="54">
        <v>227</v>
      </c>
      <c r="Q78" s="54">
        <v>789</v>
      </c>
      <c r="R78" s="54">
        <v>337</v>
      </c>
      <c r="S78" s="54">
        <v>45</v>
      </c>
      <c r="T78" s="54">
        <v>159</v>
      </c>
      <c r="U78" s="54">
        <v>755</v>
      </c>
      <c r="V78" s="54">
        <v>828</v>
      </c>
      <c r="W78" s="54">
        <v>210</v>
      </c>
      <c r="X78" s="54">
        <v>7643</v>
      </c>
      <c r="Y78" s="54">
        <v>2</v>
      </c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24">
        <f t="shared" si="1"/>
        <v>7643</v>
      </c>
    </row>
    <row r="79" spans="1:39" s="7" customFormat="1" x14ac:dyDescent="0.2">
      <c r="A79" s="58">
        <v>707</v>
      </c>
      <c r="B79" s="48" t="s">
        <v>74</v>
      </c>
      <c r="C79" s="48" t="s">
        <v>239</v>
      </c>
      <c r="D79" s="48" t="s">
        <v>79</v>
      </c>
      <c r="E79" s="48" t="s">
        <v>121</v>
      </c>
      <c r="F79" s="53">
        <v>55435</v>
      </c>
      <c r="G79" s="48" t="s">
        <v>70</v>
      </c>
      <c r="H79" s="42">
        <v>53</v>
      </c>
      <c r="I79" s="42">
        <v>27053</v>
      </c>
      <c r="J79" s="43" t="s">
        <v>71</v>
      </c>
      <c r="K79" s="48" t="s">
        <v>72</v>
      </c>
      <c r="L79" s="48" t="s">
        <v>73</v>
      </c>
      <c r="M79" s="54">
        <v>104</v>
      </c>
      <c r="N79" s="54">
        <v>66</v>
      </c>
      <c r="O79" s="54">
        <v>40</v>
      </c>
      <c r="P79" s="54">
        <v>19</v>
      </c>
      <c r="Q79" s="54">
        <v>1</v>
      </c>
      <c r="R79" s="54">
        <v>42</v>
      </c>
      <c r="S79" s="54">
        <v>0</v>
      </c>
      <c r="T79" s="54">
        <v>0</v>
      </c>
      <c r="U79" s="54">
        <v>0</v>
      </c>
      <c r="V79" s="54">
        <v>2</v>
      </c>
      <c r="W79" s="54"/>
      <c r="X79" s="54">
        <v>274</v>
      </c>
      <c r="Y79" s="54">
        <v>1</v>
      </c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24">
        <f t="shared" si="1"/>
        <v>274</v>
      </c>
    </row>
    <row r="80" spans="1:39" s="7" customFormat="1" x14ac:dyDescent="0.2">
      <c r="A80" s="58">
        <v>708</v>
      </c>
      <c r="B80" s="48" t="s">
        <v>74</v>
      </c>
      <c r="C80" s="48" t="s">
        <v>240</v>
      </c>
      <c r="D80" s="48" t="s">
        <v>205</v>
      </c>
      <c r="E80" s="48" t="s">
        <v>137</v>
      </c>
      <c r="F80" s="53">
        <v>55369</v>
      </c>
      <c r="G80" s="48" t="s">
        <v>70</v>
      </c>
      <c r="H80" s="42">
        <v>53</v>
      </c>
      <c r="I80" s="42">
        <v>27053</v>
      </c>
      <c r="J80" s="43" t="s">
        <v>71</v>
      </c>
      <c r="K80" s="48" t="s">
        <v>72</v>
      </c>
      <c r="L80" s="48" t="s">
        <v>73</v>
      </c>
      <c r="M80" s="54">
        <v>669</v>
      </c>
      <c r="N80" s="54">
        <v>628</v>
      </c>
      <c r="O80" s="54">
        <v>83</v>
      </c>
      <c r="P80" s="54">
        <v>97</v>
      </c>
      <c r="Q80" s="54">
        <v>0</v>
      </c>
      <c r="R80" s="54">
        <v>901</v>
      </c>
      <c r="S80" s="54">
        <v>14</v>
      </c>
      <c r="T80" s="54">
        <v>24</v>
      </c>
      <c r="U80" s="54">
        <v>209</v>
      </c>
      <c r="V80" s="54">
        <v>777</v>
      </c>
      <c r="W80" s="54">
        <v>168</v>
      </c>
      <c r="X80" s="54">
        <v>3570</v>
      </c>
      <c r="Y80" s="54">
        <v>1</v>
      </c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>
        <v>1</v>
      </c>
      <c r="AM80" s="24">
        <f t="shared" si="1"/>
        <v>3570</v>
      </c>
    </row>
    <row r="81" spans="1:39" s="7" customFormat="1" x14ac:dyDescent="0.2">
      <c r="A81" s="58">
        <v>709</v>
      </c>
      <c r="B81" s="48" t="s">
        <v>74</v>
      </c>
      <c r="C81" s="48" t="s">
        <v>131</v>
      </c>
      <c r="D81" s="48" t="s">
        <v>131</v>
      </c>
      <c r="E81" s="48" t="s">
        <v>90</v>
      </c>
      <c r="F81" s="53">
        <v>55337</v>
      </c>
      <c r="G81" s="48" t="s">
        <v>91</v>
      </c>
      <c r="H81" s="42">
        <v>37</v>
      </c>
      <c r="I81" s="42">
        <v>27037</v>
      </c>
      <c r="J81" s="43" t="s">
        <v>71</v>
      </c>
      <c r="K81" s="48" t="s">
        <v>72</v>
      </c>
      <c r="L81" s="48" t="s">
        <v>73</v>
      </c>
      <c r="M81" s="54">
        <v>815</v>
      </c>
      <c r="N81" s="54">
        <v>651</v>
      </c>
      <c r="O81" s="54">
        <v>382</v>
      </c>
      <c r="P81" s="54">
        <v>242</v>
      </c>
      <c r="Q81" s="54"/>
      <c r="R81" s="54">
        <v>236</v>
      </c>
      <c r="S81" s="54"/>
      <c r="T81" s="54">
        <v>123</v>
      </c>
      <c r="U81" s="54">
        <v>40</v>
      </c>
      <c r="V81" s="54">
        <v>721</v>
      </c>
      <c r="W81" s="54"/>
      <c r="X81" s="54">
        <v>3210</v>
      </c>
      <c r="Y81" s="54">
        <v>1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24">
        <f t="shared" si="1"/>
        <v>3210</v>
      </c>
    </row>
    <row r="82" spans="1:39" s="7" customFormat="1" x14ac:dyDescent="0.2">
      <c r="A82" s="58">
        <v>721</v>
      </c>
      <c r="B82" s="48" t="s">
        <v>74</v>
      </c>
      <c r="C82" s="48" t="s">
        <v>131</v>
      </c>
      <c r="D82" s="48" t="s">
        <v>131</v>
      </c>
      <c r="E82" s="48" t="s">
        <v>173</v>
      </c>
      <c r="F82" s="53">
        <v>55387</v>
      </c>
      <c r="G82" s="48" t="s">
        <v>174</v>
      </c>
      <c r="H82" s="42">
        <v>19</v>
      </c>
      <c r="I82" s="42">
        <v>27019</v>
      </c>
      <c r="J82" s="43" t="s">
        <v>71</v>
      </c>
      <c r="K82" s="48" t="s">
        <v>72</v>
      </c>
      <c r="L82" s="48" t="s">
        <v>73</v>
      </c>
      <c r="M82" s="54">
        <v>120</v>
      </c>
      <c r="N82" s="54">
        <v>93</v>
      </c>
      <c r="O82" s="54">
        <v>58</v>
      </c>
      <c r="P82" s="54">
        <v>21</v>
      </c>
      <c r="Q82" s="54"/>
      <c r="R82" s="54">
        <v>26</v>
      </c>
      <c r="S82" s="54"/>
      <c r="T82" s="54">
        <v>37</v>
      </c>
      <c r="U82" s="54">
        <v>3</v>
      </c>
      <c r="V82" s="54">
        <v>207</v>
      </c>
      <c r="W82" s="54">
        <v>16</v>
      </c>
      <c r="X82" s="54">
        <v>581</v>
      </c>
      <c r="Y82" s="54">
        <v>1</v>
      </c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24">
        <f t="shared" si="1"/>
        <v>581</v>
      </c>
    </row>
    <row r="83" spans="1:39" s="7" customFormat="1" x14ac:dyDescent="0.2">
      <c r="A83" s="58">
        <v>722</v>
      </c>
      <c r="B83" s="48" t="s">
        <v>74</v>
      </c>
      <c r="C83" s="48" t="s">
        <v>241</v>
      </c>
      <c r="D83" s="48" t="s">
        <v>227</v>
      </c>
      <c r="E83" s="48" t="s">
        <v>141</v>
      </c>
      <c r="F83" s="53">
        <v>55109</v>
      </c>
      <c r="G83" s="48" t="s">
        <v>142</v>
      </c>
      <c r="H83" s="42">
        <v>123</v>
      </c>
      <c r="I83" s="42">
        <v>27123</v>
      </c>
      <c r="J83" s="43" t="s">
        <v>71</v>
      </c>
      <c r="K83" s="48" t="s">
        <v>72</v>
      </c>
      <c r="L83" s="48" t="s">
        <v>73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>
        <v>205</v>
      </c>
      <c r="AA83" s="54">
        <v>92</v>
      </c>
      <c r="AB83" s="54">
        <v>69</v>
      </c>
      <c r="AC83" s="54">
        <v>32</v>
      </c>
      <c r="AD83" s="54"/>
      <c r="AE83" s="54">
        <v>23</v>
      </c>
      <c r="AF83" s="54">
        <v>2</v>
      </c>
      <c r="AG83" s="54">
        <v>24</v>
      </c>
      <c r="AH83" s="54">
        <v>19</v>
      </c>
      <c r="AI83" s="54">
        <v>512</v>
      </c>
      <c r="AJ83" s="54">
        <v>138</v>
      </c>
      <c r="AK83" s="54">
        <v>1116</v>
      </c>
      <c r="AL83" s="54">
        <v>1</v>
      </c>
      <c r="AM83" s="24">
        <f t="shared" si="1"/>
        <v>1116</v>
      </c>
    </row>
    <row r="84" spans="1:39" s="7" customFormat="1" x14ac:dyDescent="0.2">
      <c r="A84" s="58">
        <v>726</v>
      </c>
      <c r="B84" s="48" t="s">
        <v>81</v>
      </c>
      <c r="C84" s="48" t="s">
        <v>242</v>
      </c>
      <c r="D84" s="48" t="s">
        <v>110</v>
      </c>
      <c r="E84" s="48" t="s">
        <v>80</v>
      </c>
      <c r="F84" s="53">
        <v>55407</v>
      </c>
      <c r="G84" s="48" t="s">
        <v>70</v>
      </c>
      <c r="H84" s="42">
        <v>53</v>
      </c>
      <c r="I84" s="42">
        <v>27053</v>
      </c>
      <c r="J84" s="43" t="s">
        <v>71</v>
      </c>
      <c r="K84" s="48" t="s">
        <v>72</v>
      </c>
      <c r="L84" s="48" t="s">
        <v>73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24">
        <f t="shared" si="1"/>
        <v>0</v>
      </c>
    </row>
    <row r="85" spans="1:39" s="7" customFormat="1" x14ac:dyDescent="0.2">
      <c r="A85" s="58">
        <v>731</v>
      </c>
      <c r="B85" s="48" t="s">
        <v>74</v>
      </c>
      <c r="C85" s="48" t="s">
        <v>243</v>
      </c>
      <c r="D85" s="48" t="s">
        <v>79</v>
      </c>
      <c r="E85" s="48" t="s">
        <v>119</v>
      </c>
      <c r="F85" s="53">
        <v>55121</v>
      </c>
      <c r="G85" s="48" t="s">
        <v>91</v>
      </c>
      <c r="H85" s="42">
        <v>37</v>
      </c>
      <c r="I85" s="42">
        <v>27037</v>
      </c>
      <c r="J85" s="43" t="s">
        <v>71</v>
      </c>
      <c r="K85" s="48" t="s">
        <v>72</v>
      </c>
      <c r="L85" s="48" t="s">
        <v>73</v>
      </c>
      <c r="M85" s="54">
        <v>62</v>
      </c>
      <c r="N85" s="54">
        <v>0</v>
      </c>
      <c r="O85" s="54">
        <v>11</v>
      </c>
      <c r="P85" s="54">
        <v>5</v>
      </c>
      <c r="Q85" s="54">
        <v>0</v>
      </c>
      <c r="R85" s="54">
        <v>7</v>
      </c>
      <c r="S85" s="54">
        <v>0</v>
      </c>
      <c r="T85" s="54">
        <v>0</v>
      </c>
      <c r="U85" s="54">
        <v>0</v>
      </c>
      <c r="V85" s="54">
        <v>42</v>
      </c>
      <c r="W85" s="54">
        <v>15</v>
      </c>
      <c r="X85" s="54">
        <v>142</v>
      </c>
      <c r="Y85" s="54">
        <v>1</v>
      </c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24">
        <f t="shared" si="1"/>
        <v>142</v>
      </c>
    </row>
    <row r="86" spans="1:39" s="7" customFormat="1" x14ac:dyDescent="0.2">
      <c r="A86" s="58">
        <v>732</v>
      </c>
      <c r="B86" s="48" t="s">
        <v>74</v>
      </c>
      <c r="C86" s="48" t="s">
        <v>244</v>
      </c>
      <c r="D86" s="48" t="s">
        <v>79</v>
      </c>
      <c r="E86" s="48" t="s">
        <v>245</v>
      </c>
      <c r="F86" s="53">
        <v>56001</v>
      </c>
      <c r="G86" s="48" t="s">
        <v>246</v>
      </c>
      <c r="H86" s="42">
        <v>13</v>
      </c>
      <c r="I86" s="42">
        <v>27013</v>
      </c>
      <c r="J86" s="43" t="s">
        <v>86</v>
      </c>
      <c r="K86" s="48"/>
      <c r="L86" s="48" t="s">
        <v>101</v>
      </c>
      <c r="M86" s="54">
        <v>1268</v>
      </c>
      <c r="N86" s="54">
        <v>134</v>
      </c>
      <c r="O86" s="54">
        <v>139</v>
      </c>
      <c r="P86" s="54">
        <v>103</v>
      </c>
      <c r="Q86" s="54">
        <v>0</v>
      </c>
      <c r="R86" s="54">
        <v>119</v>
      </c>
      <c r="S86" s="54">
        <v>17</v>
      </c>
      <c r="T86" s="54">
        <v>185</v>
      </c>
      <c r="U86" s="54">
        <v>31</v>
      </c>
      <c r="V86" s="54">
        <v>1055</v>
      </c>
      <c r="W86" s="54">
        <v>488</v>
      </c>
      <c r="X86" s="54">
        <v>3539</v>
      </c>
      <c r="Y86" s="54">
        <v>2</v>
      </c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24">
        <f t="shared" si="1"/>
        <v>3539</v>
      </c>
    </row>
    <row r="87" spans="1:39" s="7" customFormat="1" x14ac:dyDescent="0.2">
      <c r="A87" s="58">
        <v>733</v>
      </c>
      <c r="B87" s="48" t="s">
        <v>81</v>
      </c>
      <c r="C87" s="48" t="s">
        <v>247</v>
      </c>
      <c r="D87" s="48" t="s">
        <v>79</v>
      </c>
      <c r="E87" s="48" t="s">
        <v>202</v>
      </c>
      <c r="F87" s="53">
        <v>56377</v>
      </c>
      <c r="G87" s="48" t="s">
        <v>165</v>
      </c>
      <c r="H87" s="42">
        <v>145</v>
      </c>
      <c r="I87" s="42">
        <v>27145</v>
      </c>
      <c r="J87" s="43" t="s">
        <v>71</v>
      </c>
      <c r="K87" s="48" t="s">
        <v>164</v>
      </c>
      <c r="L87" s="48" t="s">
        <v>87</v>
      </c>
      <c r="M87" s="54">
        <v>776</v>
      </c>
      <c r="N87" s="54">
        <v>367</v>
      </c>
      <c r="O87" s="54">
        <v>202</v>
      </c>
      <c r="P87" s="54">
        <v>55</v>
      </c>
      <c r="Q87" s="54">
        <v>22</v>
      </c>
      <c r="R87" s="54">
        <v>145</v>
      </c>
      <c r="S87" s="54">
        <v>14</v>
      </c>
      <c r="T87" s="54">
        <v>134</v>
      </c>
      <c r="U87" s="54">
        <v>21</v>
      </c>
      <c r="V87" s="54">
        <v>163</v>
      </c>
      <c r="W87" s="54">
        <v>287</v>
      </c>
      <c r="X87" s="54">
        <v>2186</v>
      </c>
      <c r="Y87" s="54">
        <v>1</v>
      </c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24">
        <f t="shared" si="1"/>
        <v>2186</v>
      </c>
    </row>
    <row r="88" spans="1:39" s="7" customFormat="1" x14ac:dyDescent="0.2">
      <c r="A88" s="58">
        <v>734</v>
      </c>
      <c r="B88" s="48" t="s">
        <v>81</v>
      </c>
      <c r="C88" s="48" t="s">
        <v>248</v>
      </c>
      <c r="D88" s="48" t="s">
        <v>79</v>
      </c>
      <c r="E88" s="48" t="s">
        <v>249</v>
      </c>
      <c r="F88" s="53">
        <v>55432</v>
      </c>
      <c r="G88" s="48" t="s">
        <v>97</v>
      </c>
      <c r="H88" s="42">
        <v>3</v>
      </c>
      <c r="I88" s="42">
        <v>27003</v>
      </c>
      <c r="J88" s="43" t="s">
        <v>71</v>
      </c>
      <c r="K88" s="48" t="s">
        <v>72</v>
      </c>
      <c r="L88" s="48" t="s">
        <v>73</v>
      </c>
      <c r="M88" s="54">
        <v>198</v>
      </c>
      <c r="N88" s="54">
        <v>66</v>
      </c>
      <c r="O88" s="54">
        <v>84</v>
      </c>
      <c r="P88" s="54">
        <v>12</v>
      </c>
      <c r="Q88" s="54">
        <v>76</v>
      </c>
      <c r="R88" s="54">
        <v>43</v>
      </c>
      <c r="S88" s="54">
        <v>0</v>
      </c>
      <c r="T88" s="54">
        <v>24</v>
      </c>
      <c r="U88" s="54">
        <v>12</v>
      </c>
      <c r="V88" s="54">
        <v>85</v>
      </c>
      <c r="W88" s="54">
        <v>17</v>
      </c>
      <c r="X88" s="54">
        <v>617</v>
      </c>
      <c r="Y88" s="54">
        <v>1</v>
      </c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24">
        <f t="shared" si="1"/>
        <v>617</v>
      </c>
    </row>
    <row r="89" spans="1:39" s="7" customFormat="1" x14ac:dyDescent="0.2">
      <c r="A89" s="58">
        <v>735</v>
      </c>
      <c r="B89" s="48" t="s">
        <v>81</v>
      </c>
      <c r="C89" s="48" t="s">
        <v>250</v>
      </c>
      <c r="D89" s="48" t="s">
        <v>251</v>
      </c>
      <c r="E89" s="48" t="s">
        <v>197</v>
      </c>
      <c r="F89" s="53">
        <v>55422</v>
      </c>
      <c r="G89" s="48" t="s">
        <v>70</v>
      </c>
      <c r="H89" s="42">
        <v>53</v>
      </c>
      <c r="I89" s="42">
        <v>27053</v>
      </c>
      <c r="J89" s="43" t="s">
        <v>71</v>
      </c>
      <c r="K89" s="48" t="s">
        <v>72</v>
      </c>
      <c r="L89" s="48" t="s">
        <v>73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>
        <v>940</v>
      </c>
      <c r="AA89" s="54">
        <v>665</v>
      </c>
      <c r="AB89" s="54">
        <v>533</v>
      </c>
      <c r="AC89" s="54">
        <v>268</v>
      </c>
      <c r="AD89" s="54">
        <v>49</v>
      </c>
      <c r="AE89" s="54">
        <v>362</v>
      </c>
      <c r="AF89" s="54">
        <v>4</v>
      </c>
      <c r="AG89" s="54">
        <v>8</v>
      </c>
      <c r="AH89" s="54">
        <v>16</v>
      </c>
      <c r="AI89" s="54">
        <v>1400</v>
      </c>
      <c r="AJ89" s="54">
        <v>393</v>
      </c>
      <c r="AK89" s="54">
        <v>4638</v>
      </c>
      <c r="AL89" s="54">
        <v>1</v>
      </c>
      <c r="AM89" s="24">
        <f t="shared" si="1"/>
        <v>4638</v>
      </c>
    </row>
    <row r="90" spans="1:39" s="7" customFormat="1" x14ac:dyDescent="0.2">
      <c r="A90" s="58">
        <v>736</v>
      </c>
      <c r="B90" s="48" t="s">
        <v>74</v>
      </c>
      <c r="C90" s="48" t="s">
        <v>252</v>
      </c>
      <c r="D90" s="48" t="s">
        <v>251</v>
      </c>
      <c r="E90" s="48" t="s">
        <v>90</v>
      </c>
      <c r="F90" s="53">
        <v>55337</v>
      </c>
      <c r="G90" s="48" t="s">
        <v>91</v>
      </c>
      <c r="H90" s="42">
        <v>37</v>
      </c>
      <c r="I90" s="42">
        <v>27037</v>
      </c>
      <c r="J90" s="43" t="s">
        <v>71</v>
      </c>
      <c r="K90" s="48" t="s">
        <v>72</v>
      </c>
      <c r="L90" s="48" t="s">
        <v>73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>
        <v>789</v>
      </c>
      <c r="AA90" s="54">
        <v>491</v>
      </c>
      <c r="AB90" s="54">
        <v>390</v>
      </c>
      <c r="AC90" s="54">
        <v>224</v>
      </c>
      <c r="AD90" s="54">
        <v>83</v>
      </c>
      <c r="AE90" s="54">
        <v>386</v>
      </c>
      <c r="AF90" s="54">
        <v>4</v>
      </c>
      <c r="AG90" s="54">
        <v>33</v>
      </c>
      <c r="AH90" s="54">
        <v>45</v>
      </c>
      <c r="AI90" s="54">
        <v>1290</v>
      </c>
      <c r="AJ90" s="54">
        <v>602</v>
      </c>
      <c r="AK90" s="54">
        <v>4337</v>
      </c>
      <c r="AL90" s="54">
        <v>1</v>
      </c>
      <c r="AM90" s="24">
        <f t="shared" si="1"/>
        <v>4337</v>
      </c>
    </row>
    <row r="91" spans="1:39" s="7" customFormat="1" x14ac:dyDescent="0.2">
      <c r="A91" s="58">
        <v>737</v>
      </c>
      <c r="B91" s="48" t="s">
        <v>74</v>
      </c>
      <c r="C91" s="48" t="s">
        <v>253</v>
      </c>
      <c r="D91" s="48" t="s">
        <v>79</v>
      </c>
      <c r="E91" s="48" t="s">
        <v>182</v>
      </c>
      <c r="F91" s="53">
        <v>55805</v>
      </c>
      <c r="G91" s="48" t="s">
        <v>181</v>
      </c>
      <c r="H91" s="42">
        <v>137</v>
      </c>
      <c r="I91" s="42">
        <v>27137</v>
      </c>
      <c r="J91" s="43" t="s">
        <v>71</v>
      </c>
      <c r="K91" s="48" t="s">
        <v>182</v>
      </c>
      <c r="L91" s="48" t="s">
        <v>183</v>
      </c>
      <c r="M91" s="54">
        <v>714</v>
      </c>
      <c r="N91" s="54">
        <v>143</v>
      </c>
      <c r="O91" s="54">
        <v>231</v>
      </c>
      <c r="P91" s="54">
        <v>22</v>
      </c>
      <c r="Q91" s="54">
        <v>58</v>
      </c>
      <c r="R91" s="54">
        <v>157</v>
      </c>
      <c r="S91" s="54">
        <v>7</v>
      </c>
      <c r="T91" s="54">
        <v>81</v>
      </c>
      <c r="U91" s="54">
        <v>15</v>
      </c>
      <c r="V91" s="54">
        <v>240</v>
      </c>
      <c r="W91" s="54">
        <v>133</v>
      </c>
      <c r="X91" s="54">
        <v>1801</v>
      </c>
      <c r="Y91" s="54">
        <v>1</v>
      </c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24">
        <f t="shared" si="1"/>
        <v>1801</v>
      </c>
    </row>
    <row r="92" spans="1:39" s="7" customFormat="1" x14ac:dyDescent="0.2">
      <c r="A92" s="58">
        <v>742</v>
      </c>
      <c r="B92" s="48" t="s">
        <v>81</v>
      </c>
      <c r="C92" s="48" t="s">
        <v>254</v>
      </c>
      <c r="D92" s="48" t="s">
        <v>255</v>
      </c>
      <c r="E92" s="48" t="s">
        <v>256</v>
      </c>
      <c r="F92" s="53">
        <v>55344</v>
      </c>
      <c r="G92" s="48" t="s">
        <v>70</v>
      </c>
      <c r="H92" s="42">
        <v>53</v>
      </c>
      <c r="I92" s="42">
        <v>27053</v>
      </c>
      <c r="J92" s="43" t="s">
        <v>71</v>
      </c>
      <c r="K92" s="48" t="s">
        <v>72</v>
      </c>
      <c r="L92" s="48" t="s">
        <v>73</v>
      </c>
      <c r="M92" s="54">
        <v>665</v>
      </c>
      <c r="N92" s="54">
        <v>637</v>
      </c>
      <c r="O92" s="54">
        <v>484</v>
      </c>
      <c r="P92" s="54">
        <v>223</v>
      </c>
      <c r="Q92" s="54">
        <v>217</v>
      </c>
      <c r="R92" s="54">
        <v>208</v>
      </c>
      <c r="S92" s="54">
        <v>7</v>
      </c>
      <c r="T92" s="54">
        <v>186</v>
      </c>
      <c r="U92" s="54">
        <v>117</v>
      </c>
      <c r="V92" s="54">
        <v>591</v>
      </c>
      <c r="W92" s="54">
        <v>174</v>
      </c>
      <c r="X92" s="54">
        <v>3509</v>
      </c>
      <c r="Y92" s="54">
        <v>1</v>
      </c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24">
        <f t="shared" si="1"/>
        <v>3509</v>
      </c>
    </row>
    <row r="93" spans="1:39" s="7" customFormat="1" x14ac:dyDescent="0.2">
      <c r="A93" s="58">
        <v>743</v>
      </c>
      <c r="B93" s="48" t="s">
        <v>74</v>
      </c>
      <c r="C93" s="48" t="s">
        <v>257</v>
      </c>
      <c r="D93" s="48" t="s">
        <v>258</v>
      </c>
      <c r="E93" s="48" t="s">
        <v>164</v>
      </c>
      <c r="F93" s="53">
        <v>56303</v>
      </c>
      <c r="G93" s="48" t="s">
        <v>165</v>
      </c>
      <c r="H93" s="42">
        <v>145</v>
      </c>
      <c r="I93" s="42">
        <v>27145</v>
      </c>
      <c r="J93" s="43" t="s">
        <v>71</v>
      </c>
      <c r="K93" s="48" t="s">
        <v>164</v>
      </c>
      <c r="L93" s="48" t="s">
        <v>87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24">
        <f t="shared" si="1"/>
        <v>0</v>
      </c>
    </row>
    <row r="94" spans="1:39" s="7" customFormat="1" x14ac:dyDescent="0.2">
      <c r="A94" s="58">
        <v>744</v>
      </c>
      <c r="B94" s="48" t="s">
        <v>74</v>
      </c>
      <c r="C94" s="48" t="s">
        <v>259</v>
      </c>
      <c r="D94" s="48" t="s">
        <v>131</v>
      </c>
      <c r="E94" s="48" t="s">
        <v>96</v>
      </c>
      <c r="F94" s="53">
        <v>55433</v>
      </c>
      <c r="G94" s="48" t="s">
        <v>97</v>
      </c>
      <c r="H94" s="42">
        <v>3</v>
      </c>
      <c r="I94" s="42">
        <v>27003</v>
      </c>
      <c r="J94" s="43" t="s">
        <v>71</v>
      </c>
      <c r="K94" s="48" t="s">
        <v>72</v>
      </c>
      <c r="L94" s="48" t="s">
        <v>73</v>
      </c>
      <c r="M94" s="54">
        <v>620</v>
      </c>
      <c r="N94" s="54">
        <v>596</v>
      </c>
      <c r="O94" s="54">
        <v>371</v>
      </c>
      <c r="P94" s="54">
        <v>109</v>
      </c>
      <c r="Q94" s="54"/>
      <c r="R94" s="54">
        <v>114</v>
      </c>
      <c r="S94" s="54"/>
      <c r="T94" s="54">
        <v>160</v>
      </c>
      <c r="U94" s="54">
        <v>24</v>
      </c>
      <c r="V94" s="54">
        <v>623</v>
      </c>
      <c r="W94" s="54">
        <v>194</v>
      </c>
      <c r="X94" s="54">
        <v>2811</v>
      </c>
      <c r="Y94" s="54">
        <v>1</v>
      </c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24">
        <f t="shared" si="1"/>
        <v>2811</v>
      </c>
    </row>
    <row r="95" spans="1:39" s="7" customFormat="1" x14ac:dyDescent="0.2">
      <c r="A95" s="58">
        <v>746</v>
      </c>
      <c r="B95" s="48" t="s">
        <v>74</v>
      </c>
      <c r="C95" s="48" t="s">
        <v>260</v>
      </c>
      <c r="D95" s="48" t="s">
        <v>261</v>
      </c>
      <c r="E95" s="48" t="s">
        <v>262</v>
      </c>
      <c r="F95" s="53">
        <v>55060</v>
      </c>
      <c r="G95" s="48" t="s">
        <v>263</v>
      </c>
      <c r="H95" s="42">
        <v>147</v>
      </c>
      <c r="I95" s="42">
        <v>27147</v>
      </c>
      <c r="J95" s="43" t="s">
        <v>86</v>
      </c>
      <c r="K95" s="48"/>
      <c r="L95" s="48" t="s">
        <v>116</v>
      </c>
      <c r="M95" s="54">
        <v>647</v>
      </c>
      <c r="N95" s="54">
        <v>60</v>
      </c>
      <c r="O95" s="54">
        <v>98</v>
      </c>
      <c r="P95" s="54">
        <v>27</v>
      </c>
      <c r="Q95" s="54">
        <v>4</v>
      </c>
      <c r="R95" s="54">
        <v>280</v>
      </c>
      <c r="S95" s="54"/>
      <c r="T95" s="54">
        <v>104</v>
      </c>
      <c r="U95" s="54"/>
      <c r="V95" s="54">
        <v>743</v>
      </c>
      <c r="W95" s="54">
        <v>375</v>
      </c>
      <c r="X95" s="54">
        <v>2338</v>
      </c>
      <c r="Y95" s="54">
        <v>1</v>
      </c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24">
        <f t="shared" si="1"/>
        <v>2338</v>
      </c>
    </row>
    <row r="96" spans="1:39" s="7" customFormat="1" x14ac:dyDescent="0.2">
      <c r="A96" s="58">
        <v>748</v>
      </c>
      <c r="B96" s="48" t="s">
        <v>74</v>
      </c>
      <c r="C96" s="48" t="s">
        <v>237</v>
      </c>
      <c r="D96" s="48" t="s">
        <v>238</v>
      </c>
      <c r="E96" s="48" t="s">
        <v>206</v>
      </c>
      <c r="F96" s="53">
        <v>55434</v>
      </c>
      <c r="G96" s="48" t="s">
        <v>97</v>
      </c>
      <c r="H96" s="42">
        <v>3</v>
      </c>
      <c r="I96" s="42">
        <v>27003</v>
      </c>
      <c r="J96" s="43" t="s">
        <v>71</v>
      </c>
      <c r="K96" s="48" t="s">
        <v>72</v>
      </c>
      <c r="L96" s="48" t="s">
        <v>73</v>
      </c>
      <c r="M96" s="54">
        <v>1357</v>
      </c>
      <c r="N96" s="54">
        <v>759</v>
      </c>
      <c r="O96" s="54">
        <v>574</v>
      </c>
      <c r="P96" s="54">
        <v>189</v>
      </c>
      <c r="Q96" s="54">
        <v>457</v>
      </c>
      <c r="R96" s="54">
        <v>180</v>
      </c>
      <c r="S96" s="54">
        <v>21</v>
      </c>
      <c r="T96" s="54">
        <v>153</v>
      </c>
      <c r="U96" s="54">
        <v>601</v>
      </c>
      <c r="V96" s="54">
        <v>540</v>
      </c>
      <c r="W96" s="54">
        <v>96</v>
      </c>
      <c r="X96" s="54">
        <v>4927</v>
      </c>
      <c r="Y96" s="54">
        <v>1</v>
      </c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24">
        <f t="shared" si="1"/>
        <v>4927</v>
      </c>
    </row>
    <row r="97" spans="1:39" s="7" customFormat="1" x14ac:dyDescent="0.2">
      <c r="A97" s="58">
        <v>749</v>
      </c>
      <c r="B97" s="48" t="s">
        <v>81</v>
      </c>
      <c r="C97" s="48" t="s">
        <v>264</v>
      </c>
      <c r="D97" s="48" t="s">
        <v>265</v>
      </c>
      <c r="E97" s="48" t="s">
        <v>148</v>
      </c>
      <c r="F97" s="53">
        <v>55104</v>
      </c>
      <c r="G97" s="48" t="s">
        <v>142</v>
      </c>
      <c r="H97" s="42">
        <v>123</v>
      </c>
      <c r="I97" s="42">
        <v>27123</v>
      </c>
      <c r="J97" s="43" t="s">
        <v>71</v>
      </c>
      <c r="K97" s="48" t="s">
        <v>72</v>
      </c>
      <c r="L97" s="48" t="s">
        <v>73</v>
      </c>
      <c r="M97" s="54">
        <v>250</v>
      </c>
      <c r="N97" s="54">
        <v>255</v>
      </c>
      <c r="O97" s="54">
        <v>169</v>
      </c>
      <c r="P97" s="54">
        <v>82</v>
      </c>
      <c r="Q97" s="54"/>
      <c r="R97" s="54">
        <v>79</v>
      </c>
      <c r="S97" s="54"/>
      <c r="T97" s="54">
        <v>185</v>
      </c>
      <c r="U97" s="54"/>
      <c r="V97" s="54">
        <v>240</v>
      </c>
      <c r="W97" s="54">
        <v>198</v>
      </c>
      <c r="X97" s="54">
        <v>1458</v>
      </c>
      <c r="Y97" s="54">
        <v>1</v>
      </c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24">
        <f t="shared" si="1"/>
        <v>1458</v>
      </c>
    </row>
    <row r="98" spans="1:39" s="7" customFormat="1" x14ac:dyDescent="0.2">
      <c r="A98" s="58">
        <v>751</v>
      </c>
      <c r="B98" s="48" t="s">
        <v>81</v>
      </c>
      <c r="C98" s="48" t="s">
        <v>266</v>
      </c>
      <c r="D98" s="48" t="s">
        <v>265</v>
      </c>
      <c r="E98" s="48" t="s">
        <v>126</v>
      </c>
      <c r="F98" s="53">
        <v>55125</v>
      </c>
      <c r="G98" s="48" t="s">
        <v>127</v>
      </c>
      <c r="H98" s="42">
        <v>163</v>
      </c>
      <c r="I98" s="42">
        <v>27163</v>
      </c>
      <c r="J98" s="43" t="s">
        <v>71</v>
      </c>
      <c r="K98" s="48" t="s">
        <v>72</v>
      </c>
      <c r="L98" s="48" t="s">
        <v>73</v>
      </c>
      <c r="M98" s="54">
        <v>853</v>
      </c>
      <c r="N98" s="54">
        <v>951</v>
      </c>
      <c r="O98" s="54">
        <v>443</v>
      </c>
      <c r="P98" s="54">
        <v>267</v>
      </c>
      <c r="Q98" s="54"/>
      <c r="R98" s="54">
        <v>202</v>
      </c>
      <c r="S98" s="54"/>
      <c r="T98" s="54">
        <v>263</v>
      </c>
      <c r="U98" s="54"/>
      <c r="V98" s="54">
        <v>1158</v>
      </c>
      <c r="W98" s="54">
        <v>419</v>
      </c>
      <c r="X98" s="54">
        <v>4556</v>
      </c>
      <c r="Y98" s="54">
        <v>1</v>
      </c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24">
        <f t="shared" si="1"/>
        <v>4556</v>
      </c>
    </row>
    <row r="99" spans="1:39" s="7" customFormat="1" x14ac:dyDescent="0.2">
      <c r="A99" s="58">
        <v>753</v>
      </c>
      <c r="B99" s="48" t="s">
        <v>74</v>
      </c>
      <c r="C99" s="48" t="s">
        <v>267</v>
      </c>
      <c r="D99" s="48" t="s">
        <v>268</v>
      </c>
      <c r="E99" s="48" t="s">
        <v>141</v>
      </c>
      <c r="F99" s="53">
        <v>55109</v>
      </c>
      <c r="G99" s="48" t="s">
        <v>142</v>
      </c>
      <c r="H99" s="42">
        <v>123</v>
      </c>
      <c r="I99" s="42">
        <v>27123</v>
      </c>
      <c r="J99" s="43" t="s">
        <v>71</v>
      </c>
      <c r="K99" s="48" t="s">
        <v>72</v>
      </c>
      <c r="L99" s="48" t="s">
        <v>73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24">
        <f t="shared" si="1"/>
        <v>0</v>
      </c>
    </row>
    <row r="100" spans="1:39" s="7" customFormat="1" x14ac:dyDescent="0.2">
      <c r="A100" s="58">
        <v>754</v>
      </c>
      <c r="B100" s="48" t="s">
        <v>74</v>
      </c>
      <c r="C100" s="48" t="s">
        <v>269</v>
      </c>
      <c r="D100" s="48" t="s">
        <v>268</v>
      </c>
      <c r="E100" s="48" t="s">
        <v>148</v>
      </c>
      <c r="F100" s="53">
        <v>55102</v>
      </c>
      <c r="G100" s="48" t="s">
        <v>142</v>
      </c>
      <c r="H100" s="42">
        <v>123</v>
      </c>
      <c r="I100" s="42">
        <v>27123</v>
      </c>
      <c r="J100" s="43" t="s">
        <v>71</v>
      </c>
      <c r="K100" s="48" t="s">
        <v>72</v>
      </c>
      <c r="L100" s="48" t="s">
        <v>73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24">
        <f t="shared" si="1"/>
        <v>0</v>
      </c>
    </row>
    <row r="101" spans="1:39" s="7" customFormat="1" x14ac:dyDescent="0.2">
      <c r="A101" s="58">
        <v>755</v>
      </c>
      <c r="B101" s="48" t="s">
        <v>74</v>
      </c>
      <c r="C101" s="48" t="s">
        <v>131</v>
      </c>
      <c r="D101" s="48" t="s">
        <v>131</v>
      </c>
      <c r="E101" s="48" t="s">
        <v>270</v>
      </c>
      <c r="F101" s="53">
        <v>55082</v>
      </c>
      <c r="G101" s="48" t="s">
        <v>127</v>
      </c>
      <c r="H101" s="42">
        <v>163</v>
      </c>
      <c r="I101" s="42">
        <v>27163</v>
      </c>
      <c r="J101" s="43" t="s">
        <v>71</v>
      </c>
      <c r="K101" s="48" t="s">
        <v>72</v>
      </c>
      <c r="L101" s="48" t="s">
        <v>73</v>
      </c>
      <c r="M101" s="54">
        <v>688</v>
      </c>
      <c r="N101" s="54">
        <v>911</v>
      </c>
      <c r="O101" s="54">
        <v>260</v>
      </c>
      <c r="P101" s="54">
        <v>123</v>
      </c>
      <c r="Q101" s="54"/>
      <c r="R101" s="54">
        <v>177</v>
      </c>
      <c r="S101" s="54"/>
      <c r="T101" s="54">
        <v>152</v>
      </c>
      <c r="U101" s="54">
        <v>27</v>
      </c>
      <c r="V101" s="54">
        <v>1006</v>
      </c>
      <c r="W101" s="54">
        <v>90</v>
      </c>
      <c r="X101" s="54">
        <v>3434</v>
      </c>
      <c r="Y101" s="54">
        <v>1</v>
      </c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24">
        <f t="shared" si="1"/>
        <v>3434</v>
      </c>
    </row>
    <row r="102" spans="1:39" s="7" customFormat="1" x14ac:dyDescent="0.2">
      <c r="A102" s="58">
        <v>758</v>
      </c>
      <c r="B102" s="48" t="s">
        <v>74</v>
      </c>
      <c r="C102" s="48" t="s">
        <v>271</v>
      </c>
      <c r="D102" s="48" t="s">
        <v>227</v>
      </c>
      <c r="E102" s="48" t="s">
        <v>272</v>
      </c>
      <c r="F102" s="53">
        <v>55025</v>
      </c>
      <c r="G102" s="48" t="s">
        <v>127</v>
      </c>
      <c r="H102" s="42">
        <v>163</v>
      </c>
      <c r="I102" s="42">
        <v>27163</v>
      </c>
      <c r="J102" s="43" t="s">
        <v>71</v>
      </c>
      <c r="K102" s="48" t="s">
        <v>72</v>
      </c>
      <c r="L102" s="48" t="s">
        <v>73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>
        <v>97</v>
      </c>
      <c r="AA102" s="54">
        <v>49</v>
      </c>
      <c r="AB102" s="54">
        <v>35</v>
      </c>
      <c r="AC102" s="54">
        <v>21</v>
      </c>
      <c r="AD102" s="54"/>
      <c r="AE102" s="54">
        <v>23</v>
      </c>
      <c r="AF102" s="54">
        <v>0</v>
      </c>
      <c r="AG102" s="54">
        <v>15</v>
      </c>
      <c r="AH102" s="54">
        <v>5</v>
      </c>
      <c r="AI102" s="54">
        <v>216</v>
      </c>
      <c r="AJ102" s="54">
        <v>50</v>
      </c>
      <c r="AK102" s="54">
        <v>511</v>
      </c>
      <c r="AL102" s="54">
        <v>1</v>
      </c>
      <c r="AM102" s="24">
        <f t="shared" si="1"/>
        <v>511</v>
      </c>
    </row>
    <row r="103" spans="1:39" s="7" customFormat="1" x14ac:dyDescent="0.2">
      <c r="A103" s="58">
        <v>759</v>
      </c>
      <c r="B103" s="48" t="s">
        <v>81</v>
      </c>
      <c r="C103" s="48" t="s">
        <v>273</v>
      </c>
      <c r="D103" s="48" t="s">
        <v>274</v>
      </c>
      <c r="E103" s="48" t="s">
        <v>275</v>
      </c>
      <c r="F103" s="53">
        <v>56716</v>
      </c>
      <c r="G103" s="48" t="s">
        <v>224</v>
      </c>
      <c r="H103" s="42">
        <v>119</v>
      </c>
      <c r="I103" s="42">
        <v>27119</v>
      </c>
      <c r="J103" s="43" t="s">
        <v>71</v>
      </c>
      <c r="K103" s="48" t="s">
        <v>225</v>
      </c>
      <c r="L103" s="48" t="s">
        <v>108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24">
        <f t="shared" si="1"/>
        <v>0</v>
      </c>
    </row>
    <row r="104" spans="1:39" s="7" customFormat="1" x14ac:dyDescent="0.2">
      <c r="A104" s="58">
        <v>760</v>
      </c>
      <c r="B104" s="48" t="s">
        <v>81</v>
      </c>
      <c r="C104" s="48" t="s">
        <v>276</v>
      </c>
      <c r="D104" s="48" t="s">
        <v>274</v>
      </c>
      <c r="E104" s="48" t="s">
        <v>277</v>
      </c>
      <c r="F104" s="53">
        <v>56542</v>
      </c>
      <c r="G104" s="48" t="s">
        <v>224</v>
      </c>
      <c r="H104" s="42">
        <v>119</v>
      </c>
      <c r="I104" s="42">
        <v>27119</v>
      </c>
      <c r="J104" s="43" t="s">
        <v>71</v>
      </c>
      <c r="K104" s="48" t="s">
        <v>225</v>
      </c>
      <c r="L104" s="48" t="s">
        <v>108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24">
        <f t="shared" si="1"/>
        <v>0</v>
      </c>
    </row>
    <row r="105" spans="1:39" s="7" customFormat="1" x14ac:dyDescent="0.2">
      <c r="A105" s="58">
        <v>761</v>
      </c>
      <c r="B105" s="48" t="s">
        <v>81</v>
      </c>
      <c r="C105" s="48" t="s">
        <v>278</v>
      </c>
      <c r="D105" s="48" t="s">
        <v>274</v>
      </c>
      <c r="E105" s="48" t="s">
        <v>279</v>
      </c>
      <c r="F105" s="53">
        <v>56726</v>
      </c>
      <c r="G105" s="48" t="s">
        <v>279</v>
      </c>
      <c r="H105" s="42">
        <v>135</v>
      </c>
      <c r="I105" s="42">
        <v>27135</v>
      </c>
      <c r="J105" s="43" t="s">
        <v>86</v>
      </c>
      <c r="K105" s="48"/>
      <c r="L105" s="48" t="s">
        <v>108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24">
        <f t="shared" si="1"/>
        <v>0</v>
      </c>
    </row>
    <row r="106" spans="1:39" s="7" customFormat="1" x14ac:dyDescent="0.2">
      <c r="A106" s="58">
        <v>762</v>
      </c>
      <c r="B106" s="48" t="s">
        <v>81</v>
      </c>
      <c r="C106" s="48" t="s">
        <v>280</v>
      </c>
      <c r="D106" s="48" t="s">
        <v>274</v>
      </c>
      <c r="E106" s="48" t="s">
        <v>281</v>
      </c>
      <c r="F106" s="53">
        <v>56601</v>
      </c>
      <c r="G106" s="48" t="s">
        <v>282</v>
      </c>
      <c r="H106" s="42">
        <v>7</v>
      </c>
      <c r="I106" s="42">
        <v>27007</v>
      </c>
      <c r="J106" s="43" t="s">
        <v>86</v>
      </c>
      <c r="K106" s="48"/>
      <c r="L106" s="48" t="s">
        <v>108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24">
        <f t="shared" si="1"/>
        <v>0</v>
      </c>
    </row>
    <row r="107" spans="1:39" s="7" customFormat="1" x14ac:dyDescent="0.2">
      <c r="A107" s="58">
        <v>763</v>
      </c>
      <c r="B107" s="48" t="s">
        <v>81</v>
      </c>
      <c r="C107" s="48" t="s">
        <v>283</v>
      </c>
      <c r="D107" s="48" t="s">
        <v>274</v>
      </c>
      <c r="E107" s="48" t="s">
        <v>284</v>
      </c>
      <c r="F107" s="53">
        <v>56701</v>
      </c>
      <c r="G107" s="48" t="s">
        <v>285</v>
      </c>
      <c r="H107" s="42">
        <v>113</v>
      </c>
      <c r="I107" s="42">
        <v>27113</v>
      </c>
      <c r="J107" s="43" t="s">
        <v>86</v>
      </c>
      <c r="K107" s="48"/>
      <c r="L107" s="48" t="s">
        <v>108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24">
        <f t="shared" si="1"/>
        <v>0</v>
      </c>
    </row>
    <row r="108" spans="1:39" s="7" customFormat="1" x14ac:dyDescent="0.2">
      <c r="A108" s="58">
        <v>764</v>
      </c>
      <c r="B108" s="48" t="s">
        <v>74</v>
      </c>
      <c r="C108" s="48" t="s">
        <v>286</v>
      </c>
      <c r="D108" s="48" t="s">
        <v>79</v>
      </c>
      <c r="E108" s="48" t="s">
        <v>164</v>
      </c>
      <c r="F108" s="53">
        <v>56303</v>
      </c>
      <c r="G108" s="48" t="s">
        <v>165</v>
      </c>
      <c r="H108" s="42">
        <v>145</v>
      </c>
      <c r="I108" s="42">
        <v>27145</v>
      </c>
      <c r="J108" s="43" t="s">
        <v>71</v>
      </c>
      <c r="K108" s="48" t="s">
        <v>164</v>
      </c>
      <c r="L108" s="48" t="s">
        <v>87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24">
        <f t="shared" si="1"/>
        <v>0</v>
      </c>
    </row>
    <row r="109" spans="1:39" s="7" customFormat="1" x14ac:dyDescent="0.2">
      <c r="A109" s="58">
        <v>770</v>
      </c>
      <c r="B109" s="48" t="s">
        <v>81</v>
      </c>
      <c r="C109" s="48" t="s">
        <v>287</v>
      </c>
      <c r="D109" s="48" t="s">
        <v>154</v>
      </c>
      <c r="E109" s="48" t="s">
        <v>155</v>
      </c>
      <c r="F109" s="53">
        <v>58102</v>
      </c>
      <c r="G109" s="48" t="s">
        <v>156</v>
      </c>
      <c r="H109" s="42">
        <v>21</v>
      </c>
      <c r="I109" s="42">
        <v>27021</v>
      </c>
      <c r="J109" s="43" t="s">
        <v>86</v>
      </c>
      <c r="K109" s="48"/>
      <c r="L109" s="48" t="s">
        <v>87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24">
        <f t="shared" si="1"/>
        <v>0</v>
      </c>
    </row>
    <row r="110" spans="1:39" s="7" customFormat="1" x14ac:dyDescent="0.2">
      <c r="A110" s="58">
        <v>773</v>
      </c>
      <c r="B110" s="48" t="s">
        <v>81</v>
      </c>
      <c r="C110" s="48" t="s">
        <v>288</v>
      </c>
      <c r="D110" s="48" t="s">
        <v>158</v>
      </c>
      <c r="E110" s="48" t="s">
        <v>126</v>
      </c>
      <c r="F110" s="53">
        <v>55125</v>
      </c>
      <c r="G110" s="48" t="s">
        <v>127</v>
      </c>
      <c r="H110" s="42">
        <v>163</v>
      </c>
      <c r="I110" s="42">
        <v>27163</v>
      </c>
      <c r="J110" s="43" t="s">
        <v>71</v>
      </c>
      <c r="K110" s="48" t="s">
        <v>72</v>
      </c>
      <c r="L110" s="48" t="s">
        <v>73</v>
      </c>
      <c r="M110" s="54">
        <v>1235</v>
      </c>
      <c r="N110" s="54">
        <v>1202</v>
      </c>
      <c r="O110" s="54">
        <v>520</v>
      </c>
      <c r="P110" s="54">
        <v>255</v>
      </c>
      <c r="Q110" s="54">
        <v>493</v>
      </c>
      <c r="R110" s="54">
        <v>343</v>
      </c>
      <c r="S110" s="54">
        <v>16</v>
      </c>
      <c r="T110" s="54">
        <v>315</v>
      </c>
      <c r="U110" s="54">
        <v>491</v>
      </c>
      <c r="V110" s="54">
        <v>1893</v>
      </c>
      <c r="W110" s="54">
        <v>495</v>
      </c>
      <c r="X110" s="54">
        <v>7258</v>
      </c>
      <c r="Y110" s="54">
        <v>2</v>
      </c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24">
        <f t="shared" si="1"/>
        <v>7258</v>
      </c>
    </row>
    <row r="111" spans="1:39" s="7" customFormat="1" x14ac:dyDescent="0.2">
      <c r="A111" s="58">
        <v>777</v>
      </c>
      <c r="B111" s="48" t="s">
        <v>81</v>
      </c>
      <c r="C111" s="48" t="s">
        <v>289</v>
      </c>
      <c r="D111" s="48" t="s">
        <v>265</v>
      </c>
      <c r="E111" s="48" t="s">
        <v>119</v>
      </c>
      <c r="F111" s="53">
        <v>55121</v>
      </c>
      <c r="G111" s="48" t="s">
        <v>91</v>
      </c>
      <c r="H111" s="42">
        <v>37</v>
      </c>
      <c r="I111" s="42">
        <v>27037</v>
      </c>
      <c r="J111" s="43" t="s">
        <v>71</v>
      </c>
      <c r="K111" s="48" t="s">
        <v>72</v>
      </c>
      <c r="L111" s="48" t="s">
        <v>73</v>
      </c>
      <c r="M111" s="54">
        <v>926</v>
      </c>
      <c r="N111" s="54">
        <v>733</v>
      </c>
      <c r="O111" s="54">
        <v>423</v>
      </c>
      <c r="P111" s="54">
        <v>282</v>
      </c>
      <c r="Q111" s="54"/>
      <c r="R111" s="54">
        <v>253</v>
      </c>
      <c r="S111" s="54"/>
      <c r="T111" s="54">
        <v>357</v>
      </c>
      <c r="U111" s="54"/>
      <c r="V111" s="54">
        <v>761</v>
      </c>
      <c r="W111" s="54">
        <v>327</v>
      </c>
      <c r="X111" s="54">
        <v>4062</v>
      </c>
      <c r="Y111" s="54">
        <v>1</v>
      </c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24">
        <f t="shared" si="1"/>
        <v>4062</v>
      </c>
    </row>
    <row r="112" spans="1:39" s="7" customFormat="1" x14ac:dyDescent="0.2">
      <c r="A112" s="58">
        <v>782</v>
      </c>
      <c r="B112" s="48" t="s">
        <v>74</v>
      </c>
      <c r="C112" s="48" t="s">
        <v>290</v>
      </c>
      <c r="D112" s="48" t="s">
        <v>261</v>
      </c>
      <c r="E112" s="48" t="s">
        <v>291</v>
      </c>
      <c r="F112" s="53">
        <v>55905</v>
      </c>
      <c r="G112" s="48" t="s">
        <v>292</v>
      </c>
      <c r="H112" s="42">
        <v>109</v>
      </c>
      <c r="I112" s="42">
        <v>27109</v>
      </c>
      <c r="J112" s="43" t="s">
        <v>71</v>
      </c>
      <c r="K112" s="48" t="s">
        <v>291</v>
      </c>
      <c r="L112" s="48" t="s">
        <v>116</v>
      </c>
      <c r="M112" s="54">
        <v>15184</v>
      </c>
      <c r="N112" s="54"/>
      <c r="O112" s="54"/>
      <c r="P112" s="54"/>
      <c r="Q112" s="54"/>
      <c r="R112" s="54">
        <v>16858</v>
      </c>
      <c r="S112" s="54">
        <v>2611</v>
      </c>
      <c r="T112" s="54">
        <v>314</v>
      </c>
      <c r="U112" s="54"/>
      <c r="V112" s="54">
        <v>14798</v>
      </c>
      <c r="W112" s="54">
        <v>3179</v>
      </c>
      <c r="X112" s="54">
        <v>52944</v>
      </c>
      <c r="Y112" s="54">
        <v>17</v>
      </c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24">
        <f t="shared" si="1"/>
        <v>52944</v>
      </c>
    </row>
    <row r="113" spans="1:39" s="7" customFormat="1" x14ac:dyDescent="0.2">
      <c r="A113" s="58">
        <v>783</v>
      </c>
      <c r="B113" s="48" t="s">
        <v>74</v>
      </c>
      <c r="C113" s="48" t="s">
        <v>293</v>
      </c>
      <c r="D113" s="48" t="s">
        <v>261</v>
      </c>
      <c r="E113" s="48" t="s">
        <v>291</v>
      </c>
      <c r="F113" s="53">
        <v>55905</v>
      </c>
      <c r="G113" s="48" t="s">
        <v>292</v>
      </c>
      <c r="H113" s="42">
        <v>109</v>
      </c>
      <c r="I113" s="42">
        <v>27109</v>
      </c>
      <c r="J113" s="43" t="s">
        <v>71</v>
      </c>
      <c r="K113" s="48" t="s">
        <v>291</v>
      </c>
      <c r="L113" s="48" t="s">
        <v>116</v>
      </c>
      <c r="M113" s="54">
        <v>5591</v>
      </c>
      <c r="N113" s="54"/>
      <c r="O113" s="54"/>
      <c r="P113" s="54"/>
      <c r="Q113" s="54"/>
      <c r="R113" s="54">
        <v>6163</v>
      </c>
      <c r="S113" s="54">
        <v>826</v>
      </c>
      <c r="T113" s="54">
        <v>77</v>
      </c>
      <c r="U113" s="54"/>
      <c r="V113" s="54">
        <v>5807</v>
      </c>
      <c r="W113" s="54">
        <v>1003</v>
      </c>
      <c r="X113" s="54">
        <v>19467</v>
      </c>
      <c r="Y113" s="54">
        <v>9</v>
      </c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24">
        <f t="shared" si="1"/>
        <v>19467</v>
      </c>
    </row>
    <row r="114" spans="1:39" s="7" customFormat="1" x14ac:dyDescent="0.2">
      <c r="A114" s="58">
        <v>794</v>
      </c>
      <c r="B114" s="48" t="s">
        <v>74</v>
      </c>
      <c r="C114" s="48" t="s">
        <v>294</v>
      </c>
      <c r="D114" s="48" t="s">
        <v>261</v>
      </c>
      <c r="E114" s="48" t="s">
        <v>291</v>
      </c>
      <c r="F114" s="53">
        <v>55095</v>
      </c>
      <c r="G114" s="48" t="s">
        <v>292</v>
      </c>
      <c r="H114" s="42">
        <v>109</v>
      </c>
      <c r="I114" s="42">
        <v>27109</v>
      </c>
      <c r="J114" s="43" t="s">
        <v>71</v>
      </c>
      <c r="K114" s="48" t="s">
        <v>291</v>
      </c>
      <c r="L114" s="48" t="s">
        <v>116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24">
        <f t="shared" si="1"/>
        <v>0</v>
      </c>
    </row>
    <row r="115" spans="1:39" s="7" customFormat="1" x14ac:dyDescent="0.2">
      <c r="A115" s="58">
        <v>806</v>
      </c>
      <c r="B115" s="48" t="s">
        <v>81</v>
      </c>
      <c r="C115" s="48" t="s">
        <v>295</v>
      </c>
      <c r="D115" s="48" t="s">
        <v>154</v>
      </c>
      <c r="E115" s="48" t="s">
        <v>155</v>
      </c>
      <c r="F115" s="53">
        <v>58102</v>
      </c>
      <c r="G115" s="48" t="s">
        <v>156</v>
      </c>
      <c r="H115" s="42">
        <v>21</v>
      </c>
      <c r="I115" s="42">
        <v>27021</v>
      </c>
      <c r="J115" s="43" t="s">
        <v>86</v>
      </c>
      <c r="K115" s="48"/>
      <c r="L115" s="48" t="s">
        <v>87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>
        <v>1</v>
      </c>
      <c r="AM115" s="24">
        <f t="shared" si="1"/>
        <v>0</v>
      </c>
    </row>
    <row r="116" spans="1:39" s="7" customFormat="1" x14ac:dyDescent="0.2">
      <c r="A116" s="58">
        <v>811</v>
      </c>
      <c r="B116" s="48" t="s">
        <v>81</v>
      </c>
      <c r="C116" s="48" t="s">
        <v>296</v>
      </c>
      <c r="D116" s="48" t="s">
        <v>154</v>
      </c>
      <c r="E116" s="48" t="s">
        <v>155</v>
      </c>
      <c r="F116" s="53">
        <v>58102</v>
      </c>
      <c r="G116" s="48" t="s">
        <v>156</v>
      </c>
      <c r="H116" s="42">
        <v>21</v>
      </c>
      <c r="I116" s="42">
        <v>27021</v>
      </c>
      <c r="J116" s="43" t="s">
        <v>86</v>
      </c>
      <c r="K116" s="48"/>
      <c r="L116" s="48" t="s">
        <v>87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>
        <v>1</v>
      </c>
      <c r="AM116" s="24">
        <f t="shared" si="1"/>
        <v>0</v>
      </c>
    </row>
    <row r="117" spans="1:39" s="7" customFormat="1" x14ac:dyDescent="0.2">
      <c r="A117" s="58">
        <v>819</v>
      </c>
      <c r="B117" s="48" t="s">
        <v>74</v>
      </c>
      <c r="C117" s="48" t="s">
        <v>297</v>
      </c>
      <c r="D117" s="48" t="s">
        <v>297</v>
      </c>
      <c r="E117" s="48" t="s">
        <v>80</v>
      </c>
      <c r="F117" s="53">
        <v>55414</v>
      </c>
      <c r="G117" s="48" t="s">
        <v>70</v>
      </c>
      <c r="H117" s="42">
        <v>53</v>
      </c>
      <c r="I117" s="42">
        <v>27053</v>
      </c>
      <c r="J117" s="43" t="s">
        <v>71</v>
      </c>
      <c r="K117" s="48" t="s">
        <v>72</v>
      </c>
      <c r="L117" s="48" t="s">
        <v>73</v>
      </c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>
        <v>518</v>
      </c>
      <c r="AI117" s="54"/>
      <c r="AJ117" s="54"/>
      <c r="AK117" s="54">
        <v>518</v>
      </c>
      <c r="AL117" s="54">
        <v>1</v>
      </c>
      <c r="AM117" s="24">
        <f t="shared" si="1"/>
        <v>518</v>
      </c>
    </row>
    <row r="118" spans="1:39" s="7" customFormat="1" x14ac:dyDescent="0.2">
      <c r="A118" s="58">
        <v>825</v>
      </c>
      <c r="B118" s="48" t="s">
        <v>81</v>
      </c>
      <c r="C118" s="48" t="s">
        <v>298</v>
      </c>
      <c r="D118" s="48" t="s">
        <v>144</v>
      </c>
      <c r="E118" s="48" t="s">
        <v>299</v>
      </c>
      <c r="F118" s="53">
        <v>56431</v>
      </c>
      <c r="G118" s="48" t="s">
        <v>299</v>
      </c>
      <c r="H118" s="42">
        <v>1</v>
      </c>
      <c r="I118" s="42">
        <v>27001</v>
      </c>
      <c r="J118" s="43" t="s">
        <v>86</v>
      </c>
      <c r="K118" s="48"/>
      <c r="L118" s="48" t="s">
        <v>183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>
        <v>1</v>
      </c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24">
        <f t="shared" si="1"/>
        <v>0</v>
      </c>
    </row>
    <row r="119" spans="1:39" s="7" customFormat="1" x14ac:dyDescent="0.2">
      <c r="A119" s="58">
        <v>827</v>
      </c>
      <c r="B119" s="48" t="s">
        <v>81</v>
      </c>
      <c r="C119" s="48" t="s">
        <v>300</v>
      </c>
      <c r="D119" s="48" t="s">
        <v>144</v>
      </c>
      <c r="E119" s="48" t="s">
        <v>301</v>
      </c>
      <c r="F119" s="53">
        <v>55307</v>
      </c>
      <c r="G119" s="48" t="s">
        <v>302</v>
      </c>
      <c r="H119" s="42">
        <v>143</v>
      </c>
      <c r="I119" s="42">
        <v>27143</v>
      </c>
      <c r="J119" s="43" t="s">
        <v>86</v>
      </c>
      <c r="K119" s="48"/>
      <c r="L119" s="48" t="s">
        <v>101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24">
        <f t="shared" si="1"/>
        <v>0</v>
      </c>
    </row>
    <row r="120" spans="1:39" s="7" customFormat="1" x14ac:dyDescent="0.2">
      <c r="A120" s="58">
        <v>828</v>
      </c>
      <c r="B120" s="48" t="s">
        <v>81</v>
      </c>
      <c r="C120" s="48" t="s">
        <v>303</v>
      </c>
      <c r="D120" s="48" t="s">
        <v>144</v>
      </c>
      <c r="E120" s="48" t="s">
        <v>304</v>
      </c>
      <c r="F120" s="53">
        <v>55705</v>
      </c>
      <c r="G120" s="48" t="s">
        <v>181</v>
      </c>
      <c r="H120" s="42">
        <v>137</v>
      </c>
      <c r="I120" s="42">
        <v>27137</v>
      </c>
      <c r="J120" s="43" t="s">
        <v>71</v>
      </c>
      <c r="K120" s="48" t="s">
        <v>182</v>
      </c>
      <c r="L120" s="48" t="s">
        <v>183</v>
      </c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24">
        <f t="shared" si="1"/>
        <v>0</v>
      </c>
    </row>
    <row r="121" spans="1:39" s="7" customFormat="1" x14ac:dyDescent="0.2">
      <c r="A121" s="58">
        <v>829</v>
      </c>
      <c r="B121" s="48" t="s">
        <v>81</v>
      </c>
      <c r="C121" s="48" t="s">
        <v>305</v>
      </c>
      <c r="D121" s="48" t="s">
        <v>144</v>
      </c>
      <c r="E121" s="48" t="s">
        <v>306</v>
      </c>
      <c r="F121" s="53">
        <v>56621</v>
      </c>
      <c r="G121" s="48" t="s">
        <v>307</v>
      </c>
      <c r="H121" s="42">
        <v>29</v>
      </c>
      <c r="I121" s="42">
        <v>27029</v>
      </c>
      <c r="J121" s="43" t="s">
        <v>86</v>
      </c>
      <c r="K121" s="48"/>
      <c r="L121" s="48" t="s">
        <v>108</v>
      </c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24">
        <f t="shared" si="1"/>
        <v>0</v>
      </c>
    </row>
    <row r="122" spans="1:39" s="7" customFormat="1" x14ac:dyDescent="0.2">
      <c r="A122" s="58">
        <v>831</v>
      </c>
      <c r="B122" s="48" t="s">
        <v>81</v>
      </c>
      <c r="C122" s="48" t="s">
        <v>308</v>
      </c>
      <c r="D122" s="48" t="s">
        <v>144</v>
      </c>
      <c r="E122" s="48" t="s">
        <v>309</v>
      </c>
      <c r="F122" s="53">
        <v>56215</v>
      </c>
      <c r="G122" s="48" t="s">
        <v>310</v>
      </c>
      <c r="H122" s="42">
        <v>151</v>
      </c>
      <c r="I122" s="42">
        <v>27151</v>
      </c>
      <c r="J122" s="43" t="s">
        <v>86</v>
      </c>
      <c r="K122" s="48"/>
      <c r="L122" s="48" t="s">
        <v>219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24">
        <f t="shared" si="1"/>
        <v>0</v>
      </c>
    </row>
    <row r="123" spans="1:39" s="7" customFormat="1" x14ac:dyDescent="0.2">
      <c r="A123" s="58">
        <v>832</v>
      </c>
      <c r="B123" s="48" t="s">
        <v>81</v>
      </c>
      <c r="C123" s="48" t="s">
        <v>311</v>
      </c>
      <c r="D123" s="48" t="s">
        <v>144</v>
      </c>
      <c r="E123" s="48" t="s">
        <v>312</v>
      </c>
      <c r="F123" s="53">
        <v>56628</v>
      </c>
      <c r="G123" s="48" t="s">
        <v>313</v>
      </c>
      <c r="H123" s="42">
        <v>61</v>
      </c>
      <c r="I123" s="42">
        <v>27061</v>
      </c>
      <c r="J123" s="43" t="s">
        <v>86</v>
      </c>
      <c r="K123" s="48"/>
      <c r="L123" s="48" t="s">
        <v>183</v>
      </c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24">
        <f t="shared" si="1"/>
        <v>0</v>
      </c>
    </row>
    <row r="124" spans="1:39" s="7" customFormat="1" x14ac:dyDescent="0.2">
      <c r="A124" s="58">
        <v>833</v>
      </c>
      <c r="B124" s="48" t="s">
        <v>81</v>
      </c>
      <c r="C124" s="48" t="s">
        <v>314</v>
      </c>
      <c r="D124" s="48" t="s">
        <v>144</v>
      </c>
      <c r="E124" s="48" t="s">
        <v>246</v>
      </c>
      <c r="F124" s="53">
        <v>56013</v>
      </c>
      <c r="G124" s="48" t="s">
        <v>315</v>
      </c>
      <c r="H124" s="42">
        <v>43</v>
      </c>
      <c r="I124" s="42">
        <v>27043</v>
      </c>
      <c r="J124" s="43" t="s">
        <v>86</v>
      </c>
      <c r="K124" s="48"/>
      <c r="L124" s="48" t="s">
        <v>101</v>
      </c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24">
        <f t="shared" si="1"/>
        <v>0</v>
      </c>
    </row>
    <row r="125" spans="1:39" s="7" customFormat="1" x14ac:dyDescent="0.2">
      <c r="A125" s="58">
        <v>834</v>
      </c>
      <c r="B125" s="48" t="s">
        <v>81</v>
      </c>
      <c r="C125" s="48" t="s">
        <v>316</v>
      </c>
      <c r="D125" s="48" t="s">
        <v>144</v>
      </c>
      <c r="E125" s="48" t="s">
        <v>317</v>
      </c>
      <c r="F125" s="53">
        <v>55720</v>
      </c>
      <c r="G125" s="48" t="s">
        <v>318</v>
      </c>
      <c r="H125" s="42">
        <v>17</v>
      </c>
      <c r="I125" s="42">
        <v>27017</v>
      </c>
      <c r="J125" s="43" t="s">
        <v>71</v>
      </c>
      <c r="K125" s="48" t="s">
        <v>182</v>
      </c>
      <c r="L125" s="48" t="s">
        <v>183</v>
      </c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>
        <v>1</v>
      </c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24">
        <f t="shared" si="1"/>
        <v>0</v>
      </c>
    </row>
    <row r="126" spans="1:39" s="7" customFormat="1" x14ac:dyDescent="0.2">
      <c r="A126" s="58">
        <v>835</v>
      </c>
      <c r="B126" s="48" t="s">
        <v>81</v>
      </c>
      <c r="C126" s="48" t="s">
        <v>319</v>
      </c>
      <c r="D126" s="48" t="s">
        <v>144</v>
      </c>
      <c r="E126" s="48" t="s">
        <v>320</v>
      </c>
      <c r="F126" s="53">
        <v>56441</v>
      </c>
      <c r="G126" s="48" t="s">
        <v>85</v>
      </c>
      <c r="H126" s="42">
        <v>35</v>
      </c>
      <c r="I126" s="42">
        <v>27035</v>
      </c>
      <c r="J126" s="43" t="s">
        <v>86</v>
      </c>
      <c r="K126" s="48"/>
      <c r="L126" s="48" t="s">
        <v>87</v>
      </c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>
        <v>1</v>
      </c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24">
        <f t="shared" si="1"/>
        <v>0</v>
      </c>
    </row>
    <row r="127" spans="1:39" s="7" customFormat="1" x14ac:dyDescent="0.2">
      <c r="A127" s="58">
        <v>836</v>
      </c>
      <c r="B127" s="48" t="s">
        <v>81</v>
      </c>
      <c r="C127" s="48" t="s">
        <v>321</v>
      </c>
      <c r="D127" s="48" t="s">
        <v>144</v>
      </c>
      <c r="E127" s="48" t="s">
        <v>322</v>
      </c>
      <c r="F127" s="53">
        <v>55723</v>
      </c>
      <c r="G127" s="48" t="s">
        <v>181</v>
      </c>
      <c r="H127" s="42">
        <v>137</v>
      </c>
      <c r="I127" s="42">
        <v>27137</v>
      </c>
      <c r="J127" s="43" t="s">
        <v>71</v>
      </c>
      <c r="K127" s="48" t="s">
        <v>182</v>
      </c>
      <c r="L127" s="48" t="s">
        <v>183</v>
      </c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24">
        <f t="shared" si="1"/>
        <v>0</v>
      </c>
    </row>
    <row r="128" spans="1:39" s="7" customFormat="1" x14ac:dyDescent="0.2">
      <c r="A128" s="58">
        <v>837</v>
      </c>
      <c r="B128" s="48" t="s">
        <v>81</v>
      </c>
      <c r="C128" s="48" t="s">
        <v>323</v>
      </c>
      <c r="D128" s="48" t="s">
        <v>144</v>
      </c>
      <c r="E128" s="48" t="s">
        <v>324</v>
      </c>
      <c r="F128" s="53">
        <v>56636</v>
      </c>
      <c r="G128" s="48" t="s">
        <v>313</v>
      </c>
      <c r="H128" s="42">
        <v>61</v>
      </c>
      <c r="I128" s="42">
        <v>27061</v>
      </c>
      <c r="J128" s="43" t="s">
        <v>86</v>
      </c>
      <c r="K128" s="48"/>
      <c r="L128" s="48" t="s">
        <v>183</v>
      </c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24">
        <f t="shared" si="1"/>
        <v>0</v>
      </c>
    </row>
    <row r="129" spans="1:39" s="7" customFormat="1" x14ac:dyDescent="0.2">
      <c r="A129" s="58">
        <v>838</v>
      </c>
      <c r="B129" s="48" t="s">
        <v>81</v>
      </c>
      <c r="C129" s="48" t="s">
        <v>325</v>
      </c>
      <c r="D129" s="48" t="s">
        <v>144</v>
      </c>
      <c r="E129" s="48" t="s">
        <v>326</v>
      </c>
      <c r="F129" s="53">
        <v>55731</v>
      </c>
      <c r="G129" s="48" t="s">
        <v>181</v>
      </c>
      <c r="H129" s="42">
        <v>137</v>
      </c>
      <c r="I129" s="42">
        <v>27137</v>
      </c>
      <c r="J129" s="43" t="s">
        <v>71</v>
      </c>
      <c r="K129" s="48" t="s">
        <v>182</v>
      </c>
      <c r="L129" s="48" t="s">
        <v>183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24">
        <f t="shared" si="1"/>
        <v>0</v>
      </c>
    </row>
    <row r="130" spans="1:39" s="7" customFormat="1" x14ac:dyDescent="0.2">
      <c r="A130" s="58">
        <v>839</v>
      </c>
      <c r="B130" s="48" t="s">
        <v>81</v>
      </c>
      <c r="C130" s="48" t="s">
        <v>327</v>
      </c>
      <c r="D130" s="48" t="s">
        <v>144</v>
      </c>
      <c r="E130" s="48" t="s">
        <v>328</v>
      </c>
      <c r="F130" s="53">
        <v>56334</v>
      </c>
      <c r="G130" s="48" t="s">
        <v>329</v>
      </c>
      <c r="H130" s="42">
        <v>121</v>
      </c>
      <c r="I130" s="42">
        <v>27121</v>
      </c>
      <c r="J130" s="43" t="s">
        <v>86</v>
      </c>
      <c r="K130" s="48"/>
      <c r="L130" s="48" t="s">
        <v>213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>
        <v>1</v>
      </c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24">
        <f t="shared" si="1"/>
        <v>0</v>
      </c>
    </row>
    <row r="131" spans="1:39" s="7" customFormat="1" x14ac:dyDescent="0.2">
      <c r="A131" s="58">
        <v>841</v>
      </c>
      <c r="B131" s="48" t="s">
        <v>81</v>
      </c>
      <c r="C131" s="48" t="s">
        <v>330</v>
      </c>
      <c r="D131" s="48" t="s">
        <v>144</v>
      </c>
      <c r="E131" s="48" t="s">
        <v>331</v>
      </c>
      <c r="F131" s="53">
        <v>56649</v>
      </c>
      <c r="G131" s="48" t="s">
        <v>332</v>
      </c>
      <c r="H131" s="42">
        <v>71</v>
      </c>
      <c r="I131" s="42">
        <v>27071</v>
      </c>
      <c r="J131" s="43" t="s">
        <v>86</v>
      </c>
      <c r="K131" s="48"/>
      <c r="L131" s="48" t="s">
        <v>183</v>
      </c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>
        <v>1</v>
      </c>
      <c r="AM131" s="24">
        <f t="shared" si="1"/>
        <v>0</v>
      </c>
    </row>
    <row r="132" spans="1:39" s="7" customFormat="1" x14ac:dyDescent="0.2">
      <c r="A132" s="58">
        <v>842</v>
      </c>
      <c r="B132" s="48" t="s">
        <v>81</v>
      </c>
      <c r="C132" s="48" t="s">
        <v>333</v>
      </c>
      <c r="D132" s="48" t="s">
        <v>144</v>
      </c>
      <c r="E132" s="48" t="s">
        <v>334</v>
      </c>
      <c r="F132" s="53">
        <v>55355</v>
      </c>
      <c r="G132" s="48" t="s">
        <v>335</v>
      </c>
      <c r="H132" s="42">
        <v>93</v>
      </c>
      <c r="I132" s="42">
        <v>27093</v>
      </c>
      <c r="J132" s="43" t="s">
        <v>86</v>
      </c>
      <c r="K132" s="48"/>
      <c r="L132" s="48" t="s">
        <v>101</v>
      </c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>
        <v>1</v>
      </c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24">
        <f t="shared" si="1"/>
        <v>0</v>
      </c>
    </row>
    <row r="133" spans="1:39" s="7" customFormat="1" x14ac:dyDescent="0.2">
      <c r="A133" s="58">
        <v>843</v>
      </c>
      <c r="B133" s="48" t="s">
        <v>81</v>
      </c>
      <c r="C133" s="48" t="s">
        <v>336</v>
      </c>
      <c r="D133" s="48" t="s">
        <v>144</v>
      </c>
      <c r="E133" s="48" t="s">
        <v>337</v>
      </c>
      <c r="F133" s="53">
        <v>56345</v>
      </c>
      <c r="G133" s="48" t="s">
        <v>338</v>
      </c>
      <c r="H133" s="42">
        <v>97</v>
      </c>
      <c r="I133" s="42">
        <v>27097</v>
      </c>
      <c r="J133" s="43" t="s">
        <v>86</v>
      </c>
      <c r="K133" s="48"/>
      <c r="L133" s="48" t="s">
        <v>87</v>
      </c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>
        <v>1</v>
      </c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24">
        <f t="shared" si="1"/>
        <v>0</v>
      </c>
    </row>
    <row r="134" spans="1:39" s="7" customFormat="1" x14ac:dyDescent="0.2">
      <c r="A134" s="58">
        <v>844</v>
      </c>
      <c r="B134" s="48" t="s">
        <v>81</v>
      </c>
      <c r="C134" s="48" t="s">
        <v>339</v>
      </c>
      <c r="D134" s="48" t="s">
        <v>144</v>
      </c>
      <c r="E134" s="48" t="s">
        <v>340</v>
      </c>
      <c r="F134" s="53">
        <v>56347</v>
      </c>
      <c r="G134" s="48" t="s">
        <v>341</v>
      </c>
      <c r="H134" s="42">
        <v>153</v>
      </c>
      <c r="I134" s="42">
        <v>27153</v>
      </c>
      <c r="J134" s="43" t="s">
        <v>86</v>
      </c>
      <c r="K134" s="48"/>
      <c r="L134" s="48" t="s">
        <v>87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>
        <v>1</v>
      </c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24">
        <f t="shared" si="1"/>
        <v>0</v>
      </c>
    </row>
    <row r="135" spans="1:39" s="7" customFormat="1" x14ac:dyDescent="0.2">
      <c r="A135" s="58">
        <v>845</v>
      </c>
      <c r="B135" s="48" t="s">
        <v>81</v>
      </c>
      <c r="C135" s="48" t="s">
        <v>342</v>
      </c>
      <c r="D135" s="48" t="s">
        <v>144</v>
      </c>
      <c r="E135" s="48" t="s">
        <v>343</v>
      </c>
      <c r="F135" s="53">
        <v>56557</v>
      </c>
      <c r="G135" s="48" t="s">
        <v>343</v>
      </c>
      <c r="H135" s="42">
        <v>87</v>
      </c>
      <c r="I135" s="42">
        <v>27087</v>
      </c>
      <c r="J135" s="43" t="s">
        <v>86</v>
      </c>
      <c r="K135" s="48"/>
      <c r="L135" s="48" t="s">
        <v>108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24">
        <f t="shared" si="1"/>
        <v>0</v>
      </c>
    </row>
    <row r="136" spans="1:39" s="7" customFormat="1" x14ac:dyDescent="0.2">
      <c r="A136" s="58">
        <v>846</v>
      </c>
      <c r="B136" s="48" t="s">
        <v>81</v>
      </c>
      <c r="C136" s="48" t="s">
        <v>344</v>
      </c>
      <c r="D136" s="48" t="s">
        <v>144</v>
      </c>
      <c r="E136" s="48" t="s">
        <v>345</v>
      </c>
      <c r="F136" s="53">
        <v>56352</v>
      </c>
      <c r="G136" s="48" t="s">
        <v>165</v>
      </c>
      <c r="H136" s="42">
        <v>145</v>
      </c>
      <c r="I136" s="42">
        <v>27145</v>
      </c>
      <c r="J136" s="43" t="s">
        <v>71</v>
      </c>
      <c r="K136" s="48" t="s">
        <v>164</v>
      </c>
      <c r="L136" s="48" t="s">
        <v>87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>
        <v>1</v>
      </c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24">
        <f t="shared" si="1"/>
        <v>0</v>
      </c>
    </row>
    <row r="137" spans="1:39" s="7" customFormat="1" x14ac:dyDescent="0.2">
      <c r="A137" s="58">
        <v>848</v>
      </c>
      <c r="B137" s="48" t="s">
        <v>81</v>
      </c>
      <c r="C137" s="48" t="s">
        <v>346</v>
      </c>
      <c r="D137" s="48" t="s">
        <v>144</v>
      </c>
      <c r="E137" s="48" t="s">
        <v>347</v>
      </c>
      <c r="F137" s="53">
        <v>55362</v>
      </c>
      <c r="G137" s="48" t="s">
        <v>348</v>
      </c>
      <c r="H137" s="42">
        <v>171</v>
      </c>
      <c r="I137" s="42">
        <v>27171</v>
      </c>
      <c r="J137" s="43" t="s">
        <v>71</v>
      </c>
      <c r="K137" s="48" t="s">
        <v>72</v>
      </c>
      <c r="L137" s="48" t="s">
        <v>87</v>
      </c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>
        <v>1</v>
      </c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24">
        <f t="shared" ref="AM137:AM200" si="2">SUM(X137+AK137)</f>
        <v>0</v>
      </c>
    </row>
    <row r="138" spans="1:39" s="7" customFormat="1" x14ac:dyDescent="0.2">
      <c r="A138" s="58">
        <v>849</v>
      </c>
      <c r="B138" s="48" t="s">
        <v>81</v>
      </c>
      <c r="C138" s="48" t="s">
        <v>349</v>
      </c>
      <c r="D138" s="48" t="s">
        <v>144</v>
      </c>
      <c r="E138" s="48" t="s">
        <v>350</v>
      </c>
      <c r="F138" s="53">
        <v>55767</v>
      </c>
      <c r="G138" s="48" t="s">
        <v>318</v>
      </c>
      <c r="H138" s="42">
        <v>17</v>
      </c>
      <c r="I138" s="42">
        <v>27017</v>
      </c>
      <c r="J138" s="43" t="s">
        <v>71</v>
      </c>
      <c r="K138" s="48" t="s">
        <v>182</v>
      </c>
      <c r="L138" s="48" t="s">
        <v>183</v>
      </c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>
        <v>1</v>
      </c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24">
        <f t="shared" si="2"/>
        <v>0</v>
      </c>
    </row>
    <row r="139" spans="1:39" s="7" customFormat="1" x14ac:dyDescent="0.2">
      <c r="A139" s="58">
        <v>850</v>
      </c>
      <c r="B139" s="48" t="s">
        <v>81</v>
      </c>
      <c r="C139" s="48" t="s">
        <v>351</v>
      </c>
      <c r="D139" s="48" t="s">
        <v>144</v>
      </c>
      <c r="E139" s="48" t="s">
        <v>352</v>
      </c>
      <c r="F139" s="53">
        <v>55051</v>
      </c>
      <c r="G139" s="48" t="s">
        <v>353</v>
      </c>
      <c r="H139" s="42">
        <v>65</v>
      </c>
      <c r="I139" s="42">
        <v>27065</v>
      </c>
      <c r="J139" s="43" t="s">
        <v>86</v>
      </c>
      <c r="K139" s="48"/>
      <c r="L139" s="48" t="s">
        <v>87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>
        <v>1</v>
      </c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24">
        <f t="shared" si="2"/>
        <v>0</v>
      </c>
    </row>
    <row r="140" spans="1:39" s="7" customFormat="1" x14ac:dyDescent="0.2">
      <c r="A140" s="58">
        <v>851</v>
      </c>
      <c r="B140" s="48" t="s">
        <v>81</v>
      </c>
      <c r="C140" s="48" t="s">
        <v>354</v>
      </c>
      <c r="D140" s="48" t="s">
        <v>144</v>
      </c>
      <c r="E140" s="48" t="s">
        <v>355</v>
      </c>
      <c r="F140" s="53">
        <v>56359</v>
      </c>
      <c r="G140" s="48" t="s">
        <v>356</v>
      </c>
      <c r="H140" s="42">
        <v>95</v>
      </c>
      <c r="I140" s="42">
        <v>27095</v>
      </c>
      <c r="J140" s="43" t="s">
        <v>86</v>
      </c>
      <c r="K140" s="48"/>
      <c r="L140" s="48" t="s">
        <v>87</v>
      </c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24">
        <f t="shared" si="2"/>
        <v>0</v>
      </c>
    </row>
    <row r="141" spans="1:39" s="7" customFormat="1" x14ac:dyDescent="0.2">
      <c r="A141" s="58">
        <v>852</v>
      </c>
      <c r="B141" s="48" t="s">
        <v>81</v>
      </c>
      <c r="C141" s="48" t="s">
        <v>357</v>
      </c>
      <c r="D141" s="48" t="s">
        <v>144</v>
      </c>
      <c r="E141" s="48" t="s">
        <v>358</v>
      </c>
      <c r="F141" s="53">
        <v>56470</v>
      </c>
      <c r="G141" s="48" t="s">
        <v>359</v>
      </c>
      <c r="H141" s="42">
        <v>57</v>
      </c>
      <c r="I141" s="42">
        <v>27057</v>
      </c>
      <c r="J141" s="43" t="s">
        <v>86</v>
      </c>
      <c r="K141" s="48"/>
      <c r="L141" s="48" t="s">
        <v>108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>
        <v>1</v>
      </c>
      <c r="AM141" s="24">
        <f t="shared" si="2"/>
        <v>0</v>
      </c>
    </row>
    <row r="142" spans="1:39" s="7" customFormat="1" x14ac:dyDescent="0.2">
      <c r="A142" s="58">
        <v>853</v>
      </c>
      <c r="B142" s="48" t="s">
        <v>81</v>
      </c>
      <c r="C142" s="48" t="s">
        <v>360</v>
      </c>
      <c r="D142" s="48" t="s">
        <v>144</v>
      </c>
      <c r="E142" s="48" t="s">
        <v>361</v>
      </c>
      <c r="F142" s="53">
        <v>56573</v>
      </c>
      <c r="G142" s="48" t="s">
        <v>362</v>
      </c>
      <c r="H142" s="42">
        <v>111</v>
      </c>
      <c r="I142" s="42">
        <v>27111</v>
      </c>
      <c r="J142" s="43" t="s">
        <v>86</v>
      </c>
      <c r="K142" s="48"/>
      <c r="L142" s="48" t="s">
        <v>213</v>
      </c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>
        <v>1</v>
      </c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24">
        <f t="shared" si="2"/>
        <v>0</v>
      </c>
    </row>
    <row r="143" spans="1:39" s="7" customFormat="1" x14ac:dyDescent="0.2">
      <c r="A143" s="58">
        <v>854</v>
      </c>
      <c r="B143" s="48" t="s">
        <v>81</v>
      </c>
      <c r="C143" s="48" t="s">
        <v>363</v>
      </c>
      <c r="D143" s="48" t="s">
        <v>144</v>
      </c>
      <c r="E143" s="48" t="s">
        <v>364</v>
      </c>
      <c r="F143" s="53">
        <v>55371</v>
      </c>
      <c r="G143" s="48" t="s">
        <v>365</v>
      </c>
      <c r="H143" s="42">
        <v>141</v>
      </c>
      <c r="I143" s="42">
        <v>27141</v>
      </c>
      <c r="J143" s="43" t="s">
        <v>71</v>
      </c>
      <c r="K143" s="48" t="s">
        <v>72</v>
      </c>
      <c r="L143" s="48" t="s">
        <v>87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>
        <v>1</v>
      </c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24">
        <f t="shared" si="2"/>
        <v>0</v>
      </c>
    </row>
    <row r="144" spans="1:39" s="7" customFormat="1" x14ac:dyDescent="0.2">
      <c r="A144" s="58">
        <v>855</v>
      </c>
      <c r="B144" s="48" t="s">
        <v>81</v>
      </c>
      <c r="C144" s="48" t="s">
        <v>366</v>
      </c>
      <c r="D144" s="48" t="s">
        <v>144</v>
      </c>
      <c r="E144" s="48" t="s">
        <v>367</v>
      </c>
      <c r="F144" s="53">
        <v>56283</v>
      </c>
      <c r="G144" s="48" t="s">
        <v>368</v>
      </c>
      <c r="H144" s="42">
        <v>127</v>
      </c>
      <c r="I144" s="42">
        <v>27127</v>
      </c>
      <c r="J144" s="43" t="s">
        <v>86</v>
      </c>
      <c r="K144" s="48"/>
      <c r="L144" s="48" t="s">
        <v>219</v>
      </c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>
        <v>1</v>
      </c>
      <c r="AM144" s="24">
        <f t="shared" si="2"/>
        <v>0</v>
      </c>
    </row>
    <row r="145" spans="1:39" s="7" customFormat="1" x14ac:dyDescent="0.2">
      <c r="A145" s="58">
        <v>856</v>
      </c>
      <c r="B145" s="48" t="s">
        <v>81</v>
      </c>
      <c r="C145" s="48" t="s">
        <v>369</v>
      </c>
      <c r="D145" s="48" t="s">
        <v>144</v>
      </c>
      <c r="E145" s="48" t="s">
        <v>279</v>
      </c>
      <c r="F145" s="53">
        <v>56751</v>
      </c>
      <c r="G145" s="48" t="s">
        <v>279</v>
      </c>
      <c r="H145" s="42">
        <v>135</v>
      </c>
      <c r="I145" s="42">
        <v>27135</v>
      </c>
      <c r="J145" s="43" t="s">
        <v>86</v>
      </c>
      <c r="K145" s="48"/>
      <c r="L145" s="48" t="s">
        <v>108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>
        <v>1</v>
      </c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24">
        <f t="shared" si="2"/>
        <v>0</v>
      </c>
    </row>
    <row r="146" spans="1:39" s="7" customFormat="1" x14ac:dyDescent="0.2">
      <c r="A146" s="58">
        <v>857</v>
      </c>
      <c r="B146" s="48" t="s">
        <v>81</v>
      </c>
      <c r="C146" s="48" t="s">
        <v>370</v>
      </c>
      <c r="D146" s="48" t="s">
        <v>144</v>
      </c>
      <c r="E146" s="48" t="s">
        <v>371</v>
      </c>
      <c r="F146" s="53">
        <v>56378</v>
      </c>
      <c r="G146" s="48" t="s">
        <v>165</v>
      </c>
      <c r="H146" s="42">
        <v>145</v>
      </c>
      <c r="I146" s="42">
        <v>27145</v>
      </c>
      <c r="J146" s="43" t="s">
        <v>71</v>
      </c>
      <c r="K146" s="48" t="s">
        <v>164</v>
      </c>
      <c r="L146" s="48" t="s">
        <v>87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24">
        <f t="shared" si="2"/>
        <v>0</v>
      </c>
    </row>
    <row r="147" spans="1:39" s="7" customFormat="1" x14ac:dyDescent="0.2">
      <c r="A147" s="58">
        <v>858</v>
      </c>
      <c r="B147" s="48" t="s">
        <v>81</v>
      </c>
      <c r="C147" s="48" t="s">
        <v>372</v>
      </c>
      <c r="D147" s="48" t="s">
        <v>144</v>
      </c>
      <c r="E147" s="48" t="s">
        <v>373</v>
      </c>
      <c r="F147" s="53">
        <v>56085</v>
      </c>
      <c r="G147" s="48" t="s">
        <v>112</v>
      </c>
      <c r="H147" s="42">
        <v>15</v>
      </c>
      <c r="I147" s="42">
        <v>27015</v>
      </c>
      <c r="J147" s="43" t="s">
        <v>86</v>
      </c>
      <c r="K147" s="48"/>
      <c r="L147" s="48" t="s">
        <v>101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24">
        <f t="shared" si="2"/>
        <v>0</v>
      </c>
    </row>
    <row r="148" spans="1:39" s="7" customFormat="1" x14ac:dyDescent="0.2">
      <c r="A148" s="58">
        <v>860</v>
      </c>
      <c r="B148" s="48" t="s">
        <v>81</v>
      </c>
      <c r="C148" s="48" t="s">
        <v>374</v>
      </c>
      <c r="D148" s="48" t="s">
        <v>144</v>
      </c>
      <c r="E148" s="48" t="s">
        <v>375</v>
      </c>
      <c r="F148" s="53">
        <v>56482</v>
      </c>
      <c r="G148" s="48" t="s">
        <v>375</v>
      </c>
      <c r="H148" s="42">
        <v>159</v>
      </c>
      <c r="I148" s="42">
        <v>27159</v>
      </c>
      <c r="J148" s="43" t="s">
        <v>86</v>
      </c>
      <c r="K148" s="48"/>
      <c r="L148" s="48" t="s">
        <v>87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>
        <v>1</v>
      </c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24">
        <f t="shared" si="2"/>
        <v>0</v>
      </c>
    </row>
    <row r="149" spans="1:39" s="7" customFormat="1" x14ac:dyDescent="0.2">
      <c r="A149" s="58">
        <v>861</v>
      </c>
      <c r="B149" s="48" t="s">
        <v>81</v>
      </c>
      <c r="C149" s="48" t="s">
        <v>376</v>
      </c>
      <c r="D149" s="48" t="s">
        <v>144</v>
      </c>
      <c r="E149" s="48" t="s">
        <v>377</v>
      </c>
      <c r="F149" s="53">
        <v>55092</v>
      </c>
      <c r="G149" s="48" t="s">
        <v>378</v>
      </c>
      <c r="H149" s="42">
        <v>25</v>
      </c>
      <c r="I149" s="42">
        <v>27025</v>
      </c>
      <c r="J149" s="43" t="s">
        <v>71</v>
      </c>
      <c r="K149" s="48" t="s">
        <v>72</v>
      </c>
      <c r="L149" s="48" t="s">
        <v>87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>
        <v>1</v>
      </c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24">
        <f t="shared" si="2"/>
        <v>0</v>
      </c>
    </row>
    <row r="150" spans="1:39" s="7" customFormat="1" x14ac:dyDescent="0.2">
      <c r="A150" s="58">
        <v>862</v>
      </c>
      <c r="B150" s="48" t="s">
        <v>81</v>
      </c>
      <c r="C150" s="48" t="s">
        <v>379</v>
      </c>
      <c r="D150" s="48" t="s">
        <v>144</v>
      </c>
      <c r="E150" s="48" t="s">
        <v>180</v>
      </c>
      <c r="F150" s="53">
        <v>55746</v>
      </c>
      <c r="G150" s="48" t="s">
        <v>181</v>
      </c>
      <c r="H150" s="42">
        <v>137</v>
      </c>
      <c r="I150" s="42">
        <v>27137</v>
      </c>
      <c r="J150" s="43" t="s">
        <v>71</v>
      </c>
      <c r="K150" s="48" t="s">
        <v>182</v>
      </c>
      <c r="L150" s="48" t="s">
        <v>183</v>
      </c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>
        <v>1</v>
      </c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24">
        <f t="shared" si="2"/>
        <v>0</v>
      </c>
    </row>
    <row r="151" spans="1:39" s="7" customFormat="1" x14ac:dyDescent="0.2">
      <c r="A151" s="58">
        <v>864</v>
      </c>
      <c r="B151" s="48" t="s">
        <v>81</v>
      </c>
      <c r="C151" s="48" t="s">
        <v>380</v>
      </c>
      <c r="D151" s="48" t="s">
        <v>144</v>
      </c>
      <c r="E151" s="48" t="s">
        <v>381</v>
      </c>
      <c r="F151" s="53">
        <v>56353</v>
      </c>
      <c r="G151" s="48" t="s">
        <v>356</v>
      </c>
      <c r="H151" s="42">
        <v>95</v>
      </c>
      <c r="I151" s="42">
        <v>27095</v>
      </c>
      <c r="J151" s="43" t="s">
        <v>86</v>
      </c>
      <c r="K151" s="48"/>
      <c r="L151" s="48" t="s">
        <v>87</v>
      </c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24">
        <f t="shared" si="2"/>
        <v>0</v>
      </c>
    </row>
    <row r="152" spans="1:39" s="7" customFormat="1" x14ac:dyDescent="0.2">
      <c r="A152" s="58">
        <v>865</v>
      </c>
      <c r="B152" s="48" t="s">
        <v>81</v>
      </c>
      <c r="C152" s="48" t="s">
        <v>382</v>
      </c>
      <c r="D152" s="48" t="s">
        <v>144</v>
      </c>
      <c r="E152" s="48" t="s">
        <v>381</v>
      </c>
      <c r="F152" s="53">
        <v>56353</v>
      </c>
      <c r="G152" s="48" t="s">
        <v>356</v>
      </c>
      <c r="H152" s="42">
        <v>95</v>
      </c>
      <c r="I152" s="42">
        <v>27095</v>
      </c>
      <c r="J152" s="43" t="s">
        <v>86</v>
      </c>
      <c r="K152" s="48"/>
      <c r="L152" s="48" t="s">
        <v>87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>
        <v>1</v>
      </c>
      <c r="AM152" s="24">
        <f t="shared" si="2"/>
        <v>0</v>
      </c>
    </row>
    <row r="153" spans="1:39" s="7" customFormat="1" x14ac:dyDescent="0.2">
      <c r="A153" s="58">
        <v>867</v>
      </c>
      <c r="B153" s="48" t="s">
        <v>81</v>
      </c>
      <c r="C153" s="48" t="s">
        <v>383</v>
      </c>
      <c r="D153" s="48" t="s">
        <v>144</v>
      </c>
      <c r="E153" s="48" t="s">
        <v>381</v>
      </c>
      <c r="F153" s="53">
        <v>56353</v>
      </c>
      <c r="G153" s="48" t="s">
        <v>356</v>
      </c>
      <c r="H153" s="42">
        <v>95</v>
      </c>
      <c r="I153" s="42">
        <v>27095</v>
      </c>
      <c r="J153" s="43" t="s">
        <v>86</v>
      </c>
      <c r="K153" s="48"/>
      <c r="L153" s="48" t="s">
        <v>87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>
        <v>1</v>
      </c>
      <c r="AM153" s="24">
        <f t="shared" si="2"/>
        <v>0</v>
      </c>
    </row>
    <row r="154" spans="1:39" s="7" customFormat="1" x14ac:dyDescent="0.2">
      <c r="A154" s="58">
        <v>874</v>
      </c>
      <c r="B154" s="48" t="s">
        <v>74</v>
      </c>
      <c r="C154" s="48" t="s">
        <v>384</v>
      </c>
      <c r="D154" s="48" t="s">
        <v>79</v>
      </c>
      <c r="E154" s="48" t="s">
        <v>385</v>
      </c>
      <c r="F154" s="53">
        <v>55126</v>
      </c>
      <c r="G154" s="48" t="s">
        <v>142</v>
      </c>
      <c r="H154" s="42">
        <v>123</v>
      </c>
      <c r="I154" s="42">
        <v>27123</v>
      </c>
      <c r="J154" s="43" t="s">
        <v>71</v>
      </c>
      <c r="K154" s="48" t="s">
        <v>72</v>
      </c>
      <c r="L154" s="48" t="s">
        <v>73</v>
      </c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24">
        <f t="shared" si="2"/>
        <v>0</v>
      </c>
    </row>
    <row r="155" spans="1:39" s="7" customFormat="1" x14ac:dyDescent="0.2">
      <c r="A155" s="58">
        <v>875</v>
      </c>
      <c r="B155" s="48" t="s">
        <v>81</v>
      </c>
      <c r="C155" s="48" t="s">
        <v>386</v>
      </c>
      <c r="D155" s="48" t="s">
        <v>154</v>
      </c>
      <c r="E155" s="48" t="s">
        <v>155</v>
      </c>
      <c r="F155" s="53">
        <v>58102</v>
      </c>
      <c r="G155" s="48" t="s">
        <v>156</v>
      </c>
      <c r="H155" s="42">
        <v>21</v>
      </c>
      <c r="I155" s="42">
        <v>27021</v>
      </c>
      <c r="J155" s="43" t="s">
        <v>86</v>
      </c>
      <c r="K155" s="48"/>
      <c r="L155" s="48" t="s">
        <v>87</v>
      </c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>
        <v>1</v>
      </c>
      <c r="AM155" s="24">
        <f t="shared" si="2"/>
        <v>0</v>
      </c>
    </row>
    <row r="156" spans="1:39" s="7" customFormat="1" x14ac:dyDescent="0.2">
      <c r="A156" s="58">
        <v>880</v>
      </c>
      <c r="B156" s="48" t="s">
        <v>74</v>
      </c>
      <c r="C156" s="48" t="s">
        <v>387</v>
      </c>
      <c r="D156" s="48" t="s">
        <v>387</v>
      </c>
      <c r="E156" s="48" t="s">
        <v>90</v>
      </c>
      <c r="F156" s="53">
        <v>55337</v>
      </c>
      <c r="G156" s="48" t="s">
        <v>91</v>
      </c>
      <c r="H156" s="42">
        <v>37</v>
      </c>
      <c r="I156" s="42">
        <v>27037</v>
      </c>
      <c r="J156" s="43" t="s">
        <v>71</v>
      </c>
      <c r="K156" s="48" t="s">
        <v>72</v>
      </c>
      <c r="L156" s="48" t="s">
        <v>73</v>
      </c>
      <c r="M156" s="54"/>
      <c r="N156" s="54">
        <v>3</v>
      </c>
      <c r="O156" s="54"/>
      <c r="P156" s="54">
        <v>2</v>
      </c>
      <c r="Q156" s="54">
        <v>2</v>
      </c>
      <c r="R156" s="54"/>
      <c r="S156" s="54"/>
      <c r="T156" s="54">
        <v>1</v>
      </c>
      <c r="U156" s="54">
        <v>1</v>
      </c>
      <c r="V156" s="54"/>
      <c r="W156" s="54"/>
      <c r="X156" s="54">
        <v>9</v>
      </c>
      <c r="Y156" s="54">
        <v>1</v>
      </c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24">
        <f t="shared" si="2"/>
        <v>9</v>
      </c>
    </row>
    <row r="157" spans="1:39" s="7" customFormat="1" x14ac:dyDescent="0.2">
      <c r="A157" s="58">
        <v>890</v>
      </c>
      <c r="B157" s="48" t="s">
        <v>74</v>
      </c>
      <c r="C157" s="48" t="s">
        <v>388</v>
      </c>
      <c r="D157" s="48" t="s">
        <v>79</v>
      </c>
      <c r="E157" s="48" t="s">
        <v>121</v>
      </c>
      <c r="F157" s="53">
        <v>55435</v>
      </c>
      <c r="G157" s="48" t="s">
        <v>70</v>
      </c>
      <c r="H157" s="42">
        <v>53</v>
      </c>
      <c r="I157" s="42">
        <v>27053</v>
      </c>
      <c r="J157" s="43" t="s">
        <v>71</v>
      </c>
      <c r="K157" s="48" t="s">
        <v>72</v>
      </c>
      <c r="L157" s="48" t="s">
        <v>73</v>
      </c>
      <c r="M157" s="54">
        <v>0</v>
      </c>
      <c r="N157" s="54">
        <v>10</v>
      </c>
      <c r="O157" s="54">
        <v>6</v>
      </c>
      <c r="P157" s="54">
        <v>6</v>
      </c>
      <c r="Q157" s="54">
        <v>1</v>
      </c>
      <c r="R157" s="54">
        <v>7</v>
      </c>
      <c r="S157" s="54">
        <v>0</v>
      </c>
      <c r="T157" s="54">
        <v>7</v>
      </c>
      <c r="U157" s="54">
        <v>1</v>
      </c>
      <c r="V157" s="54"/>
      <c r="W157" s="54"/>
      <c r="X157" s="54">
        <v>38</v>
      </c>
      <c r="Y157" s="54">
        <v>1</v>
      </c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24">
        <f t="shared" si="2"/>
        <v>38</v>
      </c>
    </row>
    <row r="158" spans="1:39" s="7" customFormat="1" x14ac:dyDescent="0.2">
      <c r="A158" s="58">
        <v>891</v>
      </c>
      <c r="B158" s="48" t="s">
        <v>74</v>
      </c>
      <c r="C158" s="48" t="s">
        <v>389</v>
      </c>
      <c r="D158" s="48" t="s">
        <v>236</v>
      </c>
      <c r="E158" s="48" t="s">
        <v>148</v>
      </c>
      <c r="F158" s="53">
        <v>55102</v>
      </c>
      <c r="G158" s="48" t="s">
        <v>142</v>
      </c>
      <c r="H158" s="42">
        <v>123</v>
      </c>
      <c r="I158" s="42">
        <v>27123</v>
      </c>
      <c r="J158" s="43" t="s">
        <v>71</v>
      </c>
      <c r="K158" s="48" t="s">
        <v>72</v>
      </c>
      <c r="L158" s="48" t="s">
        <v>73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24">
        <f t="shared" si="2"/>
        <v>0</v>
      </c>
    </row>
    <row r="159" spans="1:39" s="7" customFormat="1" x14ac:dyDescent="0.2">
      <c r="A159" s="58">
        <v>901</v>
      </c>
      <c r="B159" s="48" t="s">
        <v>74</v>
      </c>
      <c r="C159" s="48" t="s">
        <v>390</v>
      </c>
      <c r="D159" s="48" t="s">
        <v>391</v>
      </c>
      <c r="E159" s="48" t="s">
        <v>245</v>
      </c>
      <c r="F159" s="53">
        <v>56002</v>
      </c>
      <c r="G159" s="48" t="s">
        <v>246</v>
      </c>
      <c r="H159" s="42">
        <v>13</v>
      </c>
      <c r="I159" s="42">
        <v>27013</v>
      </c>
      <c r="J159" s="43" t="s">
        <v>86</v>
      </c>
      <c r="K159" s="48"/>
      <c r="L159" s="48" t="s">
        <v>101</v>
      </c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>
        <v>1115</v>
      </c>
      <c r="AA159" s="54">
        <v>88</v>
      </c>
      <c r="AB159" s="54">
        <v>175</v>
      </c>
      <c r="AC159" s="54">
        <v>79</v>
      </c>
      <c r="AD159" s="54">
        <v>0</v>
      </c>
      <c r="AE159" s="54">
        <v>69</v>
      </c>
      <c r="AF159" s="54">
        <v>40</v>
      </c>
      <c r="AG159" s="54">
        <v>148</v>
      </c>
      <c r="AH159" s="54">
        <v>9</v>
      </c>
      <c r="AI159" s="54">
        <v>997</v>
      </c>
      <c r="AJ159" s="54">
        <v>512</v>
      </c>
      <c r="AK159" s="54">
        <v>3232</v>
      </c>
      <c r="AL159" s="54">
        <v>1</v>
      </c>
      <c r="AM159" s="24">
        <f t="shared" si="2"/>
        <v>3232</v>
      </c>
    </row>
    <row r="160" spans="1:39" s="7" customFormat="1" x14ac:dyDescent="0.2">
      <c r="A160" s="58">
        <v>904</v>
      </c>
      <c r="B160" s="48" t="s">
        <v>81</v>
      </c>
      <c r="C160" s="48" t="s">
        <v>392</v>
      </c>
      <c r="D160" s="48" t="s">
        <v>393</v>
      </c>
      <c r="E160" s="48" t="s">
        <v>394</v>
      </c>
      <c r="F160" s="53">
        <v>53527</v>
      </c>
      <c r="G160" s="48"/>
      <c r="H160" s="42"/>
      <c r="I160" s="42"/>
      <c r="J160" s="43"/>
      <c r="K160" s="48"/>
      <c r="L160" s="48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>
        <v>1</v>
      </c>
      <c r="AM160" s="24">
        <f t="shared" si="2"/>
        <v>0</v>
      </c>
    </row>
    <row r="161" spans="1:39" s="7" customFormat="1" x14ac:dyDescent="0.2">
      <c r="A161" s="58">
        <v>906</v>
      </c>
      <c r="B161" s="48" t="s">
        <v>81</v>
      </c>
      <c r="C161" s="48" t="s">
        <v>395</v>
      </c>
      <c r="D161" s="48" t="s">
        <v>196</v>
      </c>
      <c r="E161" s="48" t="s">
        <v>197</v>
      </c>
      <c r="F161" s="53">
        <v>55422</v>
      </c>
      <c r="G161" s="48" t="s">
        <v>70</v>
      </c>
      <c r="H161" s="42">
        <v>53</v>
      </c>
      <c r="I161" s="42">
        <v>27053</v>
      </c>
      <c r="J161" s="43" t="s">
        <v>71</v>
      </c>
      <c r="K161" s="48" t="s">
        <v>72</v>
      </c>
      <c r="L161" s="48" t="s">
        <v>73</v>
      </c>
      <c r="M161" s="54">
        <v>12</v>
      </c>
      <c r="N161" s="54">
        <v>8</v>
      </c>
      <c r="O161" s="54">
        <v>2</v>
      </c>
      <c r="P161" s="54">
        <v>6</v>
      </c>
      <c r="Q161" s="54">
        <v>6</v>
      </c>
      <c r="R161" s="54">
        <v>6</v>
      </c>
      <c r="S161" s="54">
        <v>33</v>
      </c>
      <c r="T161" s="54">
        <v>40</v>
      </c>
      <c r="U161" s="54">
        <v>589</v>
      </c>
      <c r="V161" s="54"/>
      <c r="W161" s="54"/>
      <c r="X161" s="54">
        <v>702</v>
      </c>
      <c r="Y161" s="54">
        <v>1</v>
      </c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24">
        <f t="shared" si="2"/>
        <v>702</v>
      </c>
    </row>
    <row r="162" spans="1:39" s="7" customFormat="1" x14ac:dyDescent="0.2">
      <c r="A162" s="58">
        <v>907</v>
      </c>
      <c r="B162" s="48" t="s">
        <v>81</v>
      </c>
      <c r="C162" s="48" t="s">
        <v>396</v>
      </c>
      <c r="D162" s="48" t="s">
        <v>196</v>
      </c>
      <c r="E162" s="48" t="s">
        <v>197</v>
      </c>
      <c r="F162" s="53">
        <v>55422</v>
      </c>
      <c r="G162" s="48" t="s">
        <v>70</v>
      </c>
      <c r="H162" s="42">
        <v>53</v>
      </c>
      <c r="I162" s="42">
        <v>27053</v>
      </c>
      <c r="J162" s="43" t="s">
        <v>71</v>
      </c>
      <c r="K162" s="48" t="s">
        <v>72</v>
      </c>
      <c r="L162" s="48" t="s">
        <v>73</v>
      </c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>
        <v>1</v>
      </c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24">
        <f t="shared" si="2"/>
        <v>0</v>
      </c>
    </row>
    <row r="163" spans="1:39" s="7" customFormat="1" x14ac:dyDescent="0.2">
      <c r="A163" s="58">
        <v>908</v>
      </c>
      <c r="B163" s="48" t="s">
        <v>161</v>
      </c>
      <c r="C163" s="48" t="s">
        <v>397</v>
      </c>
      <c r="D163" s="48" t="s">
        <v>215</v>
      </c>
      <c r="E163" s="48" t="s">
        <v>398</v>
      </c>
      <c r="F163" s="53">
        <v>55317</v>
      </c>
      <c r="G163" s="48" t="s">
        <v>174</v>
      </c>
      <c r="H163" s="42">
        <v>19</v>
      </c>
      <c r="I163" s="42">
        <v>27019</v>
      </c>
      <c r="J163" s="43" t="s">
        <v>71</v>
      </c>
      <c r="K163" s="48" t="s">
        <v>72</v>
      </c>
      <c r="L163" s="48" t="s">
        <v>73</v>
      </c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24">
        <f t="shared" si="2"/>
        <v>0</v>
      </c>
    </row>
    <row r="164" spans="1:39" s="7" customFormat="1" x14ac:dyDescent="0.2">
      <c r="A164" s="58">
        <v>910</v>
      </c>
      <c r="B164" s="48" t="s">
        <v>161</v>
      </c>
      <c r="C164" s="48" t="s">
        <v>399</v>
      </c>
      <c r="D164" s="48" t="s">
        <v>79</v>
      </c>
      <c r="E164" s="48" t="s">
        <v>182</v>
      </c>
      <c r="F164" s="53">
        <v>55802</v>
      </c>
      <c r="G164" s="48" t="s">
        <v>181</v>
      </c>
      <c r="H164" s="42">
        <v>137</v>
      </c>
      <c r="I164" s="42">
        <v>27137</v>
      </c>
      <c r="J164" s="43" t="s">
        <v>71</v>
      </c>
      <c r="K164" s="48" t="s">
        <v>182</v>
      </c>
      <c r="L164" s="48" t="s">
        <v>183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24">
        <f t="shared" si="2"/>
        <v>0</v>
      </c>
    </row>
    <row r="165" spans="1:39" s="7" customFormat="1" x14ac:dyDescent="0.2">
      <c r="A165" s="58">
        <v>911</v>
      </c>
      <c r="B165" s="48" t="s">
        <v>81</v>
      </c>
      <c r="C165" s="48" t="s">
        <v>400</v>
      </c>
      <c r="D165" s="48" t="s">
        <v>154</v>
      </c>
      <c r="E165" s="48" t="s">
        <v>155</v>
      </c>
      <c r="F165" s="53">
        <v>58102</v>
      </c>
      <c r="G165" s="48" t="s">
        <v>156</v>
      </c>
      <c r="H165" s="42">
        <v>21</v>
      </c>
      <c r="I165" s="42">
        <v>27021</v>
      </c>
      <c r="J165" s="43" t="s">
        <v>86</v>
      </c>
      <c r="K165" s="48"/>
      <c r="L165" s="48" t="s">
        <v>87</v>
      </c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>
        <v>1</v>
      </c>
      <c r="AM165" s="24">
        <f t="shared" si="2"/>
        <v>0</v>
      </c>
    </row>
    <row r="166" spans="1:39" s="7" customFormat="1" x14ac:dyDescent="0.2">
      <c r="A166" s="58">
        <v>923</v>
      </c>
      <c r="B166" s="48" t="s">
        <v>81</v>
      </c>
      <c r="C166" s="48" t="s">
        <v>401</v>
      </c>
      <c r="D166" s="48" t="s">
        <v>94</v>
      </c>
      <c r="E166" s="48" t="s">
        <v>121</v>
      </c>
      <c r="F166" s="53">
        <v>55435</v>
      </c>
      <c r="G166" s="48" t="s">
        <v>70</v>
      </c>
      <c r="H166" s="42">
        <v>53</v>
      </c>
      <c r="I166" s="42">
        <v>27053</v>
      </c>
      <c r="J166" s="43" t="s">
        <v>71</v>
      </c>
      <c r="K166" s="48" t="s">
        <v>72</v>
      </c>
      <c r="L166" s="48" t="s">
        <v>73</v>
      </c>
      <c r="M166" s="54">
        <v>504</v>
      </c>
      <c r="N166" s="54">
        <v>302</v>
      </c>
      <c r="O166" s="54">
        <v>273</v>
      </c>
      <c r="P166" s="54">
        <v>158</v>
      </c>
      <c r="Q166" s="54">
        <v>28</v>
      </c>
      <c r="R166" s="54">
        <v>248</v>
      </c>
      <c r="S166" s="54">
        <v>29</v>
      </c>
      <c r="T166" s="54">
        <v>190</v>
      </c>
      <c r="U166" s="54">
        <v>33</v>
      </c>
      <c r="V166" s="54">
        <v>377</v>
      </c>
      <c r="W166" s="54">
        <v>982</v>
      </c>
      <c r="X166" s="54">
        <v>3124</v>
      </c>
      <c r="Y166" s="54">
        <v>1</v>
      </c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24">
        <f t="shared" si="2"/>
        <v>3124</v>
      </c>
    </row>
    <row r="167" spans="1:39" s="7" customFormat="1" x14ac:dyDescent="0.2">
      <c r="A167" s="58">
        <v>925</v>
      </c>
      <c r="B167" s="48" t="s">
        <v>161</v>
      </c>
      <c r="C167" s="48" t="s">
        <v>402</v>
      </c>
      <c r="D167" s="48" t="s">
        <v>403</v>
      </c>
      <c r="E167" s="48" t="s">
        <v>404</v>
      </c>
      <c r="F167" s="53">
        <v>55113</v>
      </c>
      <c r="G167" s="48" t="s">
        <v>142</v>
      </c>
      <c r="H167" s="42">
        <v>123</v>
      </c>
      <c r="I167" s="42">
        <v>27123</v>
      </c>
      <c r="J167" s="43" t="s">
        <v>71</v>
      </c>
      <c r="K167" s="48" t="s">
        <v>72</v>
      </c>
      <c r="L167" s="48" t="s">
        <v>73</v>
      </c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24">
        <f t="shared" si="2"/>
        <v>0</v>
      </c>
    </row>
    <row r="168" spans="1:39" s="7" customFormat="1" x14ac:dyDescent="0.2">
      <c r="A168" s="58">
        <v>937</v>
      </c>
      <c r="B168" s="48" t="s">
        <v>81</v>
      </c>
      <c r="C168" s="48" t="s">
        <v>405</v>
      </c>
      <c r="D168" s="48" t="s">
        <v>144</v>
      </c>
      <c r="E168" s="48" t="s">
        <v>406</v>
      </c>
      <c r="F168" s="53">
        <v>56362</v>
      </c>
      <c r="G168" s="48" t="s">
        <v>165</v>
      </c>
      <c r="H168" s="42">
        <v>145</v>
      </c>
      <c r="I168" s="42">
        <v>27145</v>
      </c>
      <c r="J168" s="43" t="s">
        <v>71</v>
      </c>
      <c r="K168" s="48" t="s">
        <v>164</v>
      </c>
      <c r="L168" s="48" t="s">
        <v>87</v>
      </c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24">
        <f t="shared" si="2"/>
        <v>0</v>
      </c>
    </row>
    <row r="169" spans="1:39" s="7" customFormat="1" x14ac:dyDescent="0.2">
      <c r="A169" s="58">
        <v>938</v>
      </c>
      <c r="B169" s="48" t="s">
        <v>81</v>
      </c>
      <c r="C169" s="48" t="s">
        <v>407</v>
      </c>
      <c r="D169" s="48" t="s">
        <v>144</v>
      </c>
      <c r="E169" s="48" t="s">
        <v>408</v>
      </c>
      <c r="F169" s="53">
        <v>56164</v>
      </c>
      <c r="G169" s="48" t="s">
        <v>408</v>
      </c>
      <c r="H169" s="42">
        <v>117</v>
      </c>
      <c r="I169" s="42">
        <v>27117</v>
      </c>
      <c r="J169" s="43" t="s">
        <v>86</v>
      </c>
      <c r="K169" s="48"/>
      <c r="L169" s="48" t="s">
        <v>219</v>
      </c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24">
        <f t="shared" si="2"/>
        <v>0</v>
      </c>
    </row>
    <row r="170" spans="1:39" s="7" customFormat="1" x14ac:dyDescent="0.2">
      <c r="A170" s="58">
        <v>939</v>
      </c>
      <c r="B170" s="48" t="s">
        <v>81</v>
      </c>
      <c r="C170" s="48" t="s">
        <v>409</v>
      </c>
      <c r="D170" s="48" t="s">
        <v>144</v>
      </c>
      <c r="E170" s="48" t="s">
        <v>410</v>
      </c>
      <c r="F170" s="53">
        <v>56296</v>
      </c>
      <c r="G170" s="48" t="s">
        <v>411</v>
      </c>
      <c r="H170" s="42">
        <v>155</v>
      </c>
      <c r="I170" s="42">
        <v>27155</v>
      </c>
      <c r="J170" s="43" t="s">
        <v>86</v>
      </c>
      <c r="K170" s="48"/>
      <c r="L170" s="48" t="s">
        <v>213</v>
      </c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24">
        <f t="shared" si="2"/>
        <v>0</v>
      </c>
    </row>
    <row r="171" spans="1:39" s="7" customFormat="1" x14ac:dyDescent="0.2">
      <c r="A171" s="58">
        <v>945</v>
      </c>
      <c r="B171" s="48" t="s">
        <v>81</v>
      </c>
      <c r="C171" s="48" t="s">
        <v>412</v>
      </c>
      <c r="D171" s="48" t="s">
        <v>154</v>
      </c>
      <c r="E171" s="48" t="s">
        <v>155</v>
      </c>
      <c r="F171" s="53">
        <v>58102</v>
      </c>
      <c r="G171" s="48" t="s">
        <v>156</v>
      </c>
      <c r="H171" s="42">
        <v>21</v>
      </c>
      <c r="I171" s="42">
        <v>27021</v>
      </c>
      <c r="J171" s="43" t="s">
        <v>86</v>
      </c>
      <c r="K171" s="48"/>
      <c r="L171" s="48" t="s">
        <v>87</v>
      </c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24">
        <f t="shared" si="2"/>
        <v>0</v>
      </c>
    </row>
    <row r="172" spans="1:39" s="7" customFormat="1" x14ac:dyDescent="0.2">
      <c r="A172" s="58">
        <v>950</v>
      </c>
      <c r="B172" s="48" t="s">
        <v>81</v>
      </c>
      <c r="C172" s="48" t="s">
        <v>413</v>
      </c>
      <c r="D172" s="48" t="s">
        <v>154</v>
      </c>
      <c r="E172" s="48" t="s">
        <v>155</v>
      </c>
      <c r="F172" s="53">
        <v>58102</v>
      </c>
      <c r="G172" s="48" t="s">
        <v>156</v>
      </c>
      <c r="H172" s="42">
        <v>21</v>
      </c>
      <c r="I172" s="42">
        <v>27021</v>
      </c>
      <c r="J172" s="43" t="s">
        <v>86</v>
      </c>
      <c r="K172" s="48"/>
      <c r="L172" s="48" t="s">
        <v>87</v>
      </c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24">
        <f t="shared" si="2"/>
        <v>0</v>
      </c>
    </row>
    <row r="173" spans="1:39" s="7" customFormat="1" x14ac:dyDescent="0.2">
      <c r="A173" s="58">
        <v>951</v>
      </c>
      <c r="B173" s="48" t="s">
        <v>81</v>
      </c>
      <c r="C173" s="48" t="s">
        <v>414</v>
      </c>
      <c r="D173" s="48" t="s">
        <v>154</v>
      </c>
      <c r="E173" s="48" t="s">
        <v>155</v>
      </c>
      <c r="F173" s="53">
        <v>58102</v>
      </c>
      <c r="G173" s="48" t="s">
        <v>156</v>
      </c>
      <c r="H173" s="42">
        <v>21</v>
      </c>
      <c r="I173" s="42">
        <v>27021</v>
      </c>
      <c r="J173" s="43" t="s">
        <v>86</v>
      </c>
      <c r="K173" s="48"/>
      <c r="L173" s="48" t="s">
        <v>87</v>
      </c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24">
        <f t="shared" si="2"/>
        <v>0</v>
      </c>
    </row>
    <row r="174" spans="1:39" s="7" customFormat="1" x14ac:dyDescent="0.2">
      <c r="A174" s="58">
        <v>952</v>
      </c>
      <c r="B174" s="48" t="s">
        <v>81</v>
      </c>
      <c r="C174" s="48" t="s">
        <v>415</v>
      </c>
      <c r="D174" s="48" t="s">
        <v>154</v>
      </c>
      <c r="E174" s="48" t="s">
        <v>155</v>
      </c>
      <c r="F174" s="53">
        <v>58102</v>
      </c>
      <c r="G174" s="48" t="s">
        <v>156</v>
      </c>
      <c r="H174" s="42">
        <v>21</v>
      </c>
      <c r="I174" s="42">
        <v>27021</v>
      </c>
      <c r="J174" s="43" t="s">
        <v>86</v>
      </c>
      <c r="K174" s="48"/>
      <c r="L174" s="48" t="s">
        <v>87</v>
      </c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24">
        <f t="shared" si="2"/>
        <v>0</v>
      </c>
    </row>
    <row r="175" spans="1:39" s="7" customFormat="1" x14ac:dyDescent="0.2">
      <c r="A175" s="58">
        <v>955</v>
      </c>
      <c r="B175" s="48" t="s">
        <v>161</v>
      </c>
      <c r="C175" s="48" t="s">
        <v>416</v>
      </c>
      <c r="D175" s="48" t="s">
        <v>79</v>
      </c>
      <c r="E175" s="48" t="s">
        <v>417</v>
      </c>
      <c r="F175" s="53">
        <v>56007</v>
      </c>
      <c r="G175" s="48" t="s">
        <v>418</v>
      </c>
      <c r="H175" s="42">
        <v>47</v>
      </c>
      <c r="I175" s="42">
        <v>27047</v>
      </c>
      <c r="J175" s="43" t="s">
        <v>86</v>
      </c>
      <c r="K175" s="48"/>
      <c r="L175" s="48" t="s">
        <v>116</v>
      </c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24">
        <f t="shared" si="2"/>
        <v>0</v>
      </c>
    </row>
    <row r="176" spans="1:39" s="7" customFormat="1" x14ac:dyDescent="0.2">
      <c r="A176" s="58">
        <v>956</v>
      </c>
      <c r="B176" s="48" t="s">
        <v>161</v>
      </c>
      <c r="C176" s="48" t="s">
        <v>419</v>
      </c>
      <c r="D176" s="48" t="s">
        <v>79</v>
      </c>
      <c r="E176" s="48" t="s">
        <v>223</v>
      </c>
      <c r="F176" s="53">
        <v>56721</v>
      </c>
      <c r="G176" s="48" t="s">
        <v>224</v>
      </c>
      <c r="H176" s="42">
        <v>119</v>
      </c>
      <c r="I176" s="42">
        <v>27119</v>
      </c>
      <c r="J176" s="43" t="s">
        <v>71</v>
      </c>
      <c r="K176" s="48" t="s">
        <v>225</v>
      </c>
      <c r="L176" s="48" t="s">
        <v>108</v>
      </c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24">
        <f t="shared" si="2"/>
        <v>0</v>
      </c>
    </row>
    <row r="177" spans="1:39" s="7" customFormat="1" x14ac:dyDescent="0.2">
      <c r="A177" s="58">
        <v>958</v>
      </c>
      <c r="B177" s="48" t="s">
        <v>81</v>
      </c>
      <c r="C177" s="48" t="s">
        <v>420</v>
      </c>
      <c r="D177" s="48" t="s">
        <v>144</v>
      </c>
      <c r="E177" s="48" t="s">
        <v>421</v>
      </c>
      <c r="F177" s="53">
        <v>56520</v>
      </c>
      <c r="G177" s="48" t="s">
        <v>422</v>
      </c>
      <c r="H177" s="42">
        <v>167</v>
      </c>
      <c r="I177" s="42">
        <v>27167</v>
      </c>
      <c r="J177" s="43" t="s">
        <v>86</v>
      </c>
      <c r="K177" s="48"/>
      <c r="L177" s="48" t="s">
        <v>213</v>
      </c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>
        <v>1</v>
      </c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24">
        <f t="shared" si="2"/>
        <v>0</v>
      </c>
    </row>
    <row r="178" spans="1:39" s="7" customFormat="1" x14ac:dyDescent="0.2">
      <c r="A178" s="58">
        <v>960</v>
      </c>
      <c r="B178" s="48" t="s">
        <v>74</v>
      </c>
      <c r="C178" s="48" t="s">
        <v>423</v>
      </c>
      <c r="D178" s="48" t="s">
        <v>221</v>
      </c>
      <c r="E178" s="48" t="s">
        <v>424</v>
      </c>
      <c r="F178" s="53">
        <v>56258</v>
      </c>
      <c r="G178" s="48" t="s">
        <v>425</v>
      </c>
      <c r="H178" s="42">
        <v>83</v>
      </c>
      <c r="I178" s="42">
        <v>27083</v>
      </c>
      <c r="J178" s="43" t="s">
        <v>86</v>
      </c>
      <c r="K178" s="48"/>
      <c r="L178" s="48" t="s">
        <v>219</v>
      </c>
      <c r="M178" s="54">
        <v>135</v>
      </c>
      <c r="N178" s="54">
        <v>38</v>
      </c>
      <c r="O178" s="54">
        <v>23</v>
      </c>
      <c r="P178" s="54">
        <v>7</v>
      </c>
      <c r="Q178" s="54">
        <v>7</v>
      </c>
      <c r="R178" s="54">
        <v>7</v>
      </c>
      <c r="S178" s="54">
        <v>3</v>
      </c>
      <c r="T178" s="54">
        <v>15</v>
      </c>
      <c r="U178" s="54"/>
      <c r="V178" s="54">
        <v>125</v>
      </c>
      <c r="W178" s="54">
        <v>89</v>
      </c>
      <c r="X178" s="54">
        <v>449</v>
      </c>
      <c r="Y178" s="54">
        <v>1</v>
      </c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24">
        <f t="shared" si="2"/>
        <v>449</v>
      </c>
    </row>
    <row r="179" spans="1:39" s="7" customFormat="1" x14ac:dyDescent="0.2">
      <c r="A179" s="58">
        <v>962</v>
      </c>
      <c r="B179" s="48" t="s">
        <v>161</v>
      </c>
      <c r="C179" s="48" t="s">
        <v>426</v>
      </c>
      <c r="D179" s="48" t="s">
        <v>79</v>
      </c>
      <c r="E179" s="48" t="s">
        <v>159</v>
      </c>
      <c r="F179" s="53">
        <v>55426</v>
      </c>
      <c r="G179" s="48" t="s">
        <v>70</v>
      </c>
      <c r="H179" s="42">
        <v>53</v>
      </c>
      <c r="I179" s="42">
        <v>27053</v>
      </c>
      <c r="J179" s="43" t="s">
        <v>71</v>
      </c>
      <c r="K179" s="48" t="s">
        <v>72</v>
      </c>
      <c r="L179" s="48" t="s">
        <v>73</v>
      </c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24">
        <f t="shared" si="2"/>
        <v>0</v>
      </c>
    </row>
    <row r="180" spans="1:39" s="7" customFormat="1" x14ac:dyDescent="0.2">
      <c r="A180" s="58">
        <v>964</v>
      </c>
      <c r="B180" s="48" t="s">
        <v>81</v>
      </c>
      <c r="C180" s="48" t="s">
        <v>427</v>
      </c>
      <c r="D180" s="48" t="s">
        <v>144</v>
      </c>
      <c r="E180" s="48" t="s">
        <v>428</v>
      </c>
      <c r="F180" s="53">
        <v>56256</v>
      </c>
      <c r="G180" s="48" t="s">
        <v>429</v>
      </c>
      <c r="H180" s="42">
        <v>73</v>
      </c>
      <c r="I180" s="42">
        <v>27073</v>
      </c>
      <c r="J180" s="43" t="s">
        <v>86</v>
      </c>
      <c r="K180" s="48"/>
      <c r="L180" s="48" t="s">
        <v>219</v>
      </c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24">
        <f t="shared" si="2"/>
        <v>0</v>
      </c>
    </row>
    <row r="181" spans="1:39" s="7" customFormat="1" x14ac:dyDescent="0.2">
      <c r="A181" s="58">
        <v>969</v>
      </c>
      <c r="B181" s="48" t="s">
        <v>81</v>
      </c>
      <c r="C181" s="48" t="s">
        <v>430</v>
      </c>
      <c r="D181" s="48" t="s">
        <v>154</v>
      </c>
      <c r="E181" s="48" t="s">
        <v>155</v>
      </c>
      <c r="F181" s="53">
        <v>58102</v>
      </c>
      <c r="G181" s="48" t="s">
        <v>156</v>
      </c>
      <c r="H181" s="42">
        <v>21</v>
      </c>
      <c r="I181" s="42">
        <v>27021</v>
      </c>
      <c r="J181" s="43" t="s">
        <v>86</v>
      </c>
      <c r="K181" s="48"/>
      <c r="L181" s="48" t="s">
        <v>87</v>
      </c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>
        <v>1</v>
      </c>
      <c r="AM181" s="24">
        <f t="shared" si="2"/>
        <v>0</v>
      </c>
    </row>
    <row r="182" spans="1:39" s="7" customFormat="1" x14ac:dyDescent="0.2">
      <c r="A182" s="58">
        <v>973</v>
      </c>
      <c r="B182" s="48" t="s">
        <v>81</v>
      </c>
      <c r="C182" s="48" t="s">
        <v>431</v>
      </c>
      <c r="D182" s="48" t="s">
        <v>432</v>
      </c>
      <c r="E182" s="48" t="s">
        <v>217</v>
      </c>
      <c r="F182" s="53">
        <v>56201</v>
      </c>
      <c r="G182" s="48" t="s">
        <v>165</v>
      </c>
      <c r="H182" s="42">
        <v>145</v>
      </c>
      <c r="I182" s="42">
        <v>27145</v>
      </c>
      <c r="J182" s="43" t="s">
        <v>71</v>
      </c>
      <c r="K182" s="48" t="s">
        <v>164</v>
      </c>
      <c r="L182" s="48" t="s">
        <v>87</v>
      </c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24">
        <f t="shared" si="2"/>
        <v>0</v>
      </c>
    </row>
    <row r="183" spans="1:39" s="7" customFormat="1" x14ac:dyDescent="0.2">
      <c r="A183" s="58">
        <v>976</v>
      </c>
      <c r="B183" s="48" t="s">
        <v>81</v>
      </c>
      <c r="C183" s="48" t="s">
        <v>433</v>
      </c>
      <c r="D183" s="48" t="s">
        <v>434</v>
      </c>
      <c r="E183" s="48" t="s">
        <v>134</v>
      </c>
      <c r="F183" s="53">
        <v>55446</v>
      </c>
      <c r="G183" s="48" t="s">
        <v>70</v>
      </c>
      <c r="H183" s="42">
        <v>53</v>
      </c>
      <c r="I183" s="42">
        <v>27053</v>
      </c>
      <c r="J183" s="43" t="s">
        <v>71</v>
      </c>
      <c r="K183" s="48" t="s">
        <v>72</v>
      </c>
      <c r="L183" s="48" t="s">
        <v>73</v>
      </c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>
        <v>1</v>
      </c>
      <c r="AM183" s="24">
        <f t="shared" si="2"/>
        <v>0</v>
      </c>
    </row>
    <row r="184" spans="1:39" s="7" customFormat="1" x14ac:dyDescent="0.2">
      <c r="A184" s="58">
        <v>977</v>
      </c>
      <c r="B184" s="48" t="s">
        <v>81</v>
      </c>
      <c r="C184" s="48" t="s">
        <v>435</v>
      </c>
      <c r="D184" s="48" t="s">
        <v>434</v>
      </c>
      <c r="E184" s="48" t="s">
        <v>134</v>
      </c>
      <c r="F184" s="53">
        <v>55446</v>
      </c>
      <c r="G184" s="48" t="s">
        <v>70</v>
      </c>
      <c r="H184" s="42">
        <v>53</v>
      </c>
      <c r="I184" s="42">
        <v>27053</v>
      </c>
      <c r="J184" s="43" t="s">
        <v>71</v>
      </c>
      <c r="K184" s="48" t="s">
        <v>72</v>
      </c>
      <c r="L184" s="48" t="s">
        <v>73</v>
      </c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24">
        <f t="shared" si="2"/>
        <v>0</v>
      </c>
    </row>
    <row r="185" spans="1:39" s="7" customFormat="1" x14ac:dyDescent="0.2">
      <c r="A185" s="58">
        <v>978</v>
      </c>
      <c r="B185" s="48" t="s">
        <v>81</v>
      </c>
      <c r="C185" s="48" t="s">
        <v>436</v>
      </c>
      <c r="D185" s="48" t="s">
        <v>154</v>
      </c>
      <c r="E185" s="48" t="s">
        <v>155</v>
      </c>
      <c r="F185" s="53">
        <v>58102</v>
      </c>
      <c r="G185" s="48" t="s">
        <v>156</v>
      </c>
      <c r="H185" s="42">
        <v>21</v>
      </c>
      <c r="I185" s="42">
        <v>27021</v>
      </c>
      <c r="J185" s="43" t="s">
        <v>86</v>
      </c>
      <c r="K185" s="48"/>
      <c r="L185" s="48" t="s">
        <v>87</v>
      </c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24">
        <f t="shared" si="2"/>
        <v>0</v>
      </c>
    </row>
    <row r="186" spans="1:39" s="7" customFormat="1" x14ac:dyDescent="0.2">
      <c r="A186" s="58">
        <v>979</v>
      </c>
      <c r="B186" s="48" t="s">
        <v>81</v>
      </c>
      <c r="C186" s="48" t="s">
        <v>437</v>
      </c>
      <c r="D186" s="48" t="s">
        <v>154</v>
      </c>
      <c r="E186" s="48" t="s">
        <v>155</v>
      </c>
      <c r="F186" s="53">
        <v>58102</v>
      </c>
      <c r="G186" s="48" t="s">
        <v>156</v>
      </c>
      <c r="H186" s="42">
        <v>21</v>
      </c>
      <c r="I186" s="42">
        <v>27021</v>
      </c>
      <c r="J186" s="43" t="s">
        <v>86</v>
      </c>
      <c r="K186" s="48"/>
      <c r="L186" s="48" t="s">
        <v>87</v>
      </c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24">
        <f t="shared" si="2"/>
        <v>0</v>
      </c>
    </row>
    <row r="187" spans="1:39" s="7" customFormat="1" x14ac:dyDescent="0.2">
      <c r="A187" s="58">
        <v>985</v>
      </c>
      <c r="B187" s="48" t="s">
        <v>81</v>
      </c>
      <c r="C187" s="48" t="s">
        <v>438</v>
      </c>
      <c r="D187" s="48" t="s">
        <v>154</v>
      </c>
      <c r="E187" s="48" t="s">
        <v>155</v>
      </c>
      <c r="F187" s="53">
        <v>58102</v>
      </c>
      <c r="G187" s="48" t="s">
        <v>156</v>
      </c>
      <c r="H187" s="42">
        <v>21</v>
      </c>
      <c r="I187" s="42">
        <v>27021</v>
      </c>
      <c r="J187" s="43" t="s">
        <v>86</v>
      </c>
      <c r="K187" s="48"/>
      <c r="L187" s="48" t="s">
        <v>87</v>
      </c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>
        <v>1</v>
      </c>
      <c r="AM187" s="24">
        <f t="shared" si="2"/>
        <v>0</v>
      </c>
    </row>
    <row r="188" spans="1:39" s="7" customFormat="1" x14ac:dyDescent="0.2">
      <c r="A188" s="58">
        <v>988</v>
      </c>
      <c r="B188" s="48" t="s">
        <v>81</v>
      </c>
      <c r="C188" s="48" t="s">
        <v>439</v>
      </c>
      <c r="D188" s="48" t="s">
        <v>393</v>
      </c>
      <c r="E188" s="48" t="s">
        <v>394</v>
      </c>
      <c r="F188" s="53">
        <v>53527</v>
      </c>
      <c r="G188" s="48"/>
      <c r="H188" s="42"/>
      <c r="I188" s="42"/>
      <c r="J188" s="43"/>
      <c r="K188" s="48"/>
      <c r="L188" s="4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>
        <v>1</v>
      </c>
      <c r="AM188" s="24">
        <f t="shared" si="2"/>
        <v>0</v>
      </c>
    </row>
    <row r="189" spans="1:39" s="7" customFormat="1" x14ac:dyDescent="0.2">
      <c r="A189" s="58">
        <v>989</v>
      </c>
      <c r="B189" s="48" t="s">
        <v>81</v>
      </c>
      <c r="C189" s="48" t="s">
        <v>440</v>
      </c>
      <c r="D189" s="48" t="s">
        <v>393</v>
      </c>
      <c r="E189" s="48" t="s">
        <v>394</v>
      </c>
      <c r="F189" s="53">
        <v>53527</v>
      </c>
      <c r="G189" s="48"/>
      <c r="H189" s="42"/>
      <c r="I189" s="42"/>
      <c r="J189" s="43"/>
      <c r="K189" s="48"/>
      <c r="L189" s="4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>
        <v>1</v>
      </c>
      <c r="AM189" s="24">
        <f t="shared" si="2"/>
        <v>0</v>
      </c>
    </row>
    <row r="190" spans="1:39" s="7" customFormat="1" x14ac:dyDescent="0.2">
      <c r="A190" s="58">
        <v>990</v>
      </c>
      <c r="B190" s="48" t="s">
        <v>81</v>
      </c>
      <c r="C190" s="48" t="s">
        <v>441</v>
      </c>
      <c r="D190" s="48" t="s">
        <v>432</v>
      </c>
      <c r="E190" s="48" t="s">
        <v>217</v>
      </c>
      <c r="F190" s="53">
        <v>56201</v>
      </c>
      <c r="G190" s="48" t="s">
        <v>165</v>
      </c>
      <c r="H190" s="42">
        <v>145</v>
      </c>
      <c r="I190" s="42">
        <v>27145</v>
      </c>
      <c r="J190" s="43" t="s">
        <v>71</v>
      </c>
      <c r="K190" s="48" t="s">
        <v>164</v>
      </c>
      <c r="L190" s="48" t="s">
        <v>87</v>
      </c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24">
        <f t="shared" si="2"/>
        <v>0</v>
      </c>
    </row>
    <row r="191" spans="1:39" s="7" customFormat="1" x14ac:dyDescent="0.2">
      <c r="A191" s="58">
        <v>992</v>
      </c>
      <c r="B191" s="48" t="s">
        <v>81</v>
      </c>
      <c r="C191" s="48" t="s">
        <v>442</v>
      </c>
      <c r="D191" s="48" t="s">
        <v>136</v>
      </c>
      <c r="E191" s="48" t="s">
        <v>443</v>
      </c>
      <c r="F191" s="53">
        <v>55429</v>
      </c>
      <c r="G191" s="48" t="s">
        <v>70</v>
      </c>
      <c r="H191" s="42">
        <v>53</v>
      </c>
      <c r="I191" s="42">
        <v>27053</v>
      </c>
      <c r="J191" s="43" t="s">
        <v>71</v>
      </c>
      <c r="K191" s="48" t="s">
        <v>72</v>
      </c>
      <c r="L191" s="48" t="s">
        <v>73</v>
      </c>
      <c r="M191" s="54">
        <v>16</v>
      </c>
      <c r="N191" s="54">
        <v>7</v>
      </c>
      <c r="O191" s="54">
        <v>5</v>
      </c>
      <c r="P191" s="54">
        <v>3</v>
      </c>
      <c r="Q191" s="54">
        <v>0</v>
      </c>
      <c r="R191" s="54">
        <v>22</v>
      </c>
      <c r="S191" s="54">
        <v>0</v>
      </c>
      <c r="T191" s="54">
        <v>2</v>
      </c>
      <c r="U191" s="54"/>
      <c r="V191" s="54">
        <v>11</v>
      </c>
      <c r="W191" s="54"/>
      <c r="X191" s="54">
        <v>66</v>
      </c>
      <c r="Y191" s="54">
        <v>1</v>
      </c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24">
        <f t="shared" si="2"/>
        <v>66</v>
      </c>
    </row>
    <row r="192" spans="1:39" s="7" customFormat="1" x14ac:dyDescent="0.2">
      <c r="A192" s="58">
        <v>993</v>
      </c>
      <c r="B192" s="48" t="s">
        <v>81</v>
      </c>
      <c r="C192" s="48" t="s">
        <v>444</v>
      </c>
      <c r="D192" s="48" t="s">
        <v>144</v>
      </c>
      <c r="E192" s="48" t="s">
        <v>445</v>
      </c>
      <c r="F192" s="53">
        <v>56208</v>
      </c>
      <c r="G192" s="48" t="s">
        <v>310</v>
      </c>
      <c r="H192" s="42">
        <v>151</v>
      </c>
      <c r="I192" s="42">
        <v>27151</v>
      </c>
      <c r="J192" s="43" t="s">
        <v>86</v>
      </c>
      <c r="K192" s="48"/>
      <c r="L192" s="48" t="s">
        <v>219</v>
      </c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24">
        <f t="shared" si="2"/>
        <v>0</v>
      </c>
    </row>
    <row r="193" spans="1:39" s="7" customFormat="1" x14ac:dyDescent="0.2">
      <c r="A193" s="58">
        <v>997</v>
      </c>
      <c r="B193" s="48" t="s">
        <v>161</v>
      </c>
      <c r="C193" s="48" t="s">
        <v>446</v>
      </c>
      <c r="D193" s="48" t="s">
        <v>79</v>
      </c>
      <c r="E193" s="48" t="s">
        <v>84</v>
      </c>
      <c r="F193" s="53">
        <v>56401</v>
      </c>
      <c r="G193" s="48" t="s">
        <v>85</v>
      </c>
      <c r="H193" s="42">
        <v>35</v>
      </c>
      <c r="I193" s="42">
        <v>27035</v>
      </c>
      <c r="J193" s="43" t="s">
        <v>86</v>
      </c>
      <c r="K193" s="48"/>
      <c r="L193" s="48" t="s">
        <v>87</v>
      </c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24">
        <f t="shared" si="2"/>
        <v>0</v>
      </c>
    </row>
    <row r="194" spans="1:39" s="7" customFormat="1" x14ac:dyDescent="0.2">
      <c r="A194" s="58">
        <v>1005</v>
      </c>
      <c r="B194" s="48" t="s">
        <v>81</v>
      </c>
      <c r="C194" s="48" t="s">
        <v>447</v>
      </c>
      <c r="D194" s="48" t="s">
        <v>448</v>
      </c>
      <c r="E194" s="48" t="s">
        <v>424</v>
      </c>
      <c r="F194" s="53">
        <v>56258</v>
      </c>
      <c r="G194" s="48" t="s">
        <v>425</v>
      </c>
      <c r="H194" s="42">
        <v>83</v>
      </c>
      <c r="I194" s="42">
        <v>27083</v>
      </c>
      <c r="J194" s="43" t="s">
        <v>86</v>
      </c>
      <c r="K194" s="48"/>
      <c r="L194" s="48" t="s">
        <v>219</v>
      </c>
      <c r="M194" s="54">
        <v>76</v>
      </c>
      <c r="N194" s="54">
        <v>3</v>
      </c>
      <c r="O194" s="54">
        <v>11</v>
      </c>
      <c r="P194" s="54">
        <v>13</v>
      </c>
      <c r="Q194" s="54">
        <v>11</v>
      </c>
      <c r="R194" s="54">
        <v>15</v>
      </c>
      <c r="S194" s="54">
        <v>2</v>
      </c>
      <c r="T194" s="54">
        <v>19</v>
      </c>
      <c r="U194" s="54">
        <v>2</v>
      </c>
      <c r="V194" s="54">
        <v>28</v>
      </c>
      <c r="W194" s="54">
        <v>6</v>
      </c>
      <c r="X194" s="54">
        <v>186</v>
      </c>
      <c r="Y194" s="54">
        <v>1</v>
      </c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24">
        <f t="shared" si="2"/>
        <v>186</v>
      </c>
    </row>
    <row r="195" spans="1:39" s="7" customFormat="1" x14ac:dyDescent="0.2">
      <c r="A195" s="58">
        <v>1008</v>
      </c>
      <c r="B195" s="48" t="s">
        <v>81</v>
      </c>
      <c r="C195" s="48" t="s">
        <v>449</v>
      </c>
      <c r="D195" s="48" t="s">
        <v>393</v>
      </c>
      <c r="E195" s="48" t="s">
        <v>394</v>
      </c>
      <c r="F195" s="53">
        <v>53527</v>
      </c>
      <c r="G195" s="48"/>
      <c r="H195" s="42"/>
      <c r="I195" s="42"/>
      <c r="J195" s="43"/>
      <c r="K195" s="48"/>
      <c r="L195" s="4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1</v>
      </c>
      <c r="AM195" s="24">
        <f t="shared" si="2"/>
        <v>0</v>
      </c>
    </row>
    <row r="196" spans="1:39" s="7" customFormat="1" x14ac:dyDescent="0.2">
      <c r="A196" s="58">
        <v>1010</v>
      </c>
      <c r="B196" s="48" t="s">
        <v>81</v>
      </c>
      <c r="C196" s="48" t="s">
        <v>450</v>
      </c>
      <c r="D196" s="48" t="s">
        <v>393</v>
      </c>
      <c r="E196" s="48" t="s">
        <v>394</v>
      </c>
      <c r="F196" s="53">
        <v>53527</v>
      </c>
      <c r="G196" s="48"/>
      <c r="H196" s="42"/>
      <c r="I196" s="42"/>
      <c r="J196" s="43"/>
      <c r="K196" s="48"/>
      <c r="L196" s="4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>
        <v>1</v>
      </c>
      <c r="AM196" s="24">
        <f t="shared" si="2"/>
        <v>0</v>
      </c>
    </row>
    <row r="197" spans="1:39" s="7" customFormat="1" x14ac:dyDescent="0.2">
      <c r="A197" s="58">
        <v>1016</v>
      </c>
      <c r="B197" s="48" t="s">
        <v>81</v>
      </c>
      <c r="C197" s="48" t="s">
        <v>451</v>
      </c>
      <c r="D197" s="48" t="s">
        <v>79</v>
      </c>
      <c r="E197" s="48" t="s">
        <v>148</v>
      </c>
      <c r="F197" s="53">
        <v>55104</v>
      </c>
      <c r="G197" s="48" t="s">
        <v>142</v>
      </c>
      <c r="H197" s="42">
        <v>123</v>
      </c>
      <c r="I197" s="42">
        <v>27123</v>
      </c>
      <c r="J197" s="43" t="s">
        <v>71</v>
      </c>
      <c r="K197" s="48" t="s">
        <v>72</v>
      </c>
      <c r="L197" s="48" t="s">
        <v>73</v>
      </c>
      <c r="M197" s="54">
        <v>174</v>
      </c>
      <c r="N197" s="54">
        <v>40</v>
      </c>
      <c r="O197" s="54">
        <v>30</v>
      </c>
      <c r="P197" s="54">
        <v>3</v>
      </c>
      <c r="Q197" s="54">
        <v>57</v>
      </c>
      <c r="R197" s="54">
        <v>39</v>
      </c>
      <c r="S197" s="54">
        <v>17</v>
      </c>
      <c r="T197" s="54">
        <v>231</v>
      </c>
      <c r="U197" s="54">
        <v>822</v>
      </c>
      <c r="V197" s="54">
        <v>99</v>
      </c>
      <c r="W197" s="54"/>
      <c r="X197" s="54">
        <v>1512</v>
      </c>
      <c r="Y197" s="54">
        <v>1</v>
      </c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24">
        <f t="shared" si="2"/>
        <v>1512</v>
      </c>
    </row>
    <row r="198" spans="1:39" s="7" customFormat="1" x14ac:dyDescent="0.2">
      <c r="A198" s="58">
        <v>1017</v>
      </c>
      <c r="B198" s="48" t="s">
        <v>74</v>
      </c>
      <c r="C198" s="48" t="s">
        <v>452</v>
      </c>
      <c r="D198" s="48" t="s">
        <v>79</v>
      </c>
      <c r="E198" s="48" t="s">
        <v>202</v>
      </c>
      <c r="F198" s="53">
        <v>56303</v>
      </c>
      <c r="G198" s="48" t="s">
        <v>165</v>
      </c>
      <c r="H198" s="42">
        <v>145</v>
      </c>
      <c r="I198" s="42">
        <v>27145</v>
      </c>
      <c r="J198" s="43" t="s">
        <v>71</v>
      </c>
      <c r="K198" s="48" t="s">
        <v>164</v>
      </c>
      <c r="L198" s="48" t="s">
        <v>87</v>
      </c>
      <c r="M198" s="54">
        <v>124</v>
      </c>
      <c r="N198" s="54">
        <v>78</v>
      </c>
      <c r="O198" s="54">
        <v>73</v>
      </c>
      <c r="P198" s="54">
        <v>14</v>
      </c>
      <c r="Q198" s="54">
        <v>0</v>
      </c>
      <c r="R198" s="54">
        <v>14</v>
      </c>
      <c r="S198" s="54">
        <v>6</v>
      </c>
      <c r="T198" s="54">
        <v>89</v>
      </c>
      <c r="U198" s="54">
        <v>11</v>
      </c>
      <c r="V198" s="54">
        <v>592</v>
      </c>
      <c r="W198" s="54">
        <v>323</v>
      </c>
      <c r="X198" s="54">
        <v>1324</v>
      </c>
      <c r="Y198" s="54">
        <v>1</v>
      </c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>
        <v>0</v>
      </c>
      <c r="AM198" s="24">
        <f t="shared" si="2"/>
        <v>1324</v>
      </c>
    </row>
    <row r="199" spans="1:39" s="7" customFormat="1" x14ac:dyDescent="0.2">
      <c r="A199" s="58">
        <v>1018</v>
      </c>
      <c r="B199" s="48" t="s">
        <v>81</v>
      </c>
      <c r="C199" s="48" t="s">
        <v>453</v>
      </c>
      <c r="D199" s="48" t="s">
        <v>79</v>
      </c>
      <c r="E199" s="48" t="s">
        <v>211</v>
      </c>
      <c r="F199" s="53">
        <v>56308</v>
      </c>
      <c r="G199" s="48"/>
      <c r="H199" s="42"/>
      <c r="I199" s="42"/>
      <c r="J199" s="43"/>
      <c r="K199" s="48"/>
      <c r="L199" s="48"/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/>
      <c r="X199" s="54"/>
      <c r="Y199" s="54">
        <v>1</v>
      </c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24">
        <f t="shared" si="2"/>
        <v>0</v>
      </c>
    </row>
    <row r="200" spans="1:39" s="7" customFormat="1" x14ac:dyDescent="0.2">
      <c r="A200" s="58">
        <v>1019</v>
      </c>
      <c r="B200" s="48" t="s">
        <v>81</v>
      </c>
      <c r="C200" s="48" t="s">
        <v>454</v>
      </c>
      <c r="D200" s="48" t="s">
        <v>79</v>
      </c>
      <c r="E200" s="48" t="s">
        <v>455</v>
      </c>
      <c r="F200" s="53">
        <v>55430</v>
      </c>
      <c r="G200" s="48"/>
      <c r="H200" s="42"/>
      <c r="I200" s="42"/>
      <c r="J200" s="43"/>
      <c r="K200" s="48"/>
      <c r="L200" s="48"/>
      <c r="M200" s="54"/>
      <c r="N200" s="54"/>
      <c r="O200" s="54"/>
      <c r="P200" s="54"/>
      <c r="Q200" s="54"/>
      <c r="R200" s="54"/>
      <c r="S200" s="54">
        <v>9</v>
      </c>
      <c r="T200" s="54">
        <v>4</v>
      </c>
      <c r="U200" s="54">
        <v>87</v>
      </c>
      <c r="V200" s="54"/>
      <c r="W200" s="54"/>
      <c r="X200" s="54">
        <v>100</v>
      </c>
      <c r="Y200" s="54">
        <v>1</v>
      </c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24">
        <f t="shared" si="2"/>
        <v>100</v>
      </c>
    </row>
    <row r="201" spans="1:39" s="7" customFormat="1" x14ac:dyDescent="0.2">
      <c r="A201" s="58">
        <v>1020</v>
      </c>
      <c r="B201" s="48" t="s">
        <v>74</v>
      </c>
      <c r="C201" s="48" t="s">
        <v>456</v>
      </c>
      <c r="D201" s="48" t="s">
        <v>125</v>
      </c>
      <c r="E201" s="48" t="s">
        <v>457</v>
      </c>
      <c r="F201" s="53">
        <v>55110</v>
      </c>
      <c r="G201" s="48" t="s">
        <v>142</v>
      </c>
      <c r="H201" s="42">
        <v>123</v>
      </c>
      <c r="I201" s="42">
        <v>27123</v>
      </c>
      <c r="J201" s="43" t="s">
        <v>71</v>
      </c>
      <c r="K201" s="48" t="s">
        <v>72</v>
      </c>
      <c r="L201" s="48" t="s">
        <v>73</v>
      </c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24">
        <f t="shared" ref="AM201:AM264" si="3">SUM(X201+AK201)</f>
        <v>0</v>
      </c>
    </row>
    <row r="202" spans="1:39" s="7" customFormat="1" x14ac:dyDescent="0.2">
      <c r="A202" s="58">
        <v>1023</v>
      </c>
      <c r="B202" s="48" t="s">
        <v>74</v>
      </c>
      <c r="C202" s="48" t="s">
        <v>458</v>
      </c>
      <c r="D202" s="48" t="s">
        <v>79</v>
      </c>
      <c r="E202" s="48" t="s">
        <v>459</v>
      </c>
      <c r="F202" s="53">
        <v>55076</v>
      </c>
      <c r="G202" s="48" t="s">
        <v>91</v>
      </c>
      <c r="H202" s="42">
        <v>37</v>
      </c>
      <c r="I202" s="42">
        <v>27037</v>
      </c>
      <c r="J202" s="43" t="s">
        <v>71</v>
      </c>
      <c r="K202" s="48" t="s">
        <v>72</v>
      </c>
      <c r="L202" s="48" t="s">
        <v>73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24">
        <f t="shared" si="3"/>
        <v>0</v>
      </c>
    </row>
    <row r="203" spans="1:39" s="7" customFormat="1" x14ac:dyDescent="0.2">
      <c r="A203" s="58">
        <v>1024</v>
      </c>
      <c r="B203" s="48" t="s">
        <v>161</v>
      </c>
      <c r="C203" s="48" t="s">
        <v>460</v>
      </c>
      <c r="D203" s="48" t="s">
        <v>79</v>
      </c>
      <c r="E203" s="48" t="s">
        <v>80</v>
      </c>
      <c r="F203" s="53">
        <v>55419</v>
      </c>
      <c r="G203" s="48" t="s">
        <v>70</v>
      </c>
      <c r="H203" s="42">
        <v>53</v>
      </c>
      <c r="I203" s="42">
        <v>27053</v>
      </c>
      <c r="J203" s="43" t="s">
        <v>71</v>
      </c>
      <c r="K203" s="48" t="s">
        <v>72</v>
      </c>
      <c r="L203" s="48" t="s">
        <v>73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24">
        <f t="shared" si="3"/>
        <v>0</v>
      </c>
    </row>
    <row r="204" spans="1:39" s="7" customFormat="1" x14ac:dyDescent="0.2">
      <c r="A204" s="58">
        <v>1025</v>
      </c>
      <c r="B204" s="48" t="s">
        <v>161</v>
      </c>
      <c r="C204" s="48" t="s">
        <v>461</v>
      </c>
      <c r="D204" s="48" t="s">
        <v>79</v>
      </c>
      <c r="E204" s="48" t="s">
        <v>424</v>
      </c>
      <c r="F204" s="53">
        <v>56258</v>
      </c>
      <c r="G204" s="48" t="s">
        <v>425</v>
      </c>
      <c r="H204" s="42">
        <v>83</v>
      </c>
      <c r="I204" s="42">
        <v>27083</v>
      </c>
      <c r="J204" s="43" t="s">
        <v>86</v>
      </c>
      <c r="K204" s="48"/>
      <c r="L204" s="48" t="s">
        <v>219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24">
        <f t="shared" si="3"/>
        <v>0</v>
      </c>
    </row>
    <row r="205" spans="1:39" s="7" customFormat="1" x14ac:dyDescent="0.2">
      <c r="A205" s="58">
        <v>1026</v>
      </c>
      <c r="B205" s="48" t="s">
        <v>161</v>
      </c>
      <c r="C205" s="48" t="s">
        <v>462</v>
      </c>
      <c r="D205" s="48" t="s">
        <v>463</v>
      </c>
      <c r="E205" s="48" t="s">
        <v>211</v>
      </c>
      <c r="F205" s="53">
        <v>56308</v>
      </c>
      <c r="G205" s="48" t="s">
        <v>212</v>
      </c>
      <c r="H205" s="42">
        <v>41</v>
      </c>
      <c r="I205" s="42">
        <v>27041</v>
      </c>
      <c r="J205" s="43" t="s">
        <v>86</v>
      </c>
      <c r="K205" s="48"/>
      <c r="L205" s="48" t="s">
        <v>213</v>
      </c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24">
        <f t="shared" si="3"/>
        <v>0</v>
      </c>
    </row>
    <row r="206" spans="1:39" s="7" customFormat="1" x14ac:dyDescent="0.2">
      <c r="A206" s="58">
        <v>1028</v>
      </c>
      <c r="B206" s="48" t="s">
        <v>161</v>
      </c>
      <c r="C206" s="48" t="s">
        <v>464</v>
      </c>
      <c r="D206" s="48" t="s">
        <v>79</v>
      </c>
      <c r="E206" s="48" t="s">
        <v>465</v>
      </c>
      <c r="F206" s="53">
        <v>55981</v>
      </c>
      <c r="G206" s="48" t="s">
        <v>465</v>
      </c>
      <c r="H206" s="42">
        <v>157</v>
      </c>
      <c r="I206" s="42">
        <v>27157</v>
      </c>
      <c r="J206" s="43" t="s">
        <v>71</v>
      </c>
      <c r="K206" s="48" t="s">
        <v>291</v>
      </c>
      <c r="L206" s="48" t="s">
        <v>116</v>
      </c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24">
        <f t="shared" si="3"/>
        <v>0</v>
      </c>
    </row>
    <row r="207" spans="1:39" s="7" customFormat="1" x14ac:dyDescent="0.2">
      <c r="A207" s="58">
        <v>1029</v>
      </c>
      <c r="B207" s="48" t="s">
        <v>161</v>
      </c>
      <c r="C207" s="48" t="s">
        <v>466</v>
      </c>
      <c r="D207" s="48" t="s">
        <v>467</v>
      </c>
      <c r="E207" s="48" t="s">
        <v>468</v>
      </c>
      <c r="F207" s="53">
        <v>55987</v>
      </c>
      <c r="G207" s="48" t="s">
        <v>468</v>
      </c>
      <c r="H207" s="42">
        <v>169</v>
      </c>
      <c r="I207" s="42">
        <v>27169</v>
      </c>
      <c r="J207" s="43" t="s">
        <v>86</v>
      </c>
      <c r="K207" s="48"/>
      <c r="L207" s="48" t="s">
        <v>116</v>
      </c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24">
        <f t="shared" si="3"/>
        <v>0</v>
      </c>
    </row>
    <row r="208" spans="1:39" s="7" customFormat="1" x14ac:dyDescent="0.2">
      <c r="A208" s="58">
        <v>1030</v>
      </c>
      <c r="B208" s="48" t="s">
        <v>161</v>
      </c>
      <c r="C208" s="48" t="s">
        <v>469</v>
      </c>
      <c r="D208" s="48" t="s">
        <v>79</v>
      </c>
      <c r="E208" s="48" t="s">
        <v>148</v>
      </c>
      <c r="F208" s="53">
        <v>55114</v>
      </c>
      <c r="G208" s="48" t="s">
        <v>142</v>
      </c>
      <c r="H208" s="42">
        <v>123</v>
      </c>
      <c r="I208" s="42">
        <v>27123</v>
      </c>
      <c r="J208" s="43" t="s">
        <v>71</v>
      </c>
      <c r="K208" s="48" t="s">
        <v>72</v>
      </c>
      <c r="L208" s="48" t="s">
        <v>73</v>
      </c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24">
        <f t="shared" si="3"/>
        <v>0</v>
      </c>
    </row>
    <row r="209" spans="1:39" s="7" customFormat="1" x14ac:dyDescent="0.2">
      <c r="A209" s="58">
        <v>1032</v>
      </c>
      <c r="B209" s="48" t="s">
        <v>81</v>
      </c>
      <c r="C209" s="48" t="s">
        <v>470</v>
      </c>
      <c r="D209" s="48" t="s">
        <v>94</v>
      </c>
      <c r="E209" s="48" t="s">
        <v>96</v>
      </c>
      <c r="F209" s="53">
        <v>55433</v>
      </c>
      <c r="G209" s="48" t="s">
        <v>97</v>
      </c>
      <c r="H209" s="42">
        <v>3</v>
      </c>
      <c r="I209" s="42">
        <v>27003</v>
      </c>
      <c r="J209" s="43" t="s">
        <v>71</v>
      </c>
      <c r="K209" s="48" t="s">
        <v>72</v>
      </c>
      <c r="L209" s="48" t="s">
        <v>73</v>
      </c>
      <c r="M209" s="54">
        <v>590</v>
      </c>
      <c r="N209" s="54">
        <v>310</v>
      </c>
      <c r="O209" s="54">
        <v>262</v>
      </c>
      <c r="P209" s="54">
        <v>83</v>
      </c>
      <c r="Q209" s="54">
        <v>5</v>
      </c>
      <c r="R209" s="54">
        <v>171</v>
      </c>
      <c r="S209" s="54">
        <v>21</v>
      </c>
      <c r="T209" s="54">
        <v>128</v>
      </c>
      <c r="U209" s="54">
        <v>14</v>
      </c>
      <c r="V209" s="54">
        <v>270</v>
      </c>
      <c r="W209" s="54">
        <v>1028</v>
      </c>
      <c r="X209" s="54">
        <v>2882</v>
      </c>
      <c r="Y209" s="54">
        <v>1</v>
      </c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24">
        <f t="shared" si="3"/>
        <v>2882</v>
      </c>
    </row>
    <row r="210" spans="1:39" s="7" customFormat="1" x14ac:dyDescent="0.2">
      <c r="A210" s="58">
        <v>1034</v>
      </c>
      <c r="B210" s="48" t="s">
        <v>161</v>
      </c>
      <c r="C210" s="48" t="s">
        <v>471</v>
      </c>
      <c r="D210" s="48" t="s">
        <v>472</v>
      </c>
      <c r="E210" s="48" t="s">
        <v>96</v>
      </c>
      <c r="F210" s="53">
        <v>55433</v>
      </c>
      <c r="G210" s="48" t="s">
        <v>97</v>
      </c>
      <c r="H210" s="42">
        <v>3</v>
      </c>
      <c r="I210" s="42">
        <v>27003</v>
      </c>
      <c r="J210" s="43" t="s">
        <v>71</v>
      </c>
      <c r="K210" s="48" t="s">
        <v>72</v>
      </c>
      <c r="L210" s="48" t="s">
        <v>73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24">
        <f t="shared" si="3"/>
        <v>0</v>
      </c>
    </row>
    <row r="211" spans="1:39" s="7" customFormat="1" x14ac:dyDescent="0.2">
      <c r="A211" s="58">
        <v>1038</v>
      </c>
      <c r="B211" s="48" t="s">
        <v>161</v>
      </c>
      <c r="C211" s="48" t="s">
        <v>473</v>
      </c>
      <c r="D211" s="48" t="s">
        <v>472</v>
      </c>
      <c r="E211" s="48" t="s">
        <v>137</v>
      </c>
      <c r="F211" s="53">
        <v>55369</v>
      </c>
      <c r="G211" s="48" t="s">
        <v>70</v>
      </c>
      <c r="H211" s="42">
        <v>53</v>
      </c>
      <c r="I211" s="42">
        <v>27053</v>
      </c>
      <c r="J211" s="43" t="s">
        <v>71</v>
      </c>
      <c r="K211" s="48" t="s">
        <v>72</v>
      </c>
      <c r="L211" s="48" t="s">
        <v>73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24">
        <f t="shared" si="3"/>
        <v>0</v>
      </c>
    </row>
    <row r="212" spans="1:39" s="7" customFormat="1" x14ac:dyDescent="0.2">
      <c r="A212" s="58">
        <v>1039</v>
      </c>
      <c r="B212" s="48" t="s">
        <v>161</v>
      </c>
      <c r="C212" s="48" t="s">
        <v>474</v>
      </c>
      <c r="D212" s="48" t="s">
        <v>79</v>
      </c>
      <c r="E212" s="48" t="s">
        <v>475</v>
      </c>
      <c r="F212" s="53">
        <v>55744</v>
      </c>
      <c r="G212" s="48" t="s">
        <v>313</v>
      </c>
      <c r="H212" s="42">
        <v>61</v>
      </c>
      <c r="I212" s="42">
        <v>27061</v>
      </c>
      <c r="J212" s="43" t="s">
        <v>86</v>
      </c>
      <c r="K212" s="48"/>
      <c r="L212" s="48" t="s">
        <v>183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24">
        <f t="shared" si="3"/>
        <v>0</v>
      </c>
    </row>
    <row r="213" spans="1:39" s="7" customFormat="1" x14ac:dyDescent="0.2">
      <c r="A213" s="58">
        <v>1040</v>
      </c>
      <c r="B213" s="48" t="s">
        <v>161</v>
      </c>
      <c r="C213" s="48" t="s">
        <v>476</v>
      </c>
      <c r="D213" s="48" t="s">
        <v>477</v>
      </c>
      <c r="E213" s="48" t="s">
        <v>90</v>
      </c>
      <c r="F213" s="53">
        <v>55337</v>
      </c>
      <c r="G213" s="48" t="s">
        <v>91</v>
      </c>
      <c r="H213" s="42">
        <v>37</v>
      </c>
      <c r="I213" s="42">
        <v>27037</v>
      </c>
      <c r="J213" s="43" t="s">
        <v>71</v>
      </c>
      <c r="K213" s="48" t="s">
        <v>72</v>
      </c>
      <c r="L213" s="48" t="s">
        <v>73</v>
      </c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24">
        <f t="shared" si="3"/>
        <v>0</v>
      </c>
    </row>
    <row r="214" spans="1:39" s="7" customFormat="1" x14ac:dyDescent="0.2">
      <c r="A214" s="58">
        <v>1041</v>
      </c>
      <c r="B214" s="48" t="s">
        <v>161</v>
      </c>
      <c r="C214" s="48" t="s">
        <v>478</v>
      </c>
      <c r="D214" s="48" t="s">
        <v>477</v>
      </c>
      <c r="E214" s="48" t="s">
        <v>256</v>
      </c>
      <c r="F214" s="53">
        <v>55344</v>
      </c>
      <c r="G214" s="48" t="s">
        <v>70</v>
      </c>
      <c r="H214" s="42">
        <v>53</v>
      </c>
      <c r="I214" s="42">
        <v>27053</v>
      </c>
      <c r="J214" s="43" t="s">
        <v>71</v>
      </c>
      <c r="K214" s="48" t="s">
        <v>72</v>
      </c>
      <c r="L214" s="48" t="s">
        <v>73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24">
        <f t="shared" si="3"/>
        <v>0</v>
      </c>
    </row>
    <row r="215" spans="1:39" s="7" customFormat="1" x14ac:dyDescent="0.2">
      <c r="A215" s="58">
        <v>1042</v>
      </c>
      <c r="B215" s="48" t="s">
        <v>161</v>
      </c>
      <c r="C215" s="48" t="s">
        <v>479</v>
      </c>
      <c r="D215" s="48" t="s">
        <v>477</v>
      </c>
      <c r="E215" s="48" t="s">
        <v>459</v>
      </c>
      <c r="F215" s="53">
        <v>55077</v>
      </c>
      <c r="G215" s="48" t="s">
        <v>91</v>
      </c>
      <c r="H215" s="42">
        <v>37</v>
      </c>
      <c r="I215" s="42">
        <v>27037</v>
      </c>
      <c r="J215" s="43" t="s">
        <v>71</v>
      </c>
      <c r="K215" s="48" t="s">
        <v>72</v>
      </c>
      <c r="L215" s="48" t="s">
        <v>73</v>
      </c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24">
        <f t="shared" si="3"/>
        <v>0</v>
      </c>
    </row>
    <row r="216" spans="1:39" s="7" customFormat="1" x14ac:dyDescent="0.2">
      <c r="A216" s="58">
        <v>1043</v>
      </c>
      <c r="B216" s="48" t="s">
        <v>161</v>
      </c>
      <c r="C216" s="48" t="s">
        <v>480</v>
      </c>
      <c r="D216" s="48" t="s">
        <v>477</v>
      </c>
      <c r="E216" s="48" t="s">
        <v>126</v>
      </c>
      <c r="F216" s="53">
        <v>55125</v>
      </c>
      <c r="G216" s="48" t="s">
        <v>127</v>
      </c>
      <c r="H216" s="42">
        <v>163</v>
      </c>
      <c r="I216" s="42">
        <v>27163</v>
      </c>
      <c r="J216" s="43" t="s">
        <v>71</v>
      </c>
      <c r="K216" s="48" t="s">
        <v>72</v>
      </c>
      <c r="L216" s="48" t="s">
        <v>73</v>
      </c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24">
        <f t="shared" si="3"/>
        <v>0</v>
      </c>
    </row>
    <row r="217" spans="1:39" s="7" customFormat="1" x14ac:dyDescent="0.2">
      <c r="A217" s="58">
        <v>1044</v>
      </c>
      <c r="B217" s="48" t="s">
        <v>81</v>
      </c>
      <c r="C217" s="48" t="s">
        <v>481</v>
      </c>
      <c r="D217" s="48" t="s">
        <v>79</v>
      </c>
      <c r="E217" s="48" t="s">
        <v>197</v>
      </c>
      <c r="F217" s="53">
        <v>55426</v>
      </c>
      <c r="G217" s="48" t="s">
        <v>70</v>
      </c>
      <c r="H217" s="42">
        <v>53</v>
      </c>
      <c r="I217" s="42">
        <v>27053</v>
      </c>
      <c r="J217" s="43" t="s">
        <v>71</v>
      </c>
      <c r="K217" s="48" t="s">
        <v>72</v>
      </c>
      <c r="L217" s="48" t="s">
        <v>73</v>
      </c>
      <c r="M217" s="54"/>
      <c r="N217" s="54"/>
      <c r="O217" s="54"/>
      <c r="P217" s="54"/>
      <c r="Q217" s="54"/>
      <c r="R217" s="54"/>
      <c r="S217" s="54">
        <v>5</v>
      </c>
      <c r="T217" s="54">
        <v>12</v>
      </c>
      <c r="U217" s="54">
        <v>110</v>
      </c>
      <c r="V217" s="54"/>
      <c r="W217" s="54"/>
      <c r="X217" s="54">
        <v>127</v>
      </c>
      <c r="Y217" s="54">
        <v>1</v>
      </c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24">
        <f t="shared" si="3"/>
        <v>127</v>
      </c>
    </row>
    <row r="218" spans="1:39" s="7" customFormat="1" x14ac:dyDescent="0.2">
      <c r="A218" s="58">
        <v>1045</v>
      </c>
      <c r="B218" s="48" t="s">
        <v>81</v>
      </c>
      <c r="C218" s="48" t="s">
        <v>482</v>
      </c>
      <c r="D218" s="48" t="s">
        <v>251</v>
      </c>
      <c r="E218" s="48" t="s">
        <v>197</v>
      </c>
      <c r="F218" s="53">
        <v>55422</v>
      </c>
      <c r="G218" s="48" t="s">
        <v>70</v>
      </c>
      <c r="H218" s="42">
        <v>53</v>
      </c>
      <c r="I218" s="42">
        <v>27053</v>
      </c>
      <c r="J218" s="43" t="s">
        <v>71</v>
      </c>
      <c r="K218" s="48" t="s">
        <v>72</v>
      </c>
      <c r="L218" s="48" t="s">
        <v>73</v>
      </c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>
        <v>803</v>
      </c>
      <c r="AA218" s="54">
        <v>546</v>
      </c>
      <c r="AB218" s="54">
        <v>448</v>
      </c>
      <c r="AC218" s="54">
        <v>231</v>
      </c>
      <c r="AD218" s="54">
        <v>79</v>
      </c>
      <c r="AE218" s="54">
        <v>441</v>
      </c>
      <c r="AF218" s="54">
        <v>13</v>
      </c>
      <c r="AG218" s="54">
        <v>34</v>
      </c>
      <c r="AH218" s="54">
        <v>32</v>
      </c>
      <c r="AI218" s="54">
        <v>1427</v>
      </c>
      <c r="AJ218" s="54">
        <v>647</v>
      </c>
      <c r="AK218" s="54">
        <v>4701</v>
      </c>
      <c r="AL218" s="54">
        <v>1</v>
      </c>
      <c r="AM218" s="24">
        <f t="shared" si="3"/>
        <v>4701</v>
      </c>
    </row>
    <row r="219" spans="1:39" s="7" customFormat="1" x14ac:dyDescent="0.2">
      <c r="A219" s="58">
        <v>1046</v>
      </c>
      <c r="B219" s="48" t="s">
        <v>81</v>
      </c>
      <c r="C219" s="48" t="s">
        <v>483</v>
      </c>
      <c r="D219" s="48" t="s">
        <v>144</v>
      </c>
      <c r="E219" s="48" t="s">
        <v>484</v>
      </c>
      <c r="F219" s="53">
        <v>56277</v>
      </c>
      <c r="G219" s="48" t="s">
        <v>485</v>
      </c>
      <c r="H219" s="42">
        <v>129</v>
      </c>
      <c r="I219" s="42">
        <v>27129</v>
      </c>
      <c r="J219" s="43" t="s">
        <v>86</v>
      </c>
      <c r="K219" s="48"/>
      <c r="L219" s="48" t="s">
        <v>219</v>
      </c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24">
        <f t="shared" si="3"/>
        <v>0</v>
      </c>
    </row>
    <row r="220" spans="1:39" s="7" customFormat="1" x14ac:dyDescent="0.2">
      <c r="A220" s="58">
        <v>1047</v>
      </c>
      <c r="B220" s="48" t="s">
        <v>81</v>
      </c>
      <c r="C220" s="48" t="s">
        <v>486</v>
      </c>
      <c r="D220" s="48" t="s">
        <v>154</v>
      </c>
      <c r="E220" s="48" t="s">
        <v>155</v>
      </c>
      <c r="F220" s="53">
        <v>58102</v>
      </c>
      <c r="G220" s="48" t="s">
        <v>156</v>
      </c>
      <c r="H220" s="42">
        <v>21</v>
      </c>
      <c r="I220" s="42">
        <v>27021</v>
      </c>
      <c r="J220" s="43" t="s">
        <v>86</v>
      </c>
      <c r="K220" s="48"/>
      <c r="L220" s="48" t="s">
        <v>87</v>
      </c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24">
        <f t="shared" si="3"/>
        <v>0</v>
      </c>
    </row>
    <row r="221" spans="1:39" s="7" customFormat="1" x14ac:dyDescent="0.2">
      <c r="A221" s="58">
        <v>1048</v>
      </c>
      <c r="B221" s="48" t="s">
        <v>81</v>
      </c>
      <c r="C221" s="48" t="s">
        <v>487</v>
      </c>
      <c r="D221" s="48" t="s">
        <v>154</v>
      </c>
      <c r="E221" s="48" t="s">
        <v>155</v>
      </c>
      <c r="F221" s="53">
        <v>58102</v>
      </c>
      <c r="G221" s="48" t="s">
        <v>156</v>
      </c>
      <c r="H221" s="42">
        <v>21</v>
      </c>
      <c r="I221" s="42">
        <v>27021</v>
      </c>
      <c r="J221" s="43" t="s">
        <v>86</v>
      </c>
      <c r="K221" s="48"/>
      <c r="L221" s="48" t="s">
        <v>87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24">
        <f t="shared" si="3"/>
        <v>0</v>
      </c>
    </row>
    <row r="222" spans="1:39" s="7" customFormat="1" x14ac:dyDescent="0.2">
      <c r="A222" s="58">
        <v>1050</v>
      </c>
      <c r="B222" s="48" t="s">
        <v>81</v>
      </c>
      <c r="C222" s="48" t="s">
        <v>488</v>
      </c>
      <c r="D222" s="48" t="s">
        <v>393</v>
      </c>
      <c r="E222" s="48" t="s">
        <v>394</v>
      </c>
      <c r="F222" s="53">
        <v>53527</v>
      </c>
      <c r="G222" s="48"/>
      <c r="H222" s="42"/>
      <c r="I222" s="42"/>
      <c r="J222" s="43"/>
      <c r="K222" s="48"/>
      <c r="L222" s="4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24">
        <f t="shared" si="3"/>
        <v>0</v>
      </c>
    </row>
    <row r="223" spans="1:39" s="7" customFormat="1" x14ac:dyDescent="0.2">
      <c r="A223" s="58">
        <v>1057</v>
      </c>
      <c r="B223" s="48" t="s">
        <v>81</v>
      </c>
      <c r="C223" s="48" t="s">
        <v>489</v>
      </c>
      <c r="D223" s="48" t="s">
        <v>89</v>
      </c>
      <c r="E223" s="48" t="s">
        <v>206</v>
      </c>
      <c r="F223" s="53">
        <v>55449</v>
      </c>
      <c r="G223" s="48" t="s">
        <v>97</v>
      </c>
      <c r="H223" s="42">
        <v>3</v>
      </c>
      <c r="I223" s="42">
        <v>27003</v>
      </c>
      <c r="J223" s="43" t="s">
        <v>71</v>
      </c>
      <c r="K223" s="48" t="s">
        <v>72</v>
      </c>
      <c r="L223" s="48" t="s">
        <v>73</v>
      </c>
      <c r="M223" s="54">
        <v>712</v>
      </c>
      <c r="N223" s="54">
        <v>532</v>
      </c>
      <c r="O223" s="54">
        <v>387</v>
      </c>
      <c r="P223" s="54">
        <v>202</v>
      </c>
      <c r="Q223" s="54">
        <v>246</v>
      </c>
      <c r="R223" s="54">
        <v>194</v>
      </c>
      <c r="S223" s="54">
        <v>7</v>
      </c>
      <c r="T223" s="54">
        <v>261</v>
      </c>
      <c r="U223" s="54">
        <v>258</v>
      </c>
      <c r="V223" s="54">
        <v>987</v>
      </c>
      <c r="W223" s="54">
        <v>350</v>
      </c>
      <c r="X223" s="54">
        <v>4136</v>
      </c>
      <c r="Y223" s="54">
        <v>1</v>
      </c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24">
        <f t="shared" si="3"/>
        <v>4136</v>
      </c>
    </row>
    <row r="224" spans="1:39" s="7" customFormat="1" x14ac:dyDescent="0.2">
      <c r="A224" s="58">
        <v>1058</v>
      </c>
      <c r="B224" s="48" t="s">
        <v>81</v>
      </c>
      <c r="C224" s="48" t="s">
        <v>490</v>
      </c>
      <c r="D224" s="48" t="s">
        <v>265</v>
      </c>
      <c r="E224" s="48" t="s">
        <v>457</v>
      </c>
      <c r="F224" s="53">
        <v>55127</v>
      </c>
      <c r="G224" s="48" t="s">
        <v>142</v>
      </c>
      <c r="H224" s="42">
        <v>123</v>
      </c>
      <c r="I224" s="42">
        <v>27123</v>
      </c>
      <c r="J224" s="43" t="s">
        <v>71</v>
      </c>
      <c r="K224" s="48" t="s">
        <v>72</v>
      </c>
      <c r="L224" s="48" t="s">
        <v>73</v>
      </c>
      <c r="M224" s="54">
        <v>961</v>
      </c>
      <c r="N224" s="54">
        <v>787</v>
      </c>
      <c r="O224" s="54">
        <v>413</v>
      </c>
      <c r="P224" s="54">
        <v>253</v>
      </c>
      <c r="Q224" s="54"/>
      <c r="R224" s="54">
        <v>194</v>
      </c>
      <c r="S224" s="54"/>
      <c r="T224" s="54">
        <v>336</v>
      </c>
      <c r="U224" s="54"/>
      <c r="V224" s="54">
        <v>1307</v>
      </c>
      <c r="W224" s="54">
        <v>449</v>
      </c>
      <c r="X224" s="54">
        <v>4700</v>
      </c>
      <c r="Y224" s="54">
        <v>1</v>
      </c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24">
        <f t="shared" si="3"/>
        <v>4700</v>
      </c>
    </row>
    <row r="225" spans="1:39" s="7" customFormat="1" x14ac:dyDescent="0.2">
      <c r="A225" s="58">
        <v>1059</v>
      </c>
      <c r="B225" s="48" t="s">
        <v>74</v>
      </c>
      <c r="C225" s="48" t="s">
        <v>491</v>
      </c>
      <c r="D225" s="48" t="s">
        <v>492</v>
      </c>
      <c r="E225" s="48" t="s">
        <v>493</v>
      </c>
      <c r="F225" s="53">
        <v>55792</v>
      </c>
      <c r="G225" s="48" t="s">
        <v>181</v>
      </c>
      <c r="H225" s="42">
        <v>137</v>
      </c>
      <c r="I225" s="42">
        <v>27137</v>
      </c>
      <c r="J225" s="43" t="s">
        <v>71</v>
      </c>
      <c r="K225" s="48" t="s">
        <v>182</v>
      </c>
      <c r="L225" s="48" t="s">
        <v>183</v>
      </c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>
        <v>209</v>
      </c>
      <c r="AA225" s="54">
        <v>3</v>
      </c>
      <c r="AB225" s="54">
        <v>23</v>
      </c>
      <c r="AC225" s="54">
        <v>10</v>
      </c>
      <c r="AD225" s="54">
        <v>0</v>
      </c>
      <c r="AE225" s="54">
        <v>31</v>
      </c>
      <c r="AF225" s="54">
        <v>2</v>
      </c>
      <c r="AG225" s="54">
        <v>16</v>
      </c>
      <c r="AH225" s="54">
        <v>0</v>
      </c>
      <c r="AI225" s="54">
        <v>185</v>
      </c>
      <c r="AJ225" s="54">
        <v>65</v>
      </c>
      <c r="AK225" s="54">
        <v>544</v>
      </c>
      <c r="AL225" s="54">
        <v>1</v>
      </c>
      <c r="AM225" s="24">
        <f t="shared" si="3"/>
        <v>544</v>
      </c>
    </row>
    <row r="226" spans="1:39" s="7" customFormat="1" x14ac:dyDescent="0.2">
      <c r="A226" s="58">
        <v>1064</v>
      </c>
      <c r="B226" s="48" t="s">
        <v>81</v>
      </c>
      <c r="C226" s="48" t="s">
        <v>494</v>
      </c>
      <c r="D226" s="48" t="s">
        <v>110</v>
      </c>
      <c r="E226" s="48" t="s">
        <v>315</v>
      </c>
      <c r="F226" s="53">
        <v>55021</v>
      </c>
      <c r="G226" s="48" t="s">
        <v>115</v>
      </c>
      <c r="H226" s="42">
        <v>131</v>
      </c>
      <c r="I226" s="42">
        <v>27131</v>
      </c>
      <c r="J226" s="43" t="s">
        <v>86</v>
      </c>
      <c r="K226" s="48"/>
      <c r="L226" s="48" t="s">
        <v>116</v>
      </c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24">
        <f t="shared" si="3"/>
        <v>0</v>
      </c>
    </row>
    <row r="227" spans="1:39" s="7" customFormat="1" x14ac:dyDescent="0.2">
      <c r="A227" s="58">
        <v>1066</v>
      </c>
      <c r="B227" s="48" t="s">
        <v>74</v>
      </c>
      <c r="C227" s="48" t="s">
        <v>495</v>
      </c>
      <c r="D227" s="48" t="s">
        <v>79</v>
      </c>
      <c r="E227" s="48" t="s">
        <v>496</v>
      </c>
      <c r="F227" s="53">
        <v>56425</v>
      </c>
      <c r="G227" s="48" t="s">
        <v>85</v>
      </c>
      <c r="H227" s="42">
        <v>35</v>
      </c>
      <c r="I227" s="42">
        <v>27035</v>
      </c>
      <c r="J227" s="43" t="s">
        <v>86</v>
      </c>
      <c r="K227" s="48"/>
      <c r="L227" s="48" t="s">
        <v>87</v>
      </c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24">
        <f t="shared" si="3"/>
        <v>0</v>
      </c>
    </row>
    <row r="228" spans="1:39" s="7" customFormat="1" x14ac:dyDescent="0.2">
      <c r="A228" s="58">
        <v>1067</v>
      </c>
      <c r="B228" s="48" t="s">
        <v>161</v>
      </c>
      <c r="C228" s="48" t="s">
        <v>497</v>
      </c>
      <c r="D228" s="48" t="s">
        <v>79</v>
      </c>
      <c r="E228" s="48" t="s">
        <v>159</v>
      </c>
      <c r="F228" s="53">
        <v>55416</v>
      </c>
      <c r="G228" s="48" t="s">
        <v>70</v>
      </c>
      <c r="H228" s="42">
        <v>53</v>
      </c>
      <c r="I228" s="42">
        <v>27053</v>
      </c>
      <c r="J228" s="43" t="s">
        <v>71</v>
      </c>
      <c r="K228" s="48" t="s">
        <v>72</v>
      </c>
      <c r="L228" s="48" t="s">
        <v>73</v>
      </c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24">
        <f t="shared" si="3"/>
        <v>0</v>
      </c>
    </row>
    <row r="229" spans="1:39" s="7" customFormat="1" x14ac:dyDescent="0.2">
      <c r="A229" s="58">
        <v>1068</v>
      </c>
      <c r="B229" s="48" t="s">
        <v>74</v>
      </c>
      <c r="C229" s="48" t="s">
        <v>498</v>
      </c>
      <c r="D229" s="48" t="s">
        <v>79</v>
      </c>
      <c r="E229" s="48" t="s">
        <v>475</v>
      </c>
      <c r="F229" s="53">
        <v>55744</v>
      </c>
      <c r="G229" s="48" t="s">
        <v>313</v>
      </c>
      <c r="H229" s="42">
        <v>61</v>
      </c>
      <c r="I229" s="42">
        <v>27061</v>
      </c>
      <c r="J229" s="43" t="s">
        <v>86</v>
      </c>
      <c r="K229" s="48"/>
      <c r="L229" s="48" t="s">
        <v>183</v>
      </c>
      <c r="M229" s="54">
        <v>22</v>
      </c>
      <c r="N229" s="54">
        <v>6</v>
      </c>
      <c r="O229" s="54">
        <v>1</v>
      </c>
      <c r="P229" s="54">
        <v>1</v>
      </c>
      <c r="Q229" s="54">
        <v>1</v>
      </c>
      <c r="R229" s="54"/>
      <c r="S229" s="54">
        <v>3</v>
      </c>
      <c r="T229" s="54">
        <v>17</v>
      </c>
      <c r="U229" s="54">
        <v>4</v>
      </c>
      <c r="V229" s="54">
        <v>12</v>
      </c>
      <c r="W229" s="54">
        <v>45</v>
      </c>
      <c r="X229" s="54">
        <v>112</v>
      </c>
      <c r="Y229" s="54">
        <v>1</v>
      </c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24">
        <f t="shared" si="3"/>
        <v>112</v>
      </c>
    </row>
    <row r="230" spans="1:39" s="7" customFormat="1" x14ac:dyDescent="0.2">
      <c r="A230" s="58">
        <v>1069</v>
      </c>
      <c r="B230" s="48" t="s">
        <v>161</v>
      </c>
      <c r="C230" s="48" t="s">
        <v>499</v>
      </c>
      <c r="D230" s="48" t="s">
        <v>79</v>
      </c>
      <c r="E230" s="48" t="s">
        <v>137</v>
      </c>
      <c r="F230" s="53">
        <v>55311</v>
      </c>
      <c r="G230" s="48" t="s">
        <v>70</v>
      </c>
      <c r="H230" s="42">
        <v>53</v>
      </c>
      <c r="I230" s="42">
        <v>27053</v>
      </c>
      <c r="J230" s="43" t="s">
        <v>71</v>
      </c>
      <c r="K230" s="48" t="s">
        <v>72</v>
      </c>
      <c r="L230" s="48" t="s">
        <v>73</v>
      </c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24">
        <f t="shared" si="3"/>
        <v>0</v>
      </c>
    </row>
    <row r="231" spans="1:39" s="7" customFormat="1" x14ac:dyDescent="0.2">
      <c r="A231" s="58">
        <v>1070</v>
      </c>
      <c r="B231" s="48" t="s">
        <v>161</v>
      </c>
      <c r="C231" s="48" t="s">
        <v>500</v>
      </c>
      <c r="D231" s="48" t="s">
        <v>79</v>
      </c>
      <c r="E231" s="48" t="s">
        <v>501</v>
      </c>
      <c r="F231" s="53">
        <v>55112</v>
      </c>
      <c r="G231" s="48" t="s">
        <v>142</v>
      </c>
      <c r="H231" s="42">
        <v>123</v>
      </c>
      <c r="I231" s="42">
        <v>27123</v>
      </c>
      <c r="J231" s="43" t="s">
        <v>71</v>
      </c>
      <c r="K231" s="48" t="s">
        <v>72</v>
      </c>
      <c r="L231" s="48" t="s">
        <v>73</v>
      </c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24">
        <f t="shared" si="3"/>
        <v>0</v>
      </c>
    </row>
    <row r="232" spans="1:39" s="7" customFormat="1" x14ac:dyDescent="0.2">
      <c r="A232" s="58">
        <v>1071</v>
      </c>
      <c r="B232" s="48" t="s">
        <v>161</v>
      </c>
      <c r="C232" s="48" t="s">
        <v>502</v>
      </c>
      <c r="D232" s="48" t="s">
        <v>79</v>
      </c>
      <c r="E232" s="48" t="s">
        <v>385</v>
      </c>
      <c r="F232" s="53">
        <v>55126</v>
      </c>
      <c r="G232" s="48" t="s">
        <v>142</v>
      </c>
      <c r="H232" s="42">
        <v>123</v>
      </c>
      <c r="I232" s="42">
        <v>27123</v>
      </c>
      <c r="J232" s="43" t="s">
        <v>71</v>
      </c>
      <c r="K232" s="48" t="s">
        <v>72</v>
      </c>
      <c r="L232" s="48" t="s">
        <v>73</v>
      </c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24">
        <f t="shared" si="3"/>
        <v>0</v>
      </c>
    </row>
    <row r="233" spans="1:39" s="7" customFormat="1" x14ac:dyDescent="0.2">
      <c r="A233" s="58">
        <v>1073</v>
      </c>
      <c r="B233" s="48" t="s">
        <v>161</v>
      </c>
      <c r="C233" s="48" t="s">
        <v>503</v>
      </c>
      <c r="D233" s="48" t="s">
        <v>79</v>
      </c>
      <c r="E233" s="48" t="s">
        <v>398</v>
      </c>
      <c r="F233" s="53">
        <v>55317</v>
      </c>
      <c r="G233" s="48" t="s">
        <v>174</v>
      </c>
      <c r="H233" s="42">
        <v>19</v>
      </c>
      <c r="I233" s="42">
        <v>27019</v>
      </c>
      <c r="J233" s="43" t="s">
        <v>71</v>
      </c>
      <c r="K233" s="48" t="s">
        <v>72</v>
      </c>
      <c r="L233" s="48" t="s">
        <v>73</v>
      </c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24">
        <f t="shared" si="3"/>
        <v>0</v>
      </c>
    </row>
    <row r="234" spans="1:39" s="7" customFormat="1" x14ac:dyDescent="0.2">
      <c r="A234" s="58">
        <v>1074</v>
      </c>
      <c r="B234" s="48" t="s">
        <v>161</v>
      </c>
      <c r="C234" s="48" t="s">
        <v>504</v>
      </c>
      <c r="D234" s="48" t="s">
        <v>505</v>
      </c>
      <c r="E234" s="48" t="s">
        <v>121</v>
      </c>
      <c r="F234" s="53">
        <v>55435</v>
      </c>
      <c r="G234" s="48" t="s">
        <v>70</v>
      </c>
      <c r="H234" s="42">
        <v>53</v>
      </c>
      <c r="I234" s="42">
        <v>27053</v>
      </c>
      <c r="J234" s="43" t="s">
        <v>71</v>
      </c>
      <c r="K234" s="48" t="s">
        <v>72</v>
      </c>
      <c r="L234" s="48" t="s">
        <v>73</v>
      </c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24">
        <f t="shared" si="3"/>
        <v>0</v>
      </c>
    </row>
    <row r="235" spans="1:39" s="7" customFormat="1" x14ac:dyDescent="0.2">
      <c r="A235" s="58">
        <v>1075</v>
      </c>
      <c r="B235" s="48" t="s">
        <v>161</v>
      </c>
      <c r="C235" s="48" t="s">
        <v>506</v>
      </c>
      <c r="D235" s="48" t="s">
        <v>79</v>
      </c>
      <c r="E235" s="48" t="s">
        <v>307</v>
      </c>
      <c r="F235" s="53">
        <v>55320</v>
      </c>
      <c r="G235" s="48" t="s">
        <v>348</v>
      </c>
      <c r="H235" s="42">
        <v>171</v>
      </c>
      <c r="I235" s="42">
        <v>27171</v>
      </c>
      <c r="J235" s="43" t="s">
        <v>71</v>
      </c>
      <c r="K235" s="48" t="s">
        <v>72</v>
      </c>
      <c r="L235" s="48" t="s">
        <v>87</v>
      </c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24">
        <f t="shared" si="3"/>
        <v>0</v>
      </c>
    </row>
    <row r="236" spans="1:39" s="7" customFormat="1" x14ac:dyDescent="0.2">
      <c r="A236" s="58">
        <v>1077</v>
      </c>
      <c r="B236" s="48" t="s">
        <v>161</v>
      </c>
      <c r="C236" s="48" t="s">
        <v>507</v>
      </c>
      <c r="D236" s="48" t="s">
        <v>79</v>
      </c>
      <c r="E236" s="48" t="s">
        <v>90</v>
      </c>
      <c r="F236" s="53">
        <v>55337</v>
      </c>
      <c r="G236" s="48" t="s">
        <v>91</v>
      </c>
      <c r="H236" s="42">
        <v>37</v>
      </c>
      <c r="I236" s="42">
        <v>27037</v>
      </c>
      <c r="J236" s="43" t="s">
        <v>71</v>
      </c>
      <c r="K236" s="48" t="s">
        <v>72</v>
      </c>
      <c r="L236" s="48" t="s">
        <v>73</v>
      </c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24">
        <f t="shared" si="3"/>
        <v>0</v>
      </c>
    </row>
    <row r="237" spans="1:39" s="7" customFormat="1" x14ac:dyDescent="0.2">
      <c r="A237" s="58">
        <v>1078</v>
      </c>
      <c r="B237" s="48" t="s">
        <v>161</v>
      </c>
      <c r="C237" s="48" t="s">
        <v>508</v>
      </c>
      <c r="D237" s="48" t="s">
        <v>79</v>
      </c>
      <c r="E237" s="48" t="s">
        <v>126</v>
      </c>
      <c r="F237" s="53">
        <v>55125</v>
      </c>
      <c r="G237" s="48" t="s">
        <v>127</v>
      </c>
      <c r="H237" s="42">
        <v>163</v>
      </c>
      <c r="I237" s="42">
        <v>27163</v>
      </c>
      <c r="J237" s="43" t="s">
        <v>71</v>
      </c>
      <c r="K237" s="48" t="s">
        <v>72</v>
      </c>
      <c r="L237" s="48" t="s">
        <v>73</v>
      </c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24">
        <f t="shared" si="3"/>
        <v>0</v>
      </c>
    </row>
    <row r="238" spans="1:39" s="7" customFormat="1" x14ac:dyDescent="0.2">
      <c r="A238" s="58">
        <v>1079</v>
      </c>
      <c r="B238" s="48" t="s">
        <v>161</v>
      </c>
      <c r="C238" s="48" t="s">
        <v>509</v>
      </c>
      <c r="D238" s="48" t="s">
        <v>79</v>
      </c>
      <c r="E238" s="48" t="s">
        <v>510</v>
      </c>
      <c r="F238" s="53">
        <v>55328</v>
      </c>
      <c r="G238" s="48"/>
      <c r="H238" s="42"/>
      <c r="I238" s="42"/>
      <c r="J238" s="43"/>
      <c r="K238" s="48"/>
      <c r="L238" s="4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24">
        <f t="shared" si="3"/>
        <v>0</v>
      </c>
    </row>
    <row r="239" spans="1:39" s="7" customFormat="1" x14ac:dyDescent="0.2">
      <c r="A239" s="58">
        <v>1080</v>
      </c>
      <c r="B239" s="48" t="s">
        <v>161</v>
      </c>
      <c r="C239" s="48" t="s">
        <v>511</v>
      </c>
      <c r="D239" s="48" t="s">
        <v>79</v>
      </c>
      <c r="E239" s="48" t="s">
        <v>206</v>
      </c>
      <c r="F239" s="53">
        <v>55434</v>
      </c>
      <c r="G239" s="48" t="s">
        <v>97</v>
      </c>
      <c r="H239" s="42">
        <v>3</v>
      </c>
      <c r="I239" s="42">
        <v>27003</v>
      </c>
      <c r="J239" s="43" t="s">
        <v>71</v>
      </c>
      <c r="K239" s="48" t="s">
        <v>72</v>
      </c>
      <c r="L239" s="48" t="s">
        <v>73</v>
      </c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24">
        <f t="shared" si="3"/>
        <v>0</v>
      </c>
    </row>
    <row r="240" spans="1:39" s="7" customFormat="1" x14ac:dyDescent="0.2">
      <c r="A240" s="58">
        <v>1081</v>
      </c>
      <c r="B240" s="48" t="s">
        <v>161</v>
      </c>
      <c r="C240" s="48" t="s">
        <v>512</v>
      </c>
      <c r="D240" s="48" t="s">
        <v>79</v>
      </c>
      <c r="E240" s="48" t="s">
        <v>168</v>
      </c>
      <c r="F240" s="53">
        <v>55336</v>
      </c>
      <c r="G240" s="48" t="s">
        <v>146</v>
      </c>
      <c r="H240" s="42">
        <v>85</v>
      </c>
      <c r="I240" s="42">
        <v>27085</v>
      </c>
      <c r="J240" s="43" t="s">
        <v>86</v>
      </c>
      <c r="K240" s="48"/>
      <c r="L240" s="48" t="s">
        <v>101</v>
      </c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24">
        <f t="shared" si="3"/>
        <v>0</v>
      </c>
    </row>
    <row r="241" spans="1:39" s="7" customFormat="1" x14ac:dyDescent="0.2">
      <c r="A241" s="58">
        <v>1082</v>
      </c>
      <c r="B241" s="48" t="s">
        <v>161</v>
      </c>
      <c r="C241" s="48" t="s">
        <v>513</v>
      </c>
      <c r="D241" s="48" t="s">
        <v>79</v>
      </c>
      <c r="E241" s="48" t="s">
        <v>496</v>
      </c>
      <c r="F241" s="53">
        <v>56425</v>
      </c>
      <c r="G241" s="48"/>
      <c r="H241" s="42"/>
      <c r="I241" s="42"/>
      <c r="J241" s="43"/>
      <c r="K241" s="48"/>
      <c r="L241" s="4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24">
        <f t="shared" si="3"/>
        <v>0</v>
      </c>
    </row>
    <row r="242" spans="1:39" s="7" customFormat="1" x14ac:dyDescent="0.2">
      <c r="A242" s="58">
        <v>1083</v>
      </c>
      <c r="B242" s="48" t="s">
        <v>161</v>
      </c>
      <c r="C242" s="48" t="s">
        <v>514</v>
      </c>
      <c r="D242" s="48" t="s">
        <v>515</v>
      </c>
      <c r="E242" s="48" t="s">
        <v>137</v>
      </c>
      <c r="F242" s="53">
        <v>55369</v>
      </c>
      <c r="G242" s="48" t="s">
        <v>70</v>
      </c>
      <c r="H242" s="42">
        <v>53</v>
      </c>
      <c r="I242" s="42">
        <v>27053</v>
      </c>
      <c r="J242" s="43" t="s">
        <v>71</v>
      </c>
      <c r="K242" s="48" t="s">
        <v>72</v>
      </c>
      <c r="L242" s="48" t="s">
        <v>73</v>
      </c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24">
        <f t="shared" si="3"/>
        <v>0</v>
      </c>
    </row>
    <row r="243" spans="1:39" s="7" customFormat="1" x14ac:dyDescent="0.2">
      <c r="A243" s="58">
        <v>1084</v>
      </c>
      <c r="B243" s="48" t="s">
        <v>161</v>
      </c>
      <c r="C243" s="48" t="s">
        <v>516</v>
      </c>
      <c r="D243" s="48" t="s">
        <v>517</v>
      </c>
      <c r="E243" s="48" t="s">
        <v>164</v>
      </c>
      <c r="F243" s="53">
        <v>56301</v>
      </c>
      <c r="G243" s="48" t="s">
        <v>165</v>
      </c>
      <c r="H243" s="42">
        <v>145</v>
      </c>
      <c r="I243" s="42">
        <v>27145</v>
      </c>
      <c r="J243" s="43" t="s">
        <v>71</v>
      </c>
      <c r="K243" s="48" t="s">
        <v>164</v>
      </c>
      <c r="L243" s="48" t="s">
        <v>87</v>
      </c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24">
        <f t="shared" si="3"/>
        <v>0</v>
      </c>
    </row>
    <row r="244" spans="1:39" s="7" customFormat="1" x14ac:dyDescent="0.2">
      <c r="A244" s="58">
        <v>1085</v>
      </c>
      <c r="B244" s="48" t="s">
        <v>161</v>
      </c>
      <c r="C244" s="48" t="s">
        <v>518</v>
      </c>
      <c r="D244" s="48" t="s">
        <v>518</v>
      </c>
      <c r="E244" s="48" t="s">
        <v>291</v>
      </c>
      <c r="F244" s="53">
        <v>55904</v>
      </c>
      <c r="G244" s="48" t="s">
        <v>292</v>
      </c>
      <c r="H244" s="42">
        <v>109</v>
      </c>
      <c r="I244" s="42">
        <v>27109</v>
      </c>
      <c r="J244" s="43" t="s">
        <v>71</v>
      </c>
      <c r="K244" s="48" t="s">
        <v>291</v>
      </c>
      <c r="L244" s="48" t="s">
        <v>116</v>
      </c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24">
        <f t="shared" si="3"/>
        <v>0</v>
      </c>
    </row>
    <row r="245" spans="1:39" s="7" customFormat="1" x14ac:dyDescent="0.2">
      <c r="A245" s="58">
        <v>1086</v>
      </c>
      <c r="B245" s="48" t="s">
        <v>161</v>
      </c>
      <c r="C245" s="48" t="s">
        <v>519</v>
      </c>
      <c r="D245" s="48" t="s">
        <v>79</v>
      </c>
      <c r="E245" s="48" t="s">
        <v>520</v>
      </c>
      <c r="F245" s="53">
        <v>56560</v>
      </c>
      <c r="G245" s="48" t="s">
        <v>521</v>
      </c>
      <c r="H245" s="42">
        <v>27</v>
      </c>
      <c r="I245" s="42">
        <v>27027</v>
      </c>
      <c r="J245" s="43" t="s">
        <v>71</v>
      </c>
      <c r="K245" s="48" t="s">
        <v>522</v>
      </c>
      <c r="L245" s="48" t="s">
        <v>213</v>
      </c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24">
        <f t="shared" si="3"/>
        <v>0</v>
      </c>
    </row>
    <row r="246" spans="1:39" s="7" customFormat="1" x14ac:dyDescent="0.2">
      <c r="A246" s="58">
        <v>1087</v>
      </c>
      <c r="B246" s="48" t="s">
        <v>161</v>
      </c>
      <c r="C246" s="48" t="s">
        <v>523</v>
      </c>
      <c r="D246" s="48" t="s">
        <v>79</v>
      </c>
      <c r="E246" s="48" t="s">
        <v>524</v>
      </c>
      <c r="F246" s="53">
        <v>55118</v>
      </c>
      <c r="G246" s="48" t="s">
        <v>91</v>
      </c>
      <c r="H246" s="42">
        <v>37</v>
      </c>
      <c r="I246" s="42">
        <v>27037</v>
      </c>
      <c r="J246" s="43" t="s">
        <v>71</v>
      </c>
      <c r="K246" s="48" t="s">
        <v>72</v>
      </c>
      <c r="L246" s="48" t="s">
        <v>73</v>
      </c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24">
        <f t="shared" si="3"/>
        <v>0</v>
      </c>
    </row>
    <row r="247" spans="1:39" s="7" customFormat="1" x14ac:dyDescent="0.2">
      <c r="A247" s="58">
        <v>1088</v>
      </c>
      <c r="B247" s="48" t="s">
        <v>161</v>
      </c>
      <c r="C247" s="48" t="s">
        <v>525</v>
      </c>
      <c r="D247" s="48" t="s">
        <v>79</v>
      </c>
      <c r="E247" s="48" t="s">
        <v>291</v>
      </c>
      <c r="F247" s="53">
        <v>55901</v>
      </c>
      <c r="G247" s="48" t="s">
        <v>292</v>
      </c>
      <c r="H247" s="42">
        <v>109</v>
      </c>
      <c r="I247" s="42">
        <v>27109</v>
      </c>
      <c r="J247" s="43" t="s">
        <v>71</v>
      </c>
      <c r="K247" s="48" t="s">
        <v>291</v>
      </c>
      <c r="L247" s="48" t="s">
        <v>116</v>
      </c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24">
        <f t="shared" si="3"/>
        <v>0</v>
      </c>
    </row>
    <row r="248" spans="1:39" s="7" customFormat="1" x14ac:dyDescent="0.2">
      <c r="A248" s="58">
        <v>1089</v>
      </c>
      <c r="B248" s="48" t="s">
        <v>161</v>
      </c>
      <c r="C248" s="48" t="s">
        <v>526</v>
      </c>
      <c r="D248" s="48" t="s">
        <v>79</v>
      </c>
      <c r="E248" s="48" t="s">
        <v>121</v>
      </c>
      <c r="F248" s="53">
        <v>55424</v>
      </c>
      <c r="G248" s="48" t="s">
        <v>70</v>
      </c>
      <c r="H248" s="42">
        <v>53</v>
      </c>
      <c r="I248" s="42">
        <v>27053</v>
      </c>
      <c r="J248" s="43" t="s">
        <v>71</v>
      </c>
      <c r="K248" s="48" t="s">
        <v>72</v>
      </c>
      <c r="L248" s="48" t="s">
        <v>73</v>
      </c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24">
        <f t="shared" si="3"/>
        <v>0</v>
      </c>
    </row>
    <row r="249" spans="1:39" s="7" customFormat="1" x14ac:dyDescent="0.2">
      <c r="A249" s="58">
        <v>1090</v>
      </c>
      <c r="B249" s="48" t="s">
        <v>161</v>
      </c>
      <c r="C249" s="48" t="s">
        <v>527</v>
      </c>
      <c r="D249" s="48" t="s">
        <v>79</v>
      </c>
      <c r="E249" s="48" t="s">
        <v>80</v>
      </c>
      <c r="F249" s="53">
        <v>55402</v>
      </c>
      <c r="G249" s="48" t="s">
        <v>70</v>
      </c>
      <c r="H249" s="42">
        <v>53</v>
      </c>
      <c r="I249" s="42">
        <v>27053</v>
      </c>
      <c r="J249" s="43" t="s">
        <v>71</v>
      </c>
      <c r="K249" s="48" t="s">
        <v>72</v>
      </c>
      <c r="L249" s="48" t="s">
        <v>73</v>
      </c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24">
        <f t="shared" si="3"/>
        <v>0</v>
      </c>
    </row>
    <row r="250" spans="1:39" s="7" customFormat="1" x14ac:dyDescent="0.2">
      <c r="A250" s="58">
        <v>1091</v>
      </c>
      <c r="B250" s="48" t="s">
        <v>161</v>
      </c>
      <c r="C250" s="48" t="s">
        <v>528</v>
      </c>
      <c r="D250" s="48" t="s">
        <v>528</v>
      </c>
      <c r="E250" s="48" t="s">
        <v>529</v>
      </c>
      <c r="F250" s="53">
        <v>55044</v>
      </c>
      <c r="G250" s="48"/>
      <c r="H250" s="42"/>
      <c r="I250" s="42"/>
      <c r="J250" s="43"/>
      <c r="K250" s="48"/>
      <c r="L250" s="4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24">
        <f t="shared" si="3"/>
        <v>0</v>
      </c>
    </row>
    <row r="251" spans="1:39" s="7" customFormat="1" x14ac:dyDescent="0.2">
      <c r="A251" s="58">
        <v>1092</v>
      </c>
      <c r="B251" s="48" t="s">
        <v>161</v>
      </c>
      <c r="C251" s="48" t="s">
        <v>530</v>
      </c>
      <c r="D251" s="48" t="s">
        <v>79</v>
      </c>
      <c r="E251" s="48" t="s">
        <v>468</v>
      </c>
      <c r="F251" s="53">
        <v>55987</v>
      </c>
      <c r="G251" s="48" t="s">
        <v>468</v>
      </c>
      <c r="H251" s="42">
        <v>169</v>
      </c>
      <c r="I251" s="42">
        <v>27169</v>
      </c>
      <c r="J251" s="43" t="s">
        <v>86</v>
      </c>
      <c r="K251" s="48"/>
      <c r="L251" s="48" t="s">
        <v>116</v>
      </c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24">
        <f t="shared" si="3"/>
        <v>0</v>
      </c>
    </row>
    <row r="252" spans="1:39" s="7" customFormat="1" x14ac:dyDescent="0.2">
      <c r="A252" s="58">
        <v>1093</v>
      </c>
      <c r="B252" s="48" t="s">
        <v>161</v>
      </c>
      <c r="C252" s="48" t="s">
        <v>531</v>
      </c>
      <c r="D252" s="48" t="s">
        <v>79</v>
      </c>
      <c r="E252" s="48" t="s">
        <v>159</v>
      </c>
      <c r="F252" s="53">
        <v>55416</v>
      </c>
      <c r="G252" s="48"/>
      <c r="H252" s="42"/>
      <c r="I252" s="42"/>
      <c r="J252" s="43"/>
      <c r="K252" s="48"/>
      <c r="L252" s="4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24">
        <f t="shared" si="3"/>
        <v>0</v>
      </c>
    </row>
    <row r="253" spans="1:39" s="7" customFormat="1" x14ac:dyDescent="0.2">
      <c r="A253" s="58">
        <v>1094</v>
      </c>
      <c r="B253" s="48" t="s">
        <v>161</v>
      </c>
      <c r="C253" s="48" t="s">
        <v>532</v>
      </c>
      <c r="D253" s="48" t="s">
        <v>79</v>
      </c>
      <c r="E253" s="48" t="s">
        <v>148</v>
      </c>
      <c r="F253" s="53">
        <v>55104</v>
      </c>
      <c r="G253" s="48"/>
      <c r="H253" s="42"/>
      <c r="I253" s="42"/>
      <c r="J253" s="43"/>
      <c r="K253" s="48"/>
      <c r="L253" s="4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24">
        <f t="shared" si="3"/>
        <v>0</v>
      </c>
    </row>
    <row r="254" spans="1:39" s="7" customFormat="1" x14ac:dyDescent="0.2">
      <c r="A254" s="58">
        <v>1095</v>
      </c>
      <c r="B254" s="48" t="s">
        <v>161</v>
      </c>
      <c r="C254" s="48" t="s">
        <v>533</v>
      </c>
      <c r="D254" s="48" t="s">
        <v>79</v>
      </c>
      <c r="E254" s="48" t="s">
        <v>534</v>
      </c>
      <c r="F254" s="53">
        <v>55066</v>
      </c>
      <c r="G254" s="48" t="s">
        <v>535</v>
      </c>
      <c r="H254" s="42">
        <v>49</v>
      </c>
      <c r="I254" s="42">
        <v>27049</v>
      </c>
      <c r="J254" s="43" t="s">
        <v>86</v>
      </c>
      <c r="K254" s="48"/>
      <c r="L254" s="48" t="s">
        <v>116</v>
      </c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24">
        <f t="shared" si="3"/>
        <v>0</v>
      </c>
    </row>
    <row r="255" spans="1:39" s="7" customFormat="1" x14ac:dyDescent="0.2">
      <c r="A255" s="58">
        <v>1096</v>
      </c>
      <c r="B255" s="48" t="s">
        <v>161</v>
      </c>
      <c r="C255" s="48" t="s">
        <v>536</v>
      </c>
      <c r="D255" s="48" t="s">
        <v>79</v>
      </c>
      <c r="E255" s="48" t="s">
        <v>537</v>
      </c>
      <c r="F255" s="53">
        <v>55056</v>
      </c>
      <c r="G255" s="48" t="s">
        <v>378</v>
      </c>
      <c r="H255" s="42">
        <v>25</v>
      </c>
      <c r="I255" s="42">
        <v>27025</v>
      </c>
      <c r="J255" s="43" t="s">
        <v>71</v>
      </c>
      <c r="K255" s="48" t="s">
        <v>72</v>
      </c>
      <c r="L255" s="48" t="s">
        <v>87</v>
      </c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24">
        <f t="shared" si="3"/>
        <v>0</v>
      </c>
    </row>
    <row r="256" spans="1:39" s="7" customFormat="1" x14ac:dyDescent="0.2">
      <c r="A256" s="58">
        <v>1097</v>
      </c>
      <c r="B256" s="48" t="s">
        <v>161</v>
      </c>
      <c r="C256" s="48" t="s">
        <v>538</v>
      </c>
      <c r="D256" s="48" t="s">
        <v>79</v>
      </c>
      <c r="E256" s="48" t="s">
        <v>539</v>
      </c>
      <c r="F256" s="53">
        <v>56003</v>
      </c>
      <c r="G256" s="48" t="s">
        <v>186</v>
      </c>
      <c r="H256" s="42">
        <v>103</v>
      </c>
      <c r="I256" s="42">
        <v>27103</v>
      </c>
      <c r="J256" s="43" t="s">
        <v>86</v>
      </c>
      <c r="K256" s="48"/>
      <c r="L256" s="48" t="s">
        <v>101</v>
      </c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24">
        <f t="shared" si="3"/>
        <v>0</v>
      </c>
    </row>
    <row r="257" spans="1:39" s="7" customFormat="1" x14ac:dyDescent="0.2">
      <c r="A257" s="58">
        <v>1099</v>
      </c>
      <c r="B257" s="48" t="s">
        <v>161</v>
      </c>
      <c r="C257" s="48" t="s">
        <v>540</v>
      </c>
      <c r="D257" s="48" t="s">
        <v>79</v>
      </c>
      <c r="E257" s="48" t="s">
        <v>77</v>
      </c>
      <c r="F257" s="53">
        <v>55420</v>
      </c>
      <c r="G257" s="48"/>
      <c r="H257" s="42"/>
      <c r="I257" s="42"/>
      <c r="J257" s="43"/>
      <c r="K257" s="48"/>
      <c r="L257" s="4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24">
        <f t="shared" si="3"/>
        <v>0</v>
      </c>
    </row>
    <row r="258" spans="1:39" s="8" customFormat="1" x14ac:dyDescent="0.2">
      <c r="A258" s="58">
        <v>1100</v>
      </c>
      <c r="B258" s="48" t="s">
        <v>161</v>
      </c>
      <c r="C258" s="48" t="s">
        <v>541</v>
      </c>
      <c r="D258" s="48" t="s">
        <v>79</v>
      </c>
      <c r="E258" s="48" t="s">
        <v>542</v>
      </c>
      <c r="F258" s="53">
        <v>55423</v>
      </c>
      <c r="G258" s="48" t="s">
        <v>70</v>
      </c>
      <c r="H258" s="42">
        <v>53</v>
      </c>
      <c r="I258" s="42">
        <v>27053</v>
      </c>
      <c r="J258" s="43" t="s">
        <v>71</v>
      </c>
      <c r="K258" s="48" t="s">
        <v>72</v>
      </c>
      <c r="L258" s="48" t="s">
        <v>73</v>
      </c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24">
        <f t="shared" si="3"/>
        <v>0</v>
      </c>
    </row>
    <row r="259" spans="1:39" s="7" customFormat="1" x14ac:dyDescent="0.2">
      <c r="A259" s="58">
        <v>1101</v>
      </c>
      <c r="B259" s="48" t="s">
        <v>161</v>
      </c>
      <c r="C259" s="48" t="s">
        <v>543</v>
      </c>
      <c r="D259" s="48" t="s">
        <v>215</v>
      </c>
      <c r="E259" s="48" t="s">
        <v>177</v>
      </c>
      <c r="F259" s="53">
        <v>55391</v>
      </c>
      <c r="G259" s="48" t="s">
        <v>70</v>
      </c>
      <c r="H259" s="42">
        <v>53</v>
      </c>
      <c r="I259" s="42">
        <v>27053</v>
      </c>
      <c r="J259" s="43" t="s">
        <v>71</v>
      </c>
      <c r="K259" s="48" t="s">
        <v>72</v>
      </c>
      <c r="L259" s="48" t="s">
        <v>73</v>
      </c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24">
        <f t="shared" si="3"/>
        <v>0</v>
      </c>
    </row>
    <row r="260" spans="1:39" s="7" customFormat="1" x14ac:dyDescent="0.2">
      <c r="A260" s="58">
        <v>1102</v>
      </c>
      <c r="B260" s="48" t="s">
        <v>161</v>
      </c>
      <c r="C260" s="48" t="s">
        <v>544</v>
      </c>
      <c r="D260" s="48" t="s">
        <v>215</v>
      </c>
      <c r="E260" s="48" t="s">
        <v>545</v>
      </c>
      <c r="F260" s="53">
        <v>55378</v>
      </c>
      <c r="G260" s="48"/>
      <c r="H260" s="42"/>
      <c r="I260" s="42"/>
      <c r="J260" s="43"/>
      <c r="K260" s="48"/>
      <c r="L260" s="4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24">
        <f t="shared" si="3"/>
        <v>0</v>
      </c>
    </row>
    <row r="261" spans="1:39" s="7" customFormat="1" x14ac:dyDescent="0.2">
      <c r="A261" s="58">
        <v>1103</v>
      </c>
      <c r="B261" s="48" t="s">
        <v>161</v>
      </c>
      <c r="C261" s="48" t="s">
        <v>546</v>
      </c>
      <c r="D261" s="48" t="s">
        <v>547</v>
      </c>
      <c r="E261" s="48" t="s">
        <v>291</v>
      </c>
      <c r="F261" s="53">
        <v>55901</v>
      </c>
      <c r="G261" s="48"/>
      <c r="H261" s="42"/>
      <c r="I261" s="42"/>
      <c r="J261" s="43"/>
      <c r="K261" s="48"/>
      <c r="L261" s="4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24">
        <f t="shared" si="3"/>
        <v>0</v>
      </c>
    </row>
    <row r="262" spans="1:39" s="7" customFormat="1" x14ac:dyDescent="0.2">
      <c r="A262" s="58">
        <v>1104</v>
      </c>
      <c r="B262" s="48" t="s">
        <v>161</v>
      </c>
      <c r="C262" s="48" t="s">
        <v>548</v>
      </c>
      <c r="D262" s="48" t="s">
        <v>79</v>
      </c>
      <c r="E262" s="48" t="s">
        <v>121</v>
      </c>
      <c r="F262" s="53">
        <v>55436</v>
      </c>
      <c r="G262" s="48" t="s">
        <v>70</v>
      </c>
      <c r="H262" s="42">
        <v>53</v>
      </c>
      <c r="I262" s="42">
        <v>27053</v>
      </c>
      <c r="J262" s="43" t="s">
        <v>71</v>
      </c>
      <c r="K262" s="48" t="s">
        <v>72</v>
      </c>
      <c r="L262" s="48" t="s">
        <v>73</v>
      </c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24">
        <f t="shared" si="3"/>
        <v>0</v>
      </c>
    </row>
    <row r="263" spans="1:39" s="7" customFormat="1" x14ac:dyDescent="0.2">
      <c r="A263" s="58">
        <v>1105</v>
      </c>
      <c r="B263" s="48" t="s">
        <v>161</v>
      </c>
      <c r="C263" s="48" t="s">
        <v>549</v>
      </c>
      <c r="D263" s="48" t="s">
        <v>79</v>
      </c>
      <c r="E263" s="48" t="s">
        <v>475</v>
      </c>
      <c r="F263" s="53">
        <v>55744</v>
      </c>
      <c r="G263" s="48" t="s">
        <v>313</v>
      </c>
      <c r="H263" s="42">
        <v>61</v>
      </c>
      <c r="I263" s="42">
        <v>27061</v>
      </c>
      <c r="J263" s="43" t="s">
        <v>86</v>
      </c>
      <c r="K263" s="48"/>
      <c r="L263" s="48" t="s">
        <v>183</v>
      </c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24">
        <f t="shared" si="3"/>
        <v>0</v>
      </c>
    </row>
    <row r="264" spans="1:39" s="7" customFormat="1" x14ac:dyDescent="0.2">
      <c r="A264" s="58">
        <v>1106</v>
      </c>
      <c r="B264" s="48" t="s">
        <v>161</v>
      </c>
      <c r="C264" s="48" t="s">
        <v>550</v>
      </c>
      <c r="D264" s="48" t="s">
        <v>79</v>
      </c>
      <c r="E264" s="48" t="s">
        <v>256</v>
      </c>
      <c r="F264" s="53">
        <v>55347</v>
      </c>
      <c r="G264" s="48" t="s">
        <v>70</v>
      </c>
      <c r="H264" s="42">
        <v>53</v>
      </c>
      <c r="I264" s="42">
        <v>27053</v>
      </c>
      <c r="J264" s="43" t="s">
        <v>71</v>
      </c>
      <c r="K264" s="48" t="s">
        <v>72</v>
      </c>
      <c r="L264" s="48" t="s">
        <v>73</v>
      </c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24">
        <f t="shared" si="3"/>
        <v>0</v>
      </c>
    </row>
    <row r="265" spans="1:39" s="7" customFormat="1" x14ac:dyDescent="0.2">
      <c r="A265" s="58">
        <v>1108</v>
      </c>
      <c r="B265" s="48" t="s">
        <v>161</v>
      </c>
      <c r="C265" s="48" t="s">
        <v>551</v>
      </c>
      <c r="D265" s="48" t="s">
        <v>79</v>
      </c>
      <c r="E265" s="48" t="s">
        <v>77</v>
      </c>
      <c r="F265" s="53">
        <v>55438</v>
      </c>
      <c r="G265" s="48" t="s">
        <v>70</v>
      </c>
      <c r="H265" s="42">
        <v>53</v>
      </c>
      <c r="I265" s="42">
        <v>27053</v>
      </c>
      <c r="J265" s="43" t="s">
        <v>71</v>
      </c>
      <c r="K265" s="48" t="s">
        <v>72</v>
      </c>
      <c r="L265" s="48" t="s">
        <v>73</v>
      </c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24">
        <f t="shared" ref="AM265:AM328" si="4">SUM(X265+AK265)</f>
        <v>0</v>
      </c>
    </row>
    <row r="266" spans="1:39" s="7" customFormat="1" x14ac:dyDescent="0.2">
      <c r="A266" s="58">
        <v>1109</v>
      </c>
      <c r="B266" s="48" t="s">
        <v>161</v>
      </c>
      <c r="C266" s="48" t="s">
        <v>552</v>
      </c>
      <c r="D266" s="48" t="s">
        <v>79</v>
      </c>
      <c r="E266" s="48" t="s">
        <v>270</v>
      </c>
      <c r="F266" s="53">
        <v>55082</v>
      </c>
      <c r="G266" s="48" t="s">
        <v>127</v>
      </c>
      <c r="H266" s="42">
        <v>163</v>
      </c>
      <c r="I266" s="42">
        <v>27163</v>
      </c>
      <c r="J266" s="43" t="s">
        <v>71</v>
      </c>
      <c r="K266" s="48" t="s">
        <v>72</v>
      </c>
      <c r="L266" s="48" t="s">
        <v>73</v>
      </c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24">
        <f t="shared" si="4"/>
        <v>0</v>
      </c>
    </row>
    <row r="267" spans="1:39" s="7" customFormat="1" x14ac:dyDescent="0.2">
      <c r="A267" s="58">
        <v>1111</v>
      </c>
      <c r="B267" s="48" t="s">
        <v>161</v>
      </c>
      <c r="C267" s="48" t="s">
        <v>553</v>
      </c>
      <c r="D267" s="48" t="s">
        <v>79</v>
      </c>
      <c r="E267" s="48" t="s">
        <v>148</v>
      </c>
      <c r="F267" s="53">
        <v>55119</v>
      </c>
      <c r="G267" s="48" t="s">
        <v>142</v>
      </c>
      <c r="H267" s="42">
        <v>123</v>
      </c>
      <c r="I267" s="42">
        <v>27123</v>
      </c>
      <c r="J267" s="43" t="s">
        <v>71</v>
      </c>
      <c r="K267" s="48" t="s">
        <v>72</v>
      </c>
      <c r="L267" s="48" t="s">
        <v>73</v>
      </c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24">
        <f t="shared" si="4"/>
        <v>0</v>
      </c>
    </row>
    <row r="268" spans="1:39" s="7" customFormat="1" x14ac:dyDescent="0.2">
      <c r="A268" s="58">
        <v>1112</v>
      </c>
      <c r="B268" s="48" t="s">
        <v>161</v>
      </c>
      <c r="C268" s="48" t="s">
        <v>554</v>
      </c>
      <c r="D268" s="48" t="s">
        <v>555</v>
      </c>
      <c r="E268" s="48" t="s">
        <v>262</v>
      </c>
      <c r="F268" s="53">
        <v>55060</v>
      </c>
      <c r="G268" s="48"/>
      <c r="H268" s="42"/>
      <c r="I268" s="42"/>
      <c r="J268" s="43"/>
      <c r="K268" s="48"/>
      <c r="L268" s="4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24">
        <f t="shared" si="4"/>
        <v>0</v>
      </c>
    </row>
    <row r="269" spans="1:39" s="7" customFormat="1" x14ac:dyDescent="0.2">
      <c r="A269" s="58">
        <v>1113</v>
      </c>
      <c r="B269" s="48" t="s">
        <v>161</v>
      </c>
      <c r="C269" s="48" t="s">
        <v>556</v>
      </c>
      <c r="D269" s="48" t="s">
        <v>557</v>
      </c>
      <c r="E269" s="48" t="s">
        <v>148</v>
      </c>
      <c r="F269" s="53">
        <v>55101</v>
      </c>
      <c r="G269" s="48"/>
      <c r="H269" s="42"/>
      <c r="I269" s="42"/>
      <c r="J269" s="43"/>
      <c r="K269" s="48"/>
      <c r="L269" s="4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24">
        <f t="shared" si="4"/>
        <v>0</v>
      </c>
    </row>
    <row r="270" spans="1:39" s="7" customFormat="1" x14ac:dyDescent="0.2">
      <c r="A270" s="58">
        <v>1114</v>
      </c>
      <c r="B270" s="48" t="s">
        <v>161</v>
      </c>
      <c r="C270" s="48" t="s">
        <v>558</v>
      </c>
      <c r="D270" s="48" t="s">
        <v>79</v>
      </c>
      <c r="E270" s="48" t="s">
        <v>270</v>
      </c>
      <c r="F270" s="53">
        <v>55082</v>
      </c>
      <c r="G270" s="48" t="s">
        <v>127</v>
      </c>
      <c r="H270" s="42">
        <v>163</v>
      </c>
      <c r="I270" s="42">
        <v>27163</v>
      </c>
      <c r="J270" s="43" t="s">
        <v>71</v>
      </c>
      <c r="K270" s="48" t="s">
        <v>72</v>
      </c>
      <c r="L270" s="48" t="s">
        <v>73</v>
      </c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24">
        <f t="shared" si="4"/>
        <v>0</v>
      </c>
    </row>
    <row r="271" spans="1:39" s="7" customFormat="1" x14ac:dyDescent="0.2">
      <c r="A271" s="58">
        <v>1115</v>
      </c>
      <c r="B271" s="48" t="s">
        <v>161</v>
      </c>
      <c r="C271" s="48" t="s">
        <v>559</v>
      </c>
      <c r="D271" s="48" t="s">
        <v>557</v>
      </c>
      <c r="E271" s="48" t="s">
        <v>197</v>
      </c>
      <c r="F271" s="53">
        <v>55426</v>
      </c>
      <c r="G271" s="48"/>
      <c r="H271" s="42"/>
      <c r="I271" s="42"/>
      <c r="J271" s="43"/>
      <c r="K271" s="48"/>
      <c r="L271" s="4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24">
        <f t="shared" si="4"/>
        <v>0</v>
      </c>
    </row>
    <row r="272" spans="1:39" s="7" customFormat="1" x14ac:dyDescent="0.2">
      <c r="A272" s="58">
        <v>1116</v>
      </c>
      <c r="B272" s="48" t="s">
        <v>161</v>
      </c>
      <c r="C272" s="48" t="s">
        <v>560</v>
      </c>
      <c r="D272" s="48" t="s">
        <v>79</v>
      </c>
      <c r="E272" s="48" t="s">
        <v>561</v>
      </c>
      <c r="F272" s="53">
        <v>55343</v>
      </c>
      <c r="G272" s="48" t="s">
        <v>70</v>
      </c>
      <c r="H272" s="42">
        <v>53</v>
      </c>
      <c r="I272" s="42">
        <v>27053</v>
      </c>
      <c r="J272" s="43" t="s">
        <v>71</v>
      </c>
      <c r="K272" s="48" t="s">
        <v>72</v>
      </c>
      <c r="L272" s="48" t="s">
        <v>73</v>
      </c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24">
        <f t="shared" si="4"/>
        <v>0</v>
      </c>
    </row>
    <row r="273" spans="1:39" s="7" customFormat="1" x14ac:dyDescent="0.2">
      <c r="A273" s="58">
        <v>1117</v>
      </c>
      <c r="B273" s="48" t="s">
        <v>161</v>
      </c>
      <c r="C273" s="48" t="s">
        <v>562</v>
      </c>
      <c r="D273" s="48" t="s">
        <v>79</v>
      </c>
      <c r="E273" s="48" t="s">
        <v>134</v>
      </c>
      <c r="F273" s="53">
        <v>55447</v>
      </c>
      <c r="G273" s="48" t="s">
        <v>70</v>
      </c>
      <c r="H273" s="42">
        <v>53</v>
      </c>
      <c r="I273" s="42">
        <v>27053</v>
      </c>
      <c r="J273" s="43" t="s">
        <v>71</v>
      </c>
      <c r="K273" s="48" t="s">
        <v>72</v>
      </c>
      <c r="L273" s="48" t="s">
        <v>73</v>
      </c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24">
        <f t="shared" si="4"/>
        <v>0</v>
      </c>
    </row>
    <row r="274" spans="1:39" s="7" customFormat="1" x14ac:dyDescent="0.2">
      <c r="A274" s="58">
        <v>1118</v>
      </c>
      <c r="B274" s="48" t="s">
        <v>161</v>
      </c>
      <c r="C274" s="48" t="s">
        <v>563</v>
      </c>
      <c r="D274" s="48" t="s">
        <v>79</v>
      </c>
      <c r="E274" s="48" t="s">
        <v>137</v>
      </c>
      <c r="F274" s="53">
        <v>55369</v>
      </c>
      <c r="G274" s="48" t="s">
        <v>70</v>
      </c>
      <c r="H274" s="42">
        <v>53</v>
      </c>
      <c r="I274" s="42">
        <v>27053</v>
      </c>
      <c r="J274" s="43" t="s">
        <v>71</v>
      </c>
      <c r="K274" s="48" t="s">
        <v>72</v>
      </c>
      <c r="L274" s="48" t="s">
        <v>73</v>
      </c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24">
        <f t="shared" si="4"/>
        <v>0</v>
      </c>
    </row>
    <row r="275" spans="1:39" s="7" customFormat="1" x14ac:dyDescent="0.2">
      <c r="A275" s="58">
        <v>1119</v>
      </c>
      <c r="B275" s="48" t="s">
        <v>74</v>
      </c>
      <c r="C275" s="48" t="s">
        <v>564</v>
      </c>
      <c r="D275" s="48" t="s">
        <v>131</v>
      </c>
      <c r="E275" s="48" t="s">
        <v>565</v>
      </c>
      <c r="F275" s="53">
        <v>55318</v>
      </c>
      <c r="G275" s="48"/>
      <c r="H275" s="42"/>
      <c r="I275" s="42"/>
      <c r="J275" s="43"/>
      <c r="K275" s="48"/>
      <c r="L275" s="48"/>
      <c r="M275" s="54">
        <v>131</v>
      </c>
      <c r="N275" s="54">
        <v>118</v>
      </c>
      <c r="O275" s="54">
        <v>48</v>
      </c>
      <c r="P275" s="54">
        <v>20</v>
      </c>
      <c r="Q275" s="54"/>
      <c r="R275" s="54">
        <v>42</v>
      </c>
      <c r="S275" s="54"/>
      <c r="T275" s="54">
        <v>29</v>
      </c>
      <c r="U275" s="54">
        <v>7</v>
      </c>
      <c r="V275" s="54">
        <v>119</v>
      </c>
      <c r="W275" s="54">
        <v>33</v>
      </c>
      <c r="X275" s="54">
        <v>547</v>
      </c>
      <c r="Y275" s="54">
        <v>1</v>
      </c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24">
        <f t="shared" si="4"/>
        <v>547</v>
      </c>
    </row>
    <row r="276" spans="1:39" s="7" customFormat="1" x14ac:dyDescent="0.2">
      <c r="A276" s="58">
        <v>1120</v>
      </c>
      <c r="B276" s="48" t="s">
        <v>81</v>
      </c>
      <c r="C276" s="48" t="s">
        <v>566</v>
      </c>
      <c r="D276" s="48" t="s">
        <v>567</v>
      </c>
      <c r="E276" s="48" t="s">
        <v>324</v>
      </c>
      <c r="F276" s="53">
        <v>56636</v>
      </c>
      <c r="G276" s="48"/>
      <c r="H276" s="42"/>
      <c r="I276" s="42"/>
      <c r="J276" s="43"/>
      <c r="K276" s="48"/>
      <c r="L276" s="4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>
        <v>1</v>
      </c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24">
        <f t="shared" si="4"/>
        <v>0</v>
      </c>
    </row>
    <row r="277" spans="1:39" s="7" customFormat="1" x14ac:dyDescent="0.2">
      <c r="A277" s="58">
        <v>1121</v>
      </c>
      <c r="B277" s="48" t="s">
        <v>81</v>
      </c>
      <c r="C277" s="48" t="s">
        <v>568</v>
      </c>
      <c r="D277" s="48" t="s">
        <v>569</v>
      </c>
      <c r="E277" s="48" t="s">
        <v>475</v>
      </c>
      <c r="F277" s="53">
        <v>55744</v>
      </c>
      <c r="G277" s="48"/>
      <c r="H277" s="42"/>
      <c r="I277" s="42"/>
      <c r="J277" s="43"/>
      <c r="K277" s="48"/>
      <c r="L277" s="4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>
        <v>1</v>
      </c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24">
        <f t="shared" si="4"/>
        <v>0</v>
      </c>
    </row>
    <row r="278" spans="1:39" s="7" customFormat="1" x14ac:dyDescent="0.2">
      <c r="A278" s="58">
        <v>1122</v>
      </c>
      <c r="B278" s="48" t="s">
        <v>74</v>
      </c>
      <c r="C278" s="48" t="s">
        <v>570</v>
      </c>
      <c r="D278" s="48" t="s">
        <v>131</v>
      </c>
      <c r="E278" s="48" t="s">
        <v>571</v>
      </c>
      <c r="F278" s="53">
        <v>55042</v>
      </c>
      <c r="G278" s="48" t="s">
        <v>127</v>
      </c>
      <c r="H278" s="42">
        <v>163</v>
      </c>
      <c r="I278" s="42">
        <v>27163</v>
      </c>
      <c r="J278" s="43" t="s">
        <v>71</v>
      </c>
      <c r="K278" s="48" t="s">
        <v>72</v>
      </c>
      <c r="L278" s="48" t="s">
        <v>73</v>
      </c>
      <c r="M278" s="54">
        <v>265</v>
      </c>
      <c r="N278" s="54">
        <v>397</v>
      </c>
      <c r="O278" s="54">
        <v>139</v>
      </c>
      <c r="P278" s="54">
        <v>49</v>
      </c>
      <c r="Q278" s="54"/>
      <c r="R278" s="54">
        <v>75</v>
      </c>
      <c r="S278" s="54"/>
      <c r="T278" s="54">
        <v>49</v>
      </c>
      <c r="U278" s="54">
        <v>11</v>
      </c>
      <c r="V278" s="54">
        <v>280</v>
      </c>
      <c r="W278" s="54">
        <v>46</v>
      </c>
      <c r="X278" s="54">
        <v>1311</v>
      </c>
      <c r="Y278" s="54">
        <v>1</v>
      </c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24">
        <f t="shared" si="4"/>
        <v>1311</v>
      </c>
    </row>
    <row r="279" spans="1:39" s="7" customFormat="1" x14ac:dyDescent="0.2">
      <c r="A279" s="58">
        <v>1124</v>
      </c>
      <c r="B279" s="48" t="s">
        <v>161</v>
      </c>
      <c r="C279" s="48" t="s">
        <v>572</v>
      </c>
      <c r="D279" s="48" t="s">
        <v>79</v>
      </c>
      <c r="E279" s="48" t="s">
        <v>573</v>
      </c>
      <c r="F279" s="53">
        <v>55127</v>
      </c>
      <c r="G279" s="48" t="s">
        <v>142</v>
      </c>
      <c r="H279" s="42">
        <v>123</v>
      </c>
      <c r="I279" s="42">
        <v>27123</v>
      </c>
      <c r="J279" s="43" t="s">
        <v>71</v>
      </c>
      <c r="K279" s="48" t="s">
        <v>72</v>
      </c>
      <c r="L279" s="48" t="s">
        <v>73</v>
      </c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24">
        <f t="shared" si="4"/>
        <v>0</v>
      </c>
    </row>
    <row r="280" spans="1:39" s="7" customFormat="1" x14ac:dyDescent="0.2">
      <c r="A280" s="58">
        <v>1126</v>
      </c>
      <c r="B280" s="48" t="s">
        <v>74</v>
      </c>
      <c r="C280" s="48" t="s">
        <v>574</v>
      </c>
      <c r="D280" s="48" t="s">
        <v>575</v>
      </c>
      <c r="E280" s="48" t="s">
        <v>576</v>
      </c>
      <c r="F280" s="53">
        <v>55422</v>
      </c>
      <c r="G280" s="48"/>
      <c r="H280" s="42"/>
      <c r="I280" s="42"/>
      <c r="J280" s="43"/>
      <c r="K280" s="48"/>
      <c r="L280" s="4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24">
        <f t="shared" si="4"/>
        <v>0</v>
      </c>
    </row>
    <row r="281" spans="1:39" s="7" customFormat="1" x14ac:dyDescent="0.2">
      <c r="A281" s="58">
        <v>1127</v>
      </c>
      <c r="B281" s="48" t="s">
        <v>161</v>
      </c>
      <c r="C281" s="48" t="s">
        <v>577</v>
      </c>
      <c r="D281" s="48" t="s">
        <v>547</v>
      </c>
      <c r="E281" s="48" t="s">
        <v>578</v>
      </c>
      <c r="F281" s="53">
        <v>55912</v>
      </c>
      <c r="G281" s="48" t="s">
        <v>579</v>
      </c>
      <c r="H281" s="42">
        <v>99</v>
      </c>
      <c r="I281" s="42">
        <v>27099</v>
      </c>
      <c r="J281" s="43" t="s">
        <v>86</v>
      </c>
      <c r="K281" s="48"/>
      <c r="L281" s="48" t="s">
        <v>116</v>
      </c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24">
        <f t="shared" si="4"/>
        <v>0</v>
      </c>
    </row>
    <row r="282" spans="1:39" s="7" customFormat="1" x14ac:dyDescent="0.2">
      <c r="A282" s="58">
        <v>1128</v>
      </c>
      <c r="B282" s="48" t="s">
        <v>161</v>
      </c>
      <c r="C282" s="48" t="s">
        <v>580</v>
      </c>
      <c r="D282" s="48" t="s">
        <v>79</v>
      </c>
      <c r="E282" s="48" t="s">
        <v>545</v>
      </c>
      <c r="F282" s="53">
        <v>55378</v>
      </c>
      <c r="G282" s="48" t="s">
        <v>581</v>
      </c>
      <c r="H282" s="42">
        <v>139</v>
      </c>
      <c r="I282" s="42">
        <v>27139</v>
      </c>
      <c r="J282" s="43" t="s">
        <v>71</v>
      </c>
      <c r="K282" s="48" t="s">
        <v>72</v>
      </c>
      <c r="L282" s="48" t="s">
        <v>73</v>
      </c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24">
        <f t="shared" si="4"/>
        <v>0</v>
      </c>
    </row>
    <row r="283" spans="1:39" s="7" customFormat="1" x14ac:dyDescent="0.2">
      <c r="A283" s="58">
        <v>1129</v>
      </c>
      <c r="B283" s="48" t="s">
        <v>161</v>
      </c>
      <c r="C283" s="48" t="s">
        <v>582</v>
      </c>
      <c r="D283" s="48" t="s">
        <v>79</v>
      </c>
      <c r="E283" s="48" t="s">
        <v>168</v>
      </c>
      <c r="F283" s="53">
        <v>55366</v>
      </c>
      <c r="G283" s="48" t="s">
        <v>146</v>
      </c>
      <c r="H283" s="42">
        <v>85</v>
      </c>
      <c r="I283" s="42">
        <v>27085</v>
      </c>
      <c r="J283" s="43" t="s">
        <v>86</v>
      </c>
      <c r="K283" s="48"/>
      <c r="L283" s="48" t="s">
        <v>101</v>
      </c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24">
        <f t="shared" si="4"/>
        <v>0</v>
      </c>
    </row>
    <row r="284" spans="1:39" s="7" customFormat="1" x14ac:dyDescent="0.2">
      <c r="A284" s="58">
        <v>1130</v>
      </c>
      <c r="B284" s="48" t="s">
        <v>161</v>
      </c>
      <c r="C284" s="48" t="s">
        <v>583</v>
      </c>
      <c r="D284" s="48" t="s">
        <v>584</v>
      </c>
      <c r="E284" s="48" t="s">
        <v>182</v>
      </c>
      <c r="F284" s="53">
        <v>55805</v>
      </c>
      <c r="G284" s="48" t="s">
        <v>181</v>
      </c>
      <c r="H284" s="42">
        <v>137</v>
      </c>
      <c r="I284" s="42">
        <v>27137</v>
      </c>
      <c r="J284" s="43" t="s">
        <v>71</v>
      </c>
      <c r="K284" s="48" t="s">
        <v>182</v>
      </c>
      <c r="L284" s="48" t="s">
        <v>183</v>
      </c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24">
        <f t="shared" si="4"/>
        <v>0</v>
      </c>
    </row>
    <row r="285" spans="1:39" s="7" customFormat="1" x14ac:dyDescent="0.2">
      <c r="A285" s="58">
        <v>1131</v>
      </c>
      <c r="B285" s="48" t="s">
        <v>81</v>
      </c>
      <c r="C285" s="48" t="s">
        <v>585</v>
      </c>
      <c r="D285" s="48" t="s">
        <v>393</v>
      </c>
      <c r="E285" s="48" t="s">
        <v>394</v>
      </c>
      <c r="F285" s="53">
        <v>53527</v>
      </c>
      <c r="G285" s="48"/>
      <c r="H285" s="42"/>
      <c r="I285" s="42"/>
      <c r="J285" s="43"/>
      <c r="K285" s="48"/>
      <c r="L285" s="4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24">
        <f t="shared" si="4"/>
        <v>0</v>
      </c>
    </row>
    <row r="286" spans="1:39" s="7" customFormat="1" x14ac:dyDescent="0.2">
      <c r="A286" s="58">
        <v>1132</v>
      </c>
      <c r="B286" s="48" t="s">
        <v>81</v>
      </c>
      <c r="C286" s="48" t="s">
        <v>586</v>
      </c>
      <c r="D286" s="48" t="s">
        <v>393</v>
      </c>
      <c r="E286" s="48" t="s">
        <v>394</v>
      </c>
      <c r="F286" s="53">
        <v>53527</v>
      </c>
      <c r="G286" s="48"/>
      <c r="H286" s="42"/>
      <c r="I286" s="42"/>
      <c r="J286" s="43"/>
      <c r="K286" s="48"/>
      <c r="L286" s="4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24">
        <f t="shared" si="4"/>
        <v>0</v>
      </c>
    </row>
    <row r="287" spans="1:39" s="7" customFormat="1" x14ac:dyDescent="0.2">
      <c r="A287" s="58">
        <v>1133</v>
      </c>
      <c r="B287" s="48" t="s">
        <v>81</v>
      </c>
      <c r="C287" s="48" t="s">
        <v>587</v>
      </c>
      <c r="D287" s="48" t="s">
        <v>393</v>
      </c>
      <c r="E287" s="48" t="s">
        <v>394</v>
      </c>
      <c r="F287" s="53">
        <v>53527</v>
      </c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>
        <v>1</v>
      </c>
      <c r="AM287" s="24">
        <f t="shared" si="4"/>
        <v>0</v>
      </c>
    </row>
    <row r="288" spans="1:39" s="25" customFormat="1" x14ac:dyDescent="0.2">
      <c r="A288" s="59">
        <v>1134</v>
      </c>
      <c r="B288" s="45" t="s">
        <v>81</v>
      </c>
      <c r="C288" s="45" t="s">
        <v>588</v>
      </c>
      <c r="D288" s="45" t="s">
        <v>144</v>
      </c>
      <c r="E288" s="45" t="s">
        <v>106</v>
      </c>
      <c r="F288" s="55">
        <v>56501</v>
      </c>
      <c r="G288" s="45" t="s">
        <v>107</v>
      </c>
      <c r="H288" s="44">
        <v>5</v>
      </c>
      <c r="I288" s="44">
        <v>27005</v>
      </c>
      <c r="J288" s="47" t="s">
        <v>86</v>
      </c>
      <c r="K288" s="45"/>
      <c r="L288" s="45" t="s">
        <v>108</v>
      </c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>
        <f t="shared" si="4"/>
        <v>0</v>
      </c>
    </row>
    <row r="289" spans="1:39" s="25" customFormat="1" x14ac:dyDescent="0.2">
      <c r="A289" s="59">
        <v>1135</v>
      </c>
      <c r="B289" s="45" t="s">
        <v>81</v>
      </c>
      <c r="C289" s="45" t="s">
        <v>589</v>
      </c>
      <c r="D289" s="45" t="s">
        <v>144</v>
      </c>
      <c r="E289" s="45" t="s">
        <v>590</v>
      </c>
      <c r="F289" s="55">
        <v>56265</v>
      </c>
      <c r="G289" s="45" t="s">
        <v>591</v>
      </c>
      <c r="H289" s="44">
        <v>23</v>
      </c>
      <c r="I289" s="44">
        <v>27023</v>
      </c>
      <c r="J289" s="47" t="s">
        <v>86</v>
      </c>
      <c r="K289" s="45"/>
      <c r="L289" s="45" t="s">
        <v>219</v>
      </c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>
        <v>1</v>
      </c>
      <c r="AM289" s="24">
        <f t="shared" si="4"/>
        <v>0</v>
      </c>
    </row>
    <row r="290" spans="1:39" s="25" customFormat="1" x14ac:dyDescent="0.2">
      <c r="A290" s="59">
        <v>1136</v>
      </c>
      <c r="B290" s="45" t="s">
        <v>81</v>
      </c>
      <c r="C290" s="45" t="s">
        <v>592</v>
      </c>
      <c r="D290" s="45" t="s">
        <v>154</v>
      </c>
      <c r="E290" s="45" t="s">
        <v>155</v>
      </c>
      <c r="F290" s="55">
        <v>58102</v>
      </c>
      <c r="G290" s="45" t="s">
        <v>156</v>
      </c>
      <c r="H290" s="44">
        <v>21</v>
      </c>
      <c r="I290" s="44">
        <v>27021</v>
      </c>
      <c r="J290" s="47" t="s">
        <v>86</v>
      </c>
      <c r="K290" s="45"/>
      <c r="L290" s="45" t="s">
        <v>87</v>
      </c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>
        <f t="shared" si="4"/>
        <v>0</v>
      </c>
    </row>
    <row r="291" spans="1:39" s="25" customFormat="1" x14ac:dyDescent="0.2">
      <c r="A291" s="59">
        <v>1137</v>
      </c>
      <c r="B291" s="45" t="s">
        <v>81</v>
      </c>
      <c r="C291" s="45" t="s">
        <v>593</v>
      </c>
      <c r="D291" s="45" t="s">
        <v>154</v>
      </c>
      <c r="E291" s="45" t="s">
        <v>155</v>
      </c>
      <c r="F291" s="55">
        <v>58102</v>
      </c>
      <c r="G291" s="45" t="s">
        <v>156</v>
      </c>
      <c r="H291" s="44">
        <v>21</v>
      </c>
      <c r="I291" s="44">
        <v>27021</v>
      </c>
      <c r="J291" s="47" t="s">
        <v>86</v>
      </c>
      <c r="K291" s="45"/>
      <c r="L291" s="45" t="s">
        <v>87</v>
      </c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>
        <f t="shared" si="4"/>
        <v>0</v>
      </c>
    </row>
    <row r="292" spans="1:39" s="25" customFormat="1" x14ac:dyDescent="0.2">
      <c r="A292" s="59">
        <v>1140</v>
      </c>
      <c r="B292" s="45" t="s">
        <v>81</v>
      </c>
      <c r="C292" s="45" t="s">
        <v>594</v>
      </c>
      <c r="D292" s="45" t="s">
        <v>154</v>
      </c>
      <c r="E292" s="45" t="s">
        <v>155</v>
      </c>
      <c r="F292" s="55">
        <v>58102</v>
      </c>
      <c r="G292" s="45" t="s">
        <v>156</v>
      </c>
      <c r="H292" s="44">
        <v>21</v>
      </c>
      <c r="I292" s="44">
        <v>27021</v>
      </c>
      <c r="J292" s="47" t="s">
        <v>86</v>
      </c>
      <c r="K292" s="45"/>
      <c r="L292" s="45" t="s">
        <v>87</v>
      </c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>
        <f t="shared" si="4"/>
        <v>0</v>
      </c>
    </row>
    <row r="293" spans="1:39" s="25" customFormat="1" x14ac:dyDescent="0.2">
      <c r="A293" s="59">
        <v>1141</v>
      </c>
      <c r="B293" s="45" t="s">
        <v>81</v>
      </c>
      <c r="C293" s="45" t="s">
        <v>595</v>
      </c>
      <c r="D293" s="45" t="s">
        <v>79</v>
      </c>
      <c r="E293" s="45" t="s">
        <v>596</v>
      </c>
      <c r="F293" s="55">
        <v>75284</v>
      </c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>
        <v>2</v>
      </c>
      <c r="AM293" s="24">
        <f t="shared" si="4"/>
        <v>0</v>
      </c>
    </row>
    <row r="294" spans="1:39" s="25" customFormat="1" x14ac:dyDescent="0.2">
      <c r="A294" s="59">
        <v>1143</v>
      </c>
      <c r="B294" s="45" t="s">
        <v>81</v>
      </c>
      <c r="C294" s="45" t="s">
        <v>597</v>
      </c>
      <c r="D294" s="45" t="s">
        <v>598</v>
      </c>
      <c r="E294" s="45" t="s">
        <v>599</v>
      </c>
      <c r="F294" s="55">
        <v>95650</v>
      </c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>
        <f t="shared" si="4"/>
        <v>0</v>
      </c>
    </row>
    <row r="295" spans="1:39" s="25" customFormat="1" x14ac:dyDescent="0.2">
      <c r="A295" s="59">
        <v>1144</v>
      </c>
      <c r="B295" s="45" t="s">
        <v>161</v>
      </c>
      <c r="C295" s="45" t="s">
        <v>600</v>
      </c>
      <c r="D295" s="45" t="s">
        <v>79</v>
      </c>
      <c r="E295" s="45" t="s">
        <v>202</v>
      </c>
      <c r="F295" s="55">
        <v>56377</v>
      </c>
      <c r="G295" s="45" t="s">
        <v>165</v>
      </c>
      <c r="H295" s="44">
        <v>145</v>
      </c>
      <c r="I295" s="44">
        <v>27145</v>
      </c>
      <c r="J295" s="47" t="s">
        <v>71</v>
      </c>
      <c r="K295" s="45" t="s">
        <v>164</v>
      </c>
      <c r="L295" s="45" t="s">
        <v>87</v>
      </c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>
        <f t="shared" si="4"/>
        <v>0</v>
      </c>
    </row>
    <row r="296" spans="1:39" s="25" customFormat="1" x14ac:dyDescent="0.2">
      <c r="A296" s="59">
        <v>1145</v>
      </c>
      <c r="B296" s="45" t="s">
        <v>161</v>
      </c>
      <c r="C296" s="45" t="s">
        <v>601</v>
      </c>
      <c r="D296" s="45" t="s">
        <v>79</v>
      </c>
      <c r="E296" s="45" t="s">
        <v>424</v>
      </c>
      <c r="F296" s="55">
        <v>56258</v>
      </c>
      <c r="G296" s="45" t="s">
        <v>425</v>
      </c>
      <c r="H296" s="44">
        <v>83</v>
      </c>
      <c r="I296" s="44">
        <v>27083</v>
      </c>
      <c r="J296" s="47" t="s">
        <v>86</v>
      </c>
      <c r="K296" s="45"/>
      <c r="L296" s="45" t="s">
        <v>219</v>
      </c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>
        <f t="shared" si="4"/>
        <v>0</v>
      </c>
    </row>
    <row r="297" spans="1:39" s="25" customFormat="1" x14ac:dyDescent="0.2">
      <c r="A297" s="59">
        <v>1146</v>
      </c>
      <c r="B297" s="45" t="s">
        <v>161</v>
      </c>
      <c r="C297" s="45" t="s">
        <v>602</v>
      </c>
      <c r="D297" s="45" t="s">
        <v>79</v>
      </c>
      <c r="E297" s="45" t="s">
        <v>457</v>
      </c>
      <c r="F297" s="55">
        <v>55127</v>
      </c>
      <c r="G297" s="45" t="s">
        <v>142</v>
      </c>
      <c r="H297" s="44">
        <v>123</v>
      </c>
      <c r="I297" s="44">
        <v>27123</v>
      </c>
      <c r="J297" s="47" t="s">
        <v>71</v>
      </c>
      <c r="K297" s="45" t="s">
        <v>72</v>
      </c>
      <c r="L297" s="45" t="s">
        <v>73</v>
      </c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>
        <f t="shared" si="4"/>
        <v>0</v>
      </c>
    </row>
    <row r="298" spans="1:39" s="25" customFormat="1" x14ac:dyDescent="0.2">
      <c r="A298" s="59">
        <v>1147</v>
      </c>
      <c r="B298" s="45" t="s">
        <v>161</v>
      </c>
      <c r="C298" s="45" t="s">
        <v>603</v>
      </c>
      <c r="D298" s="45" t="s">
        <v>477</v>
      </c>
      <c r="E298" s="45" t="s">
        <v>90</v>
      </c>
      <c r="F298" s="55">
        <v>55337</v>
      </c>
      <c r="G298" s="45" t="s">
        <v>91</v>
      </c>
      <c r="H298" s="44">
        <v>37</v>
      </c>
      <c r="I298" s="44">
        <v>27037</v>
      </c>
      <c r="J298" s="47" t="s">
        <v>71</v>
      </c>
      <c r="K298" s="45" t="s">
        <v>72</v>
      </c>
      <c r="L298" s="45" t="s">
        <v>73</v>
      </c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>
        <f t="shared" si="4"/>
        <v>0</v>
      </c>
    </row>
    <row r="299" spans="1:39" s="25" customFormat="1" x14ac:dyDescent="0.2">
      <c r="A299" s="59">
        <v>1148</v>
      </c>
      <c r="B299" s="45" t="s">
        <v>161</v>
      </c>
      <c r="C299" s="45" t="s">
        <v>604</v>
      </c>
      <c r="D299" s="45" t="s">
        <v>79</v>
      </c>
      <c r="E299" s="45" t="s">
        <v>605</v>
      </c>
      <c r="F299" s="55">
        <v>55008</v>
      </c>
      <c r="G299" s="45" t="s">
        <v>606</v>
      </c>
      <c r="H299" s="44">
        <v>59</v>
      </c>
      <c r="I299" s="44">
        <v>27059</v>
      </c>
      <c r="J299" s="47" t="s">
        <v>71</v>
      </c>
      <c r="K299" s="45" t="s">
        <v>72</v>
      </c>
      <c r="L299" s="45" t="s">
        <v>87</v>
      </c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>
        <f t="shared" si="4"/>
        <v>0</v>
      </c>
    </row>
    <row r="300" spans="1:39" s="25" customFormat="1" x14ac:dyDescent="0.2">
      <c r="A300" s="59">
        <v>1149</v>
      </c>
      <c r="B300" s="45" t="s">
        <v>161</v>
      </c>
      <c r="C300" s="45" t="s">
        <v>607</v>
      </c>
      <c r="D300" s="45" t="s">
        <v>79</v>
      </c>
      <c r="E300" s="45" t="s">
        <v>424</v>
      </c>
      <c r="F300" s="55">
        <v>56258</v>
      </c>
      <c r="G300" s="45" t="s">
        <v>425</v>
      </c>
      <c r="H300" s="44">
        <v>83</v>
      </c>
      <c r="I300" s="44">
        <v>27083</v>
      </c>
      <c r="J300" s="47" t="s">
        <v>86</v>
      </c>
      <c r="K300" s="45"/>
      <c r="L300" s="45" t="s">
        <v>219</v>
      </c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>
        <f t="shared" si="4"/>
        <v>0</v>
      </c>
    </row>
    <row r="301" spans="1:39" s="25" customFormat="1" x14ac:dyDescent="0.2">
      <c r="A301" s="59">
        <v>1150</v>
      </c>
      <c r="B301" s="45" t="s">
        <v>161</v>
      </c>
      <c r="C301" s="45" t="s">
        <v>608</v>
      </c>
      <c r="D301" s="45" t="s">
        <v>79</v>
      </c>
      <c r="E301" s="45" t="s">
        <v>609</v>
      </c>
      <c r="F301" s="55">
        <v>55330</v>
      </c>
      <c r="G301" s="45" t="s">
        <v>348</v>
      </c>
      <c r="H301" s="44">
        <v>171</v>
      </c>
      <c r="I301" s="44">
        <v>27171</v>
      </c>
      <c r="J301" s="47" t="s">
        <v>71</v>
      </c>
      <c r="K301" s="45" t="s">
        <v>72</v>
      </c>
      <c r="L301" s="45" t="s">
        <v>87</v>
      </c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>
        <f t="shared" si="4"/>
        <v>0</v>
      </c>
    </row>
    <row r="302" spans="1:39" s="25" customFormat="1" x14ac:dyDescent="0.2">
      <c r="A302" s="59">
        <v>1151</v>
      </c>
      <c r="B302" s="45" t="s">
        <v>161</v>
      </c>
      <c r="C302" s="45" t="s">
        <v>610</v>
      </c>
      <c r="D302" s="45" t="s">
        <v>79</v>
      </c>
      <c r="E302" s="45" t="s">
        <v>202</v>
      </c>
      <c r="F302" s="55">
        <v>56377</v>
      </c>
      <c r="G302" s="45" t="s">
        <v>165</v>
      </c>
      <c r="H302" s="44">
        <v>145</v>
      </c>
      <c r="I302" s="44">
        <v>27145</v>
      </c>
      <c r="J302" s="47" t="s">
        <v>71</v>
      </c>
      <c r="K302" s="45" t="s">
        <v>164</v>
      </c>
      <c r="L302" s="45" t="s">
        <v>87</v>
      </c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>
        <f t="shared" si="4"/>
        <v>0</v>
      </c>
    </row>
    <row r="303" spans="1:39" s="25" customFormat="1" x14ac:dyDescent="0.2">
      <c r="A303" s="59">
        <v>1152</v>
      </c>
      <c r="B303" s="45" t="s">
        <v>161</v>
      </c>
      <c r="C303" s="45" t="s">
        <v>611</v>
      </c>
      <c r="D303" s="45" t="s">
        <v>611</v>
      </c>
      <c r="E303" s="45" t="s">
        <v>141</v>
      </c>
      <c r="F303" s="55">
        <v>55109</v>
      </c>
      <c r="G303" s="45" t="s">
        <v>142</v>
      </c>
      <c r="H303" s="44">
        <v>123</v>
      </c>
      <c r="I303" s="44">
        <v>27123</v>
      </c>
      <c r="J303" s="47" t="s">
        <v>71</v>
      </c>
      <c r="K303" s="45" t="s">
        <v>72</v>
      </c>
      <c r="L303" s="45" t="s">
        <v>73</v>
      </c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>
        <f t="shared" si="4"/>
        <v>0</v>
      </c>
    </row>
    <row r="304" spans="1:39" s="25" customFormat="1" x14ac:dyDescent="0.2">
      <c r="A304" s="59">
        <v>1153</v>
      </c>
      <c r="B304" s="45" t="s">
        <v>74</v>
      </c>
      <c r="C304" s="45" t="s">
        <v>612</v>
      </c>
      <c r="D304" s="45" t="s">
        <v>227</v>
      </c>
      <c r="E304" s="45" t="s">
        <v>457</v>
      </c>
      <c r="F304" s="55">
        <v>55110</v>
      </c>
      <c r="G304" s="45" t="s">
        <v>142</v>
      </c>
      <c r="H304" s="44">
        <v>123</v>
      </c>
      <c r="I304" s="44">
        <v>27123</v>
      </c>
      <c r="J304" s="47" t="s">
        <v>71</v>
      </c>
      <c r="K304" s="45" t="s">
        <v>72</v>
      </c>
      <c r="L304" s="45" t="s">
        <v>73</v>
      </c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>
        <f t="shared" si="4"/>
        <v>0</v>
      </c>
    </row>
    <row r="305" spans="1:40" s="25" customFormat="1" x14ac:dyDescent="0.2">
      <c r="A305" s="59">
        <v>1155</v>
      </c>
      <c r="B305" s="45" t="s">
        <v>74</v>
      </c>
      <c r="C305" s="45" t="s">
        <v>613</v>
      </c>
      <c r="D305" s="45" t="s">
        <v>261</v>
      </c>
      <c r="E305" s="45" t="s">
        <v>80</v>
      </c>
      <c r="F305" s="55">
        <v>55402</v>
      </c>
      <c r="G305" s="45" t="s">
        <v>70</v>
      </c>
      <c r="H305" s="44">
        <v>53</v>
      </c>
      <c r="I305" s="44">
        <v>27053</v>
      </c>
      <c r="J305" s="47" t="s">
        <v>71</v>
      </c>
      <c r="K305" s="45" t="s">
        <v>72</v>
      </c>
      <c r="L305" s="45" t="s">
        <v>73</v>
      </c>
      <c r="M305" s="56">
        <v>230</v>
      </c>
      <c r="N305" s="56"/>
      <c r="O305" s="56"/>
      <c r="P305" s="56"/>
      <c r="Q305" s="56"/>
      <c r="R305" s="56">
        <v>437</v>
      </c>
      <c r="S305" s="56">
        <v>73</v>
      </c>
      <c r="T305" s="56">
        <v>3</v>
      </c>
      <c r="U305" s="56"/>
      <c r="V305" s="56">
        <v>175</v>
      </c>
      <c r="W305" s="56">
        <v>45</v>
      </c>
      <c r="X305" s="56">
        <v>963</v>
      </c>
      <c r="Y305" s="56">
        <v>1</v>
      </c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>
        <f t="shared" si="4"/>
        <v>963</v>
      </c>
    </row>
    <row r="306" spans="1:40" s="25" customFormat="1" x14ac:dyDescent="0.2">
      <c r="A306" s="59">
        <v>1156</v>
      </c>
      <c r="B306" s="45" t="s">
        <v>161</v>
      </c>
      <c r="C306" s="45" t="s">
        <v>614</v>
      </c>
      <c r="D306" s="45" t="s">
        <v>79</v>
      </c>
      <c r="E306" s="45" t="s">
        <v>177</v>
      </c>
      <c r="F306" s="55">
        <v>55363</v>
      </c>
      <c r="G306" s="45" t="s">
        <v>70</v>
      </c>
      <c r="H306" s="44">
        <v>53</v>
      </c>
      <c r="I306" s="44">
        <v>27053</v>
      </c>
      <c r="J306" s="47" t="s">
        <v>71</v>
      </c>
      <c r="K306" s="45" t="s">
        <v>72</v>
      </c>
      <c r="L306" s="45" t="s">
        <v>73</v>
      </c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>
        <f t="shared" si="4"/>
        <v>0</v>
      </c>
    </row>
    <row r="307" spans="1:40" s="25" customFormat="1" x14ac:dyDescent="0.2">
      <c r="A307" s="59">
        <v>1157</v>
      </c>
      <c r="B307" s="45" t="s">
        <v>161</v>
      </c>
      <c r="C307" s="45" t="s">
        <v>615</v>
      </c>
      <c r="D307" s="45" t="s">
        <v>79</v>
      </c>
      <c r="E307" s="45" t="s">
        <v>134</v>
      </c>
      <c r="F307" s="55">
        <v>55447</v>
      </c>
      <c r="G307" s="45" t="s">
        <v>70</v>
      </c>
      <c r="H307" s="44">
        <v>53</v>
      </c>
      <c r="I307" s="44">
        <v>27053</v>
      </c>
      <c r="J307" s="47" t="s">
        <v>71</v>
      </c>
      <c r="K307" s="45" t="s">
        <v>72</v>
      </c>
      <c r="L307" s="45" t="s">
        <v>73</v>
      </c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>
        <f t="shared" si="4"/>
        <v>0</v>
      </c>
    </row>
    <row r="308" spans="1:40" s="25" customFormat="1" x14ac:dyDescent="0.2">
      <c r="A308" s="59">
        <v>1158</v>
      </c>
      <c r="B308" s="45" t="s">
        <v>161</v>
      </c>
      <c r="C308" s="45" t="s">
        <v>616</v>
      </c>
      <c r="D308" s="45" t="s">
        <v>79</v>
      </c>
      <c r="E308" s="45" t="s">
        <v>617</v>
      </c>
      <c r="F308" s="55">
        <v>56307</v>
      </c>
      <c r="G308" s="45" t="s">
        <v>165</v>
      </c>
      <c r="H308" s="44">
        <v>145</v>
      </c>
      <c r="I308" s="44">
        <v>27145</v>
      </c>
      <c r="J308" s="47" t="s">
        <v>71</v>
      </c>
      <c r="K308" s="45" t="s">
        <v>164</v>
      </c>
      <c r="L308" s="45" t="s">
        <v>87</v>
      </c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>
        <f t="shared" si="4"/>
        <v>0</v>
      </c>
    </row>
    <row r="309" spans="1:40" s="25" customFormat="1" x14ac:dyDescent="0.2">
      <c r="A309" s="59">
        <v>1159</v>
      </c>
      <c r="B309" s="45" t="s">
        <v>161</v>
      </c>
      <c r="C309" s="45" t="s">
        <v>618</v>
      </c>
      <c r="D309" s="45" t="s">
        <v>619</v>
      </c>
      <c r="E309" s="45" t="s">
        <v>134</v>
      </c>
      <c r="F309" s="55">
        <v>55447</v>
      </c>
      <c r="G309" s="45" t="s">
        <v>70</v>
      </c>
      <c r="H309" s="44">
        <v>53</v>
      </c>
      <c r="I309" s="44">
        <v>27053</v>
      </c>
      <c r="J309" s="47" t="s">
        <v>71</v>
      </c>
      <c r="K309" s="45" t="s">
        <v>72</v>
      </c>
      <c r="L309" s="45" t="s">
        <v>73</v>
      </c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>
        <f t="shared" si="4"/>
        <v>0</v>
      </c>
    </row>
    <row r="310" spans="1:40" s="25" customFormat="1" x14ac:dyDescent="0.2">
      <c r="A310" s="59">
        <v>1160</v>
      </c>
      <c r="B310" s="45" t="s">
        <v>161</v>
      </c>
      <c r="C310" s="45" t="s">
        <v>620</v>
      </c>
      <c r="D310" s="45" t="s">
        <v>619</v>
      </c>
      <c r="E310" s="45" t="s">
        <v>126</v>
      </c>
      <c r="F310" s="55">
        <v>55129</v>
      </c>
      <c r="G310" s="45" t="s">
        <v>127</v>
      </c>
      <c r="H310" s="44">
        <v>163</v>
      </c>
      <c r="I310" s="44">
        <v>27163</v>
      </c>
      <c r="J310" s="47" t="s">
        <v>71</v>
      </c>
      <c r="K310" s="45" t="s">
        <v>72</v>
      </c>
      <c r="L310" s="45" t="s">
        <v>73</v>
      </c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>
        <f t="shared" si="4"/>
        <v>0</v>
      </c>
    </row>
    <row r="311" spans="1:40" s="25" customFormat="1" x14ac:dyDescent="0.2">
      <c r="A311" s="59">
        <v>1161</v>
      </c>
      <c r="B311" s="45" t="s">
        <v>161</v>
      </c>
      <c r="C311" s="45" t="s">
        <v>621</v>
      </c>
      <c r="D311" s="45" t="s">
        <v>622</v>
      </c>
      <c r="E311" s="45" t="s">
        <v>134</v>
      </c>
      <c r="F311" s="55">
        <v>55447</v>
      </c>
      <c r="G311" s="45" t="s">
        <v>70</v>
      </c>
      <c r="H311" s="44">
        <v>53</v>
      </c>
      <c r="I311" s="44">
        <v>27053</v>
      </c>
      <c r="J311" s="47" t="s">
        <v>71</v>
      </c>
      <c r="K311" s="45" t="s">
        <v>72</v>
      </c>
      <c r="L311" s="45" t="s">
        <v>73</v>
      </c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>
        <f t="shared" si="4"/>
        <v>0</v>
      </c>
    </row>
    <row r="312" spans="1:40" s="25" customFormat="1" x14ac:dyDescent="0.2">
      <c r="A312" s="59">
        <v>1163</v>
      </c>
      <c r="B312" s="45" t="s">
        <v>161</v>
      </c>
      <c r="C312" s="45" t="s">
        <v>623</v>
      </c>
      <c r="D312" s="45" t="s">
        <v>79</v>
      </c>
      <c r="E312" s="45" t="s">
        <v>134</v>
      </c>
      <c r="F312" s="55">
        <v>55442</v>
      </c>
      <c r="G312" s="45" t="s">
        <v>70</v>
      </c>
      <c r="H312" s="44">
        <v>53</v>
      </c>
      <c r="I312" s="44">
        <v>27053</v>
      </c>
      <c r="J312" s="47" t="s">
        <v>71</v>
      </c>
      <c r="K312" s="45" t="s">
        <v>72</v>
      </c>
      <c r="L312" s="45" t="s">
        <v>73</v>
      </c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>
        <f t="shared" si="4"/>
        <v>0</v>
      </c>
    </row>
    <row r="313" spans="1:40" s="7" customFormat="1" x14ac:dyDescent="0.2">
      <c r="A313" s="59">
        <v>1166</v>
      </c>
      <c r="B313" s="50" t="s">
        <v>81</v>
      </c>
      <c r="C313" s="50" t="s">
        <v>624</v>
      </c>
      <c r="D313" s="50" t="s">
        <v>105</v>
      </c>
      <c r="E313" s="50" t="s">
        <v>155</v>
      </c>
      <c r="F313" s="55">
        <v>58104</v>
      </c>
      <c r="G313" s="50"/>
      <c r="H313" s="23"/>
      <c r="I313" s="23"/>
      <c r="J313" s="51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>
        <v>1</v>
      </c>
      <c r="AM313" s="24">
        <f t="shared" si="4"/>
        <v>0</v>
      </c>
      <c r="AN313" s="8"/>
    </row>
    <row r="314" spans="1:40" x14ac:dyDescent="0.2">
      <c r="A314" s="59">
        <v>1167</v>
      </c>
      <c r="B314" s="50" t="s">
        <v>161</v>
      </c>
      <c r="C314" s="50" t="s">
        <v>625</v>
      </c>
      <c r="D314" s="50" t="s">
        <v>79</v>
      </c>
      <c r="E314" s="50" t="s">
        <v>626</v>
      </c>
      <c r="F314" s="55">
        <v>55069</v>
      </c>
      <c r="G314" s="50" t="s">
        <v>378</v>
      </c>
      <c r="H314" s="23">
        <v>25</v>
      </c>
      <c r="I314" s="23">
        <v>27025</v>
      </c>
      <c r="J314" s="51" t="s">
        <v>71</v>
      </c>
      <c r="K314" s="50" t="s">
        <v>72</v>
      </c>
      <c r="L314" s="50" t="s">
        <v>87</v>
      </c>
      <c r="AM314" s="24">
        <f t="shared" si="4"/>
        <v>0</v>
      </c>
    </row>
    <row r="315" spans="1:40" x14ac:dyDescent="0.2">
      <c r="A315" s="59">
        <v>1168</v>
      </c>
      <c r="B315" s="50" t="s">
        <v>74</v>
      </c>
      <c r="C315" s="50" t="s">
        <v>627</v>
      </c>
      <c r="D315" s="50" t="s">
        <v>227</v>
      </c>
      <c r="E315" s="50" t="s">
        <v>496</v>
      </c>
      <c r="F315" s="55">
        <v>56425</v>
      </c>
      <c r="G315" s="50" t="s">
        <v>85</v>
      </c>
      <c r="H315" s="23">
        <v>35</v>
      </c>
      <c r="I315" s="23">
        <v>27035</v>
      </c>
      <c r="J315" s="51" t="s">
        <v>86</v>
      </c>
      <c r="L315" s="50" t="s">
        <v>87</v>
      </c>
      <c r="AL315" s="26">
        <v>0</v>
      </c>
      <c r="AM315" s="24">
        <f t="shared" si="4"/>
        <v>0</v>
      </c>
    </row>
    <row r="316" spans="1:40" x14ac:dyDescent="0.2">
      <c r="A316" s="60">
        <v>1169</v>
      </c>
      <c r="B316" s="50" t="s">
        <v>74</v>
      </c>
      <c r="C316" s="50" t="s">
        <v>628</v>
      </c>
      <c r="D316" s="50" t="s">
        <v>261</v>
      </c>
      <c r="E316" s="50" t="s">
        <v>245</v>
      </c>
      <c r="F316" s="52">
        <v>56001</v>
      </c>
      <c r="G316" s="50" t="s">
        <v>246</v>
      </c>
      <c r="H316" s="23">
        <v>13</v>
      </c>
      <c r="I316" s="23">
        <v>27013</v>
      </c>
      <c r="J316" s="51" t="s">
        <v>86</v>
      </c>
      <c r="L316" s="50" t="s">
        <v>101</v>
      </c>
      <c r="AM316" s="24">
        <f t="shared" si="4"/>
        <v>0</v>
      </c>
    </row>
    <row r="317" spans="1:40" x14ac:dyDescent="0.2">
      <c r="A317" s="60">
        <v>1170</v>
      </c>
      <c r="B317" s="50" t="s">
        <v>161</v>
      </c>
      <c r="C317" s="50" t="s">
        <v>629</v>
      </c>
      <c r="D317" s="50" t="s">
        <v>79</v>
      </c>
      <c r="E317" s="50" t="s">
        <v>206</v>
      </c>
      <c r="F317" s="52">
        <v>55449</v>
      </c>
      <c r="G317" s="50" t="s">
        <v>97</v>
      </c>
      <c r="H317" s="23">
        <v>3</v>
      </c>
      <c r="I317" s="23">
        <v>27003</v>
      </c>
      <c r="J317" s="51" t="s">
        <v>71</v>
      </c>
      <c r="K317" s="50" t="s">
        <v>72</v>
      </c>
      <c r="L317" s="50" t="s">
        <v>73</v>
      </c>
      <c r="AM317" s="24">
        <f t="shared" si="4"/>
        <v>0</v>
      </c>
    </row>
    <row r="318" spans="1:40" x14ac:dyDescent="0.2">
      <c r="A318" s="60">
        <v>1171</v>
      </c>
      <c r="B318" s="50" t="s">
        <v>161</v>
      </c>
      <c r="C318" s="50" t="s">
        <v>630</v>
      </c>
      <c r="D318" s="50" t="s">
        <v>79</v>
      </c>
      <c r="E318" s="50" t="s">
        <v>148</v>
      </c>
      <c r="F318" s="52">
        <v>55116</v>
      </c>
      <c r="G318" s="50" t="s">
        <v>142</v>
      </c>
      <c r="H318" s="23">
        <v>123</v>
      </c>
      <c r="I318" s="23">
        <v>27123</v>
      </c>
      <c r="J318" s="51" t="s">
        <v>71</v>
      </c>
      <c r="K318" s="50" t="s">
        <v>72</v>
      </c>
      <c r="L318" s="50" t="s">
        <v>73</v>
      </c>
      <c r="AM318" s="24">
        <f t="shared" si="4"/>
        <v>0</v>
      </c>
    </row>
    <row r="319" spans="1:40" x14ac:dyDescent="0.2">
      <c r="A319" s="60">
        <v>1172</v>
      </c>
      <c r="B319" s="50" t="s">
        <v>161</v>
      </c>
      <c r="C319" s="50" t="s">
        <v>631</v>
      </c>
      <c r="D319" s="50" t="s">
        <v>79</v>
      </c>
      <c r="E319" s="50" t="s">
        <v>177</v>
      </c>
      <c r="F319" s="52">
        <v>55391</v>
      </c>
      <c r="G319" s="50" t="s">
        <v>70</v>
      </c>
      <c r="H319" s="23">
        <v>53</v>
      </c>
      <c r="I319" s="23">
        <v>27053</v>
      </c>
      <c r="J319" s="51" t="s">
        <v>71</v>
      </c>
      <c r="K319" s="50" t="s">
        <v>72</v>
      </c>
      <c r="L319" s="50" t="s">
        <v>73</v>
      </c>
      <c r="AM319" s="24">
        <f t="shared" si="4"/>
        <v>0</v>
      </c>
    </row>
    <row r="320" spans="1:40" x14ac:dyDescent="0.2">
      <c r="A320" s="60">
        <v>1173</v>
      </c>
      <c r="B320" s="50" t="s">
        <v>161</v>
      </c>
      <c r="C320" s="50" t="s">
        <v>632</v>
      </c>
      <c r="D320" s="50" t="s">
        <v>79</v>
      </c>
      <c r="E320" s="50" t="s">
        <v>177</v>
      </c>
      <c r="F320" s="52">
        <v>55391</v>
      </c>
      <c r="G320" s="50" t="s">
        <v>70</v>
      </c>
      <c r="H320" s="23">
        <v>53</v>
      </c>
      <c r="I320" s="23">
        <v>27053</v>
      </c>
      <c r="J320" s="51" t="s">
        <v>71</v>
      </c>
      <c r="K320" s="50" t="s">
        <v>72</v>
      </c>
      <c r="L320" s="50" t="s">
        <v>73</v>
      </c>
      <c r="AM320" s="24">
        <f t="shared" si="4"/>
        <v>0</v>
      </c>
    </row>
    <row r="321" spans="1:39" x14ac:dyDescent="0.2">
      <c r="A321" s="60">
        <v>1174</v>
      </c>
      <c r="B321" s="50" t="s">
        <v>74</v>
      </c>
      <c r="C321" s="50" t="s">
        <v>633</v>
      </c>
      <c r="D321" s="50" t="s">
        <v>261</v>
      </c>
      <c r="E321" s="50" t="s">
        <v>291</v>
      </c>
      <c r="F321" s="52">
        <v>55901</v>
      </c>
      <c r="G321" s="50" t="s">
        <v>292</v>
      </c>
      <c r="H321" s="23">
        <v>109</v>
      </c>
      <c r="I321" s="23">
        <v>27109</v>
      </c>
      <c r="J321" s="51" t="s">
        <v>71</v>
      </c>
      <c r="K321" s="50" t="s">
        <v>291</v>
      </c>
      <c r="L321" s="50" t="s">
        <v>116</v>
      </c>
      <c r="M321" s="26">
        <v>482</v>
      </c>
      <c r="R321" s="26">
        <v>461</v>
      </c>
      <c r="S321" s="26">
        <v>69</v>
      </c>
      <c r="T321" s="26">
        <v>2</v>
      </c>
      <c r="V321" s="26">
        <v>480</v>
      </c>
      <c r="W321" s="26">
        <v>130</v>
      </c>
      <c r="X321" s="26">
        <v>1624</v>
      </c>
      <c r="Y321" s="26">
        <v>1</v>
      </c>
      <c r="AM321" s="24">
        <f t="shared" si="4"/>
        <v>1624</v>
      </c>
    </row>
    <row r="322" spans="1:39" x14ac:dyDescent="0.2">
      <c r="A322" s="60">
        <v>1176</v>
      </c>
      <c r="B322" s="50" t="s">
        <v>161</v>
      </c>
      <c r="C322" s="50" t="s">
        <v>634</v>
      </c>
      <c r="D322" s="50" t="s">
        <v>79</v>
      </c>
      <c r="E322" s="50" t="s">
        <v>164</v>
      </c>
      <c r="F322" s="52">
        <v>56303</v>
      </c>
      <c r="AM322" s="24">
        <f t="shared" si="4"/>
        <v>0</v>
      </c>
    </row>
    <row r="323" spans="1:39" x14ac:dyDescent="0.2">
      <c r="A323" s="60">
        <v>1177</v>
      </c>
      <c r="B323" s="50" t="s">
        <v>161</v>
      </c>
      <c r="C323" s="50" t="s">
        <v>635</v>
      </c>
      <c r="D323" s="50" t="s">
        <v>79</v>
      </c>
      <c r="E323" s="50" t="s">
        <v>636</v>
      </c>
      <c r="F323" s="52">
        <v>55014</v>
      </c>
      <c r="G323" s="50" t="s">
        <v>97</v>
      </c>
      <c r="H323" s="23">
        <v>3</v>
      </c>
      <c r="I323" s="23">
        <v>27003</v>
      </c>
      <c r="J323" s="51" t="s">
        <v>71</v>
      </c>
      <c r="K323" s="50" t="s">
        <v>72</v>
      </c>
      <c r="L323" s="50" t="s">
        <v>73</v>
      </c>
      <c r="AM323" s="24">
        <f t="shared" si="4"/>
        <v>0</v>
      </c>
    </row>
    <row r="324" spans="1:39" x14ac:dyDescent="0.2">
      <c r="A324" s="60">
        <v>1178</v>
      </c>
      <c r="B324" s="50" t="s">
        <v>161</v>
      </c>
      <c r="C324" s="50" t="s">
        <v>637</v>
      </c>
      <c r="D324" s="50" t="s">
        <v>79</v>
      </c>
      <c r="E324" s="50" t="s">
        <v>145</v>
      </c>
      <c r="F324" s="52">
        <v>55350</v>
      </c>
      <c r="G324" s="50" t="s">
        <v>146</v>
      </c>
      <c r="H324" s="23">
        <v>85</v>
      </c>
      <c r="I324" s="23">
        <v>27085</v>
      </c>
      <c r="J324" s="51" t="s">
        <v>86</v>
      </c>
      <c r="L324" s="50" t="s">
        <v>101</v>
      </c>
      <c r="AM324" s="24">
        <f t="shared" si="4"/>
        <v>0</v>
      </c>
    </row>
    <row r="325" spans="1:39" x14ac:dyDescent="0.2">
      <c r="A325" s="60">
        <v>1179</v>
      </c>
      <c r="B325" s="50" t="s">
        <v>161</v>
      </c>
      <c r="C325" s="50" t="s">
        <v>638</v>
      </c>
      <c r="D325" s="50" t="s">
        <v>79</v>
      </c>
      <c r="E325" s="50" t="s">
        <v>211</v>
      </c>
      <c r="F325" s="52">
        <v>56308</v>
      </c>
      <c r="AM325" s="24">
        <f t="shared" si="4"/>
        <v>0</v>
      </c>
    </row>
    <row r="326" spans="1:39" x14ac:dyDescent="0.2">
      <c r="A326" s="60">
        <v>1180</v>
      </c>
      <c r="B326" s="50" t="s">
        <v>161</v>
      </c>
      <c r="C326" s="50" t="s">
        <v>639</v>
      </c>
      <c r="D326" s="50" t="s">
        <v>79</v>
      </c>
      <c r="E326" s="50" t="s">
        <v>371</v>
      </c>
      <c r="F326" s="52">
        <v>56378</v>
      </c>
      <c r="G326" s="50" t="s">
        <v>165</v>
      </c>
      <c r="H326" s="23">
        <v>145</v>
      </c>
      <c r="I326" s="23">
        <v>27145</v>
      </c>
      <c r="J326" s="51" t="s">
        <v>71</v>
      </c>
      <c r="K326" s="50" t="s">
        <v>164</v>
      </c>
      <c r="L326" s="50" t="s">
        <v>87</v>
      </c>
      <c r="AM326" s="24">
        <f t="shared" si="4"/>
        <v>0</v>
      </c>
    </row>
    <row r="327" spans="1:39" x14ac:dyDescent="0.2">
      <c r="A327" s="60">
        <v>1181</v>
      </c>
      <c r="B327" s="50" t="s">
        <v>161</v>
      </c>
      <c r="C327" s="50" t="s">
        <v>640</v>
      </c>
      <c r="D327" s="50" t="s">
        <v>79</v>
      </c>
      <c r="E327" s="50" t="s">
        <v>291</v>
      </c>
      <c r="F327" s="52">
        <v>55901</v>
      </c>
      <c r="G327" s="50" t="s">
        <v>292</v>
      </c>
      <c r="H327" s="23">
        <v>109</v>
      </c>
      <c r="I327" s="23">
        <v>27109</v>
      </c>
      <c r="J327" s="51" t="s">
        <v>71</v>
      </c>
      <c r="K327" s="50" t="s">
        <v>291</v>
      </c>
      <c r="L327" s="50" t="s">
        <v>116</v>
      </c>
      <c r="AM327" s="24">
        <f t="shared" si="4"/>
        <v>0</v>
      </c>
    </row>
    <row r="328" spans="1:39" x14ac:dyDescent="0.2">
      <c r="A328" s="60">
        <v>1182</v>
      </c>
      <c r="B328" s="50" t="s">
        <v>161</v>
      </c>
      <c r="C328" s="50" t="s">
        <v>641</v>
      </c>
      <c r="D328" s="50" t="s">
        <v>79</v>
      </c>
      <c r="E328" s="50" t="s">
        <v>141</v>
      </c>
      <c r="F328" s="52">
        <v>55109</v>
      </c>
      <c r="G328" s="50" t="s">
        <v>142</v>
      </c>
      <c r="H328" s="23">
        <v>123</v>
      </c>
      <c r="I328" s="23">
        <v>27123</v>
      </c>
      <c r="J328" s="51" t="s">
        <v>71</v>
      </c>
      <c r="K328" s="50" t="s">
        <v>72</v>
      </c>
      <c r="L328" s="50" t="s">
        <v>73</v>
      </c>
      <c r="AM328" s="24">
        <f t="shared" si="4"/>
        <v>0</v>
      </c>
    </row>
    <row r="329" spans="1:39" x14ac:dyDescent="0.2">
      <c r="A329" s="60">
        <v>1183</v>
      </c>
      <c r="B329" s="50" t="s">
        <v>161</v>
      </c>
      <c r="C329" s="50" t="s">
        <v>642</v>
      </c>
      <c r="D329" s="50" t="s">
        <v>79</v>
      </c>
      <c r="E329" s="50" t="s">
        <v>148</v>
      </c>
      <c r="F329" s="52">
        <v>55102</v>
      </c>
      <c r="G329" s="50" t="s">
        <v>142</v>
      </c>
      <c r="H329" s="23">
        <v>123</v>
      </c>
      <c r="I329" s="23">
        <v>27123</v>
      </c>
      <c r="J329" s="51" t="s">
        <v>71</v>
      </c>
      <c r="K329" s="50" t="s">
        <v>72</v>
      </c>
      <c r="L329" s="50" t="s">
        <v>73</v>
      </c>
      <c r="AM329" s="24">
        <f t="shared" ref="AM329:AM392" si="5">SUM(X329+AK329)</f>
        <v>0</v>
      </c>
    </row>
    <row r="330" spans="1:39" x14ac:dyDescent="0.2">
      <c r="A330" s="60">
        <v>1184</v>
      </c>
      <c r="B330" s="50" t="s">
        <v>161</v>
      </c>
      <c r="C330" s="50" t="s">
        <v>643</v>
      </c>
      <c r="D330" s="50" t="s">
        <v>79</v>
      </c>
      <c r="E330" s="50" t="s">
        <v>134</v>
      </c>
      <c r="F330" s="52">
        <v>55447</v>
      </c>
      <c r="G330" s="50" t="s">
        <v>70</v>
      </c>
      <c r="H330" s="23">
        <v>53</v>
      </c>
      <c r="I330" s="23">
        <v>27053</v>
      </c>
      <c r="J330" s="51" t="s">
        <v>71</v>
      </c>
      <c r="K330" s="50" t="s">
        <v>72</v>
      </c>
      <c r="L330" s="50" t="s">
        <v>73</v>
      </c>
      <c r="AM330" s="24">
        <f t="shared" si="5"/>
        <v>0</v>
      </c>
    </row>
    <row r="331" spans="1:39" x14ac:dyDescent="0.2">
      <c r="A331" s="60">
        <v>1185</v>
      </c>
      <c r="B331" s="50" t="s">
        <v>161</v>
      </c>
      <c r="C331" s="50" t="s">
        <v>644</v>
      </c>
      <c r="D331" s="50" t="s">
        <v>645</v>
      </c>
      <c r="E331" s="50" t="s">
        <v>262</v>
      </c>
      <c r="F331" s="52">
        <v>55066</v>
      </c>
      <c r="G331" s="50" t="s">
        <v>263</v>
      </c>
      <c r="H331" s="23">
        <v>147</v>
      </c>
      <c r="I331" s="23">
        <v>27147</v>
      </c>
      <c r="J331" s="51" t="s">
        <v>86</v>
      </c>
      <c r="L331" s="50" t="s">
        <v>116</v>
      </c>
      <c r="AM331" s="24">
        <f t="shared" si="5"/>
        <v>0</v>
      </c>
    </row>
    <row r="332" spans="1:39" x14ac:dyDescent="0.2">
      <c r="A332" s="60">
        <v>1187</v>
      </c>
      <c r="B332" s="50" t="s">
        <v>161</v>
      </c>
      <c r="C332" s="50" t="s">
        <v>646</v>
      </c>
      <c r="D332" s="50" t="s">
        <v>647</v>
      </c>
      <c r="E332" s="50" t="s">
        <v>404</v>
      </c>
      <c r="F332" s="52">
        <v>55113</v>
      </c>
      <c r="G332" s="50" t="s">
        <v>142</v>
      </c>
      <c r="H332" s="23">
        <v>123</v>
      </c>
      <c r="I332" s="23">
        <v>27123</v>
      </c>
      <c r="J332" s="51" t="s">
        <v>71</v>
      </c>
      <c r="K332" s="50" t="s">
        <v>72</v>
      </c>
      <c r="L332" s="50" t="s">
        <v>73</v>
      </c>
      <c r="AM332" s="24">
        <f t="shared" si="5"/>
        <v>0</v>
      </c>
    </row>
    <row r="333" spans="1:39" x14ac:dyDescent="0.2">
      <c r="A333" s="60">
        <v>1188</v>
      </c>
      <c r="B333" s="50" t="s">
        <v>161</v>
      </c>
      <c r="C333" s="50" t="s">
        <v>648</v>
      </c>
      <c r="D333" s="50" t="s">
        <v>79</v>
      </c>
      <c r="E333" s="50" t="s">
        <v>475</v>
      </c>
      <c r="F333" s="52">
        <v>55744</v>
      </c>
      <c r="G333" s="50" t="s">
        <v>313</v>
      </c>
      <c r="H333" s="23">
        <v>61</v>
      </c>
      <c r="I333" s="23">
        <v>27061</v>
      </c>
      <c r="J333" s="51" t="s">
        <v>86</v>
      </c>
      <c r="L333" s="50" t="s">
        <v>183</v>
      </c>
      <c r="AM333" s="24">
        <f t="shared" si="5"/>
        <v>0</v>
      </c>
    </row>
    <row r="334" spans="1:39" x14ac:dyDescent="0.2">
      <c r="A334" s="60">
        <v>1189</v>
      </c>
      <c r="B334" s="50" t="s">
        <v>161</v>
      </c>
      <c r="C334" s="50" t="s">
        <v>649</v>
      </c>
      <c r="D334" s="50" t="s">
        <v>650</v>
      </c>
      <c r="E334" s="50" t="s">
        <v>291</v>
      </c>
      <c r="F334" s="52">
        <v>55901</v>
      </c>
      <c r="G334" s="50" t="s">
        <v>292</v>
      </c>
      <c r="H334" s="23">
        <v>109</v>
      </c>
      <c r="I334" s="23">
        <v>27109</v>
      </c>
      <c r="J334" s="51" t="s">
        <v>71</v>
      </c>
      <c r="K334" s="50" t="s">
        <v>291</v>
      </c>
      <c r="L334" s="50" t="s">
        <v>116</v>
      </c>
      <c r="AM334" s="24">
        <f t="shared" si="5"/>
        <v>0</v>
      </c>
    </row>
    <row r="335" spans="1:39" x14ac:dyDescent="0.2">
      <c r="A335" s="60">
        <v>1190</v>
      </c>
      <c r="B335" s="50" t="s">
        <v>161</v>
      </c>
      <c r="C335" s="50" t="s">
        <v>651</v>
      </c>
      <c r="D335" s="50" t="s">
        <v>79</v>
      </c>
      <c r="E335" s="50" t="s">
        <v>119</v>
      </c>
      <c r="F335" s="52">
        <v>55122</v>
      </c>
      <c r="G335" s="50" t="s">
        <v>91</v>
      </c>
      <c r="H335" s="23">
        <v>37</v>
      </c>
      <c r="I335" s="23">
        <v>27037</v>
      </c>
      <c r="J335" s="51" t="s">
        <v>71</v>
      </c>
      <c r="K335" s="50" t="s">
        <v>72</v>
      </c>
      <c r="L335" s="50" t="s">
        <v>73</v>
      </c>
      <c r="AM335" s="24">
        <f t="shared" si="5"/>
        <v>0</v>
      </c>
    </row>
    <row r="336" spans="1:39" x14ac:dyDescent="0.2">
      <c r="A336" s="60">
        <v>1191</v>
      </c>
      <c r="B336" s="50" t="s">
        <v>161</v>
      </c>
      <c r="C336" s="50" t="s">
        <v>652</v>
      </c>
      <c r="D336" s="50" t="s">
        <v>79</v>
      </c>
      <c r="E336" s="50" t="s">
        <v>545</v>
      </c>
      <c r="F336" s="52">
        <v>55378</v>
      </c>
      <c r="G336" s="50" t="s">
        <v>581</v>
      </c>
      <c r="H336" s="23">
        <v>139</v>
      </c>
      <c r="I336" s="23">
        <v>27139</v>
      </c>
      <c r="J336" s="51" t="s">
        <v>71</v>
      </c>
      <c r="K336" s="50" t="s">
        <v>72</v>
      </c>
      <c r="L336" s="50" t="s">
        <v>73</v>
      </c>
      <c r="AM336" s="24">
        <f t="shared" si="5"/>
        <v>0</v>
      </c>
    </row>
    <row r="337" spans="1:39" x14ac:dyDescent="0.2">
      <c r="A337" s="60">
        <v>1192</v>
      </c>
      <c r="B337" s="50" t="s">
        <v>161</v>
      </c>
      <c r="C337" s="50" t="s">
        <v>653</v>
      </c>
      <c r="D337" s="50" t="s">
        <v>517</v>
      </c>
      <c r="E337" s="50" t="s">
        <v>654</v>
      </c>
      <c r="F337" s="52">
        <v>55376</v>
      </c>
      <c r="G337" s="50" t="s">
        <v>348</v>
      </c>
      <c r="H337" s="23">
        <v>171</v>
      </c>
      <c r="I337" s="23">
        <v>27171</v>
      </c>
      <c r="J337" s="51" t="s">
        <v>71</v>
      </c>
      <c r="K337" s="50" t="s">
        <v>72</v>
      </c>
      <c r="L337" s="50" t="s">
        <v>87</v>
      </c>
      <c r="AM337" s="24">
        <f t="shared" si="5"/>
        <v>0</v>
      </c>
    </row>
    <row r="338" spans="1:39" x14ac:dyDescent="0.2">
      <c r="A338" s="60">
        <v>1193</v>
      </c>
      <c r="B338" s="50" t="s">
        <v>161</v>
      </c>
      <c r="C338" s="50" t="s">
        <v>655</v>
      </c>
      <c r="D338" s="50" t="s">
        <v>79</v>
      </c>
      <c r="E338" s="50" t="s">
        <v>656</v>
      </c>
      <c r="F338" s="52">
        <v>55115</v>
      </c>
      <c r="G338" s="50" t="s">
        <v>127</v>
      </c>
      <c r="H338" s="23">
        <v>163</v>
      </c>
      <c r="I338" s="23">
        <v>27163</v>
      </c>
      <c r="J338" s="51" t="s">
        <v>71</v>
      </c>
      <c r="K338" s="50" t="s">
        <v>72</v>
      </c>
      <c r="L338" s="50" t="s">
        <v>73</v>
      </c>
      <c r="AM338" s="24">
        <f t="shared" si="5"/>
        <v>0</v>
      </c>
    </row>
    <row r="339" spans="1:39" x14ac:dyDescent="0.2">
      <c r="A339" s="60">
        <v>1195</v>
      </c>
      <c r="B339" s="50" t="s">
        <v>161</v>
      </c>
      <c r="C339" s="50" t="s">
        <v>657</v>
      </c>
      <c r="D339" s="50" t="s">
        <v>79</v>
      </c>
      <c r="E339" s="50" t="s">
        <v>658</v>
      </c>
      <c r="F339" s="52">
        <v>55427</v>
      </c>
      <c r="AM339" s="24">
        <f t="shared" si="5"/>
        <v>0</v>
      </c>
    </row>
    <row r="340" spans="1:39" x14ac:dyDescent="0.2">
      <c r="A340" s="60">
        <v>1196</v>
      </c>
      <c r="B340" s="50" t="s">
        <v>161</v>
      </c>
      <c r="C340" s="50" t="s">
        <v>659</v>
      </c>
      <c r="D340" s="50" t="s">
        <v>79</v>
      </c>
      <c r="E340" s="50" t="s">
        <v>126</v>
      </c>
      <c r="F340" s="52">
        <v>55125</v>
      </c>
      <c r="G340" s="50" t="s">
        <v>127</v>
      </c>
      <c r="H340" s="23">
        <v>163</v>
      </c>
      <c r="I340" s="23">
        <v>27163</v>
      </c>
      <c r="J340" s="51" t="s">
        <v>71</v>
      </c>
      <c r="K340" s="50" t="s">
        <v>72</v>
      </c>
      <c r="L340" s="50" t="s">
        <v>73</v>
      </c>
      <c r="AM340" s="24">
        <f t="shared" si="5"/>
        <v>0</v>
      </c>
    </row>
    <row r="341" spans="1:39" x14ac:dyDescent="0.2">
      <c r="A341" s="60">
        <v>1197</v>
      </c>
      <c r="B341" s="50" t="s">
        <v>161</v>
      </c>
      <c r="C341" s="50" t="s">
        <v>660</v>
      </c>
      <c r="D341" s="50" t="s">
        <v>79</v>
      </c>
      <c r="E341" s="50" t="s">
        <v>578</v>
      </c>
      <c r="F341" s="52">
        <v>55912</v>
      </c>
      <c r="G341" s="50" t="s">
        <v>579</v>
      </c>
      <c r="H341" s="23">
        <v>99</v>
      </c>
      <c r="I341" s="23">
        <v>27099</v>
      </c>
      <c r="J341" s="51" t="s">
        <v>86</v>
      </c>
      <c r="L341" s="50" t="s">
        <v>116</v>
      </c>
      <c r="AM341" s="24">
        <f t="shared" si="5"/>
        <v>0</v>
      </c>
    </row>
    <row r="342" spans="1:39" x14ac:dyDescent="0.2">
      <c r="A342" s="60">
        <v>1199</v>
      </c>
      <c r="B342" s="50" t="s">
        <v>161</v>
      </c>
      <c r="C342" s="50" t="s">
        <v>661</v>
      </c>
      <c r="D342" s="50" t="s">
        <v>79</v>
      </c>
      <c r="E342" s="50" t="s">
        <v>137</v>
      </c>
      <c r="F342" s="52">
        <v>55369</v>
      </c>
      <c r="G342" s="50" t="s">
        <v>70</v>
      </c>
      <c r="H342" s="23">
        <v>53</v>
      </c>
      <c r="I342" s="23">
        <v>27053</v>
      </c>
      <c r="J342" s="51" t="s">
        <v>71</v>
      </c>
      <c r="K342" s="50" t="s">
        <v>72</v>
      </c>
      <c r="L342" s="50" t="s">
        <v>73</v>
      </c>
      <c r="AM342" s="24">
        <f t="shared" si="5"/>
        <v>0</v>
      </c>
    </row>
    <row r="343" spans="1:39" x14ac:dyDescent="0.2">
      <c r="A343" s="60">
        <v>1201</v>
      </c>
      <c r="B343" s="50" t="s">
        <v>161</v>
      </c>
      <c r="C343" s="50" t="s">
        <v>662</v>
      </c>
      <c r="D343" s="50" t="s">
        <v>79</v>
      </c>
      <c r="E343" s="50" t="s">
        <v>211</v>
      </c>
      <c r="F343" s="52">
        <v>56308</v>
      </c>
      <c r="G343" s="50" t="s">
        <v>212</v>
      </c>
      <c r="H343" s="23">
        <v>41</v>
      </c>
      <c r="I343" s="23">
        <v>27041</v>
      </c>
      <c r="J343" s="51" t="s">
        <v>86</v>
      </c>
      <c r="L343" s="50" t="s">
        <v>213</v>
      </c>
      <c r="AM343" s="24">
        <f t="shared" si="5"/>
        <v>0</v>
      </c>
    </row>
    <row r="344" spans="1:39" x14ac:dyDescent="0.2">
      <c r="A344" s="60">
        <v>1203</v>
      </c>
      <c r="B344" s="50" t="s">
        <v>81</v>
      </c>
      <c r="C344" s="50" t="s">
        <v>663</v>
      </c>
      <c r="D344" s="50" t="s">
        <v>79</v>
      </c>
      <c r="E344" s="50" t="s">
        <v>148</v>
      </c>
      <c r="F344" s="52">
        <v>55103</v>
      </c>
      <c r="G344" s="50" t="s">
        <v>142</v>
      </c>
      <c r="H344" s="23">
        <v>123</v>
      </c>
      <c r="I344" s="23">
        <v>27123</v>
      </c>
      <c r="J344" s="51" t="s">
        <v>71</v>
      </c>
      <c r="K344" s="50" t="s">
        <v>72</v>
      </c>
      <c r="L344" s="50" t="s">
        <v>73</v>
      </c>
      <c r="T344" s="26">
        <v>19</v>
      </c>
      <c r="U344" s="26">
        <v>195</v>
      </c>
      <c r="X344" s="26">
        <v>214</v>
      </c>
      <c r="Y344" s="26">
        <v>1</v>
      </c>
      <c r="AM344" s="24">
        <f t="shared" si="5"/>
        <v>214</v>
      </c>
    </row>
    <row r="345" spans="1:39" x14ac:dyDescent="0.2">
      <c r="A345" s="60">
        <v>1204</v>
      </c>
      <c r="B345" s="50" t="s">
        <v>81</v>
      </c>
      <c r="C345" s="50" t="s">
        <v>664</v>
      </c>
      <c r="D345" s="50" t="s">
        <v>144</v>
      </c>
      <c r="E345" s="50" t="s">
        <v>665</v>
      </c>
      <c r="F345" s="52">
        <v>56241</v>
      </c>
      <c r="G345" s="50" t="s">
        <v>666</v>
      </c>
      <c r="H345" s="23">
        <v>173</v>
      </c>
      <c r="I345" s="23">
        <v>27173</v>
      </c>
      <c r="J345" s="51" t="s">
        <v>86</v>
      </c>
      <c r="L345" s="50" t="s">
        <v>219</v>
      </c>
      <c r="AM345" s="24">
        <f t="shared" si="5"/>
        <v>0</v>
      </c>
    </row>
    <row r="346" spans="1:39" x14ac:dyDescent="0.2">
      <c r="A346" s="60">
        <v>1205</v>
      </c>
      <c r="B346" s="50" t="s">
        <v>74</v>
      </c>
      <c r="C346" s="50" t="s">
        <v>237</v>
      </c>
      <c r="D346" s="50" t="s">
        <v>238</v>
      </c>
      <c r="E346" s="50" t="s">
        <v>571</v>
      </c>
      <c r="F346" s="52">
        <v>55042</v>
      </c>
      <c r="G346" s="50" t="s">
        <v>127</v>
      </c>
      <c r="H346" s="23">
        <v>163</v>
      </c>
      <c r="I346" s="23">
        <v>27163</v>
      </c>
      <c r="J346" s="51" t="s">
        <v>71</v>
      </c>
      <c r="K346" s="50" t="s">
        <v>72</v>
      </c>
      <c r="L346" s="50" t="s">
        <v>73</v>
      </c>
      <c r="M346" s="26">
        <v>1051</v>
      </c>
      <c r="N346" s="26">
        <v>651</v>
      </c>
      <c r="O346" s="26">
        <v>365</v>
      </c>
      <c r="P346" s="26">
        <v>88</v>
      </c>
      <c r="Q346" s="26">
        <v>246</v>
      </c>
      <c r="R346" s="26">
        <v>169</v>
      </c>
      <c r="S346" s="26">
        <v>19</v>
      </c>
      <c r="T346" s="26">
        <v>82</v>
      </c>
      <c r="U346" s="26">
        <v>332</v>
      </c>
      <c r="V346" s="26">
        <v>388</v>
      </c>
      <c r="W346" s="26">
        <v>88</v>
      </c>
      <c r="X346" s="26">
        <v>3479</v>
      </c>
      <c r="Y346" s="26">
        <v>1</v>
      </c>
      <c r="AM346" s="24">
        <f t="shared" si="5"/>
        <v>3479</v>
      </c>
    </row>
    <row r="347" spans="1:39" x14ac:dyDescent="0.2">
      <c r="A347" s="60">
        <v>1207</v>
      </c>
      <c r="B347" s="50" t="s">
        <v>81</v>
      </c>
      <c r="C347" s="50" t="s">
        <v>667</v>
      </c>
      <c r="D347" s="50" t="s">
        <v>144</v>
      </c>
      <c r="E347" s="50" t="s">
        <v>668</v>
      </c>
      <c r="F347" s="52">
        <v>56479</v>
      </c>
      <c r="G347" s="50" t="s">
        <v>375</v>
      </c>
      <c r="H347" s="23">
        <v>159</v>
      </c>
      <c r="I347" s="23">
        <v>27159</v>
      </c>
      <c r="J347" s="51" t="s">
        <v>86</v>
      </c>
      <c r="L347" s="50" t="s">
        <v>87</v>
      </c>
      <c r="Y347" s="26">
        <v>1</v>
      </c>
      <c r="AM347" s="24">
        <f t="shared" si="5"/>
        <v>0</v>
      </c>
    </row>
    <row r="348" spans="1:39" x14ac:dyDescent="0.2">
      <c r="A348" s="60">
        <v>1208</v>
      </c>
      <c r="B348" s="50" t="s">
        <v>81</v>
      </c>
      <c r="C348" s="50" t="s">
        <v>669</v>
      </c>
      <c r="D348" s="50" t="s">
        <v>393</v>
      </c>
      <c r="E348" s="50" t="s">
        <v>394</v>
      </c>
      <c r="F348" s="52">
        <v>53527</v>
      </c>
      <c r="AM348" s="24">
        <f t="shared" si="5"/>
        <v>0</v>
      </c>
    </row>
    <row r="349" spans="1:39" x14ac:dyDescent="0.2">
      <c r="A349" s="60">
        <v>1209</v>
      </c>
      <c r="B349" s="50" t="s">
        <v>161</v>
      </c>
      <c r="C349" s="50" t="s">
        <v>670</v>
      </c>
      <c r="D349" s="50" t="s">
        <v>79</v>
      </c>
      <c r="E349" s="50" t="s">
        <v>315</v>
      </c>
      <c r="F349" s="52">
        <v>55021</v>
      </c>
      <c r="G349" s="50" t="s">
        <v>115</v>
      </c>
      <c r="H349" s="23">
        <v>131</v>
      </c>
      <c r="I349" s="23">
        <v>27131</v>
      </c>
      <c r="J349" s="51" t="s">
        <v>86</v>
      </c>
      <c r="L349" s="50" t="s">
        <v>116</v>
      </c>
      <c r="AM349" s="24">
        <f t="shared" si="5"/>
        <v>0</v>
      </c>
    </row>
    <row r="350" spans="1:39" x14ac:dyDescent="0.2">
      <c r="A350" s="60">
        <v>1210</v>
      </c>
      <c r="B350" s="50" t="s">
        <v>161</v>
      </c>
      <c r="C350" s="50" t="s">
        <v>671</v>
      </c>
      <c r="D350" s="50" t="s">
        <v>79</v>
      </c>
      <c r="E350" s="50" t="s">
        <v>134</v>
      </c>
      <c r="F350" s="52">
        <v>55447</v>
      </c>
      <c r="G350" s="50" t="s">
        <v>70</v>
      </c>
      <c r="H350" s="23">
        <v>53</v>
      </c>
      <c r="I350" s="23">
        <v>27053</v>
      </c>
      <c r="J350" s="51" t="s">
        <v>71</v>
      </c>
      <c r="K350" s="50" t="s">
        <v>72</v>
      </c>
      <c r="L350" s="50" t="s">
        <v>73</v>
      </c>
      <c r="AM350" s="24">
        <f t="shared" si="5"/>
        <v>0</v>
      </c>
    </row>
    <row r="351" spans="1:39" x14ac:dyDescent="0.2">
      <c r="A351" s="60">
        <v>1211</v>
      </c>
      <c r="B351" s="50" t="s">
        <v>161</v>
      </c>
      <c r="C351" s="50" t="s">
        <v>672</v>
      </c>
      <c r="D351" s="50" t="s">
        <v>79</v>
      </c>
      <c r="E351" s="50" t="s">
        <v>137</v>
      </c>
      <c r="F351" s="52">
        <v>55369</v>
      </c>
      <c r="G351" s="50" t="s">
        <v>70</v>
      </c>
      <c r="H351" s="23">
        <v>53</v>
      </c>
      <c r="I351" s="23">
        <v>27053</v>
      </c>
      <c r="J351" s="51" t="s">
        <v>71</v>
      </c>
      <c r="K351" s="50" t="s">
        <v>72</v>
      </c>
      <c r="L351" s="50" t="s">
        <v>73</v>
      </c>
      <c r="AM351" s="24">
        <f t="shared" si="5"/>
        <v>0</v>
      </c>
    </row>
    <row r="352" spans="1:39" x14ac:dyDescent="0.2">
      <c r="A352" s="60">
        <v>1212</v>
      </c>
      <c r="B352" s="50" t="s">
        <v>161</v>
      </c>
      <c r="C352" s="50" t="s">
        <v>673</v>
      </c>
      <c r="D352" s="50" t="s">
        <v>555</v>
      </c>
      <c r="E352" s="50" t="s">
        <v>245</v>
      </c>
      <c r="F352" s="52">
        <v>56001</v>
      </c>
      <c r="AM352" s="24">
        <f t="shared" si="5"/>
        <v>0</v>
      </c>
    </row>
    <row r="353" spans="1:39" x14ac:dyDescent="0.2">
      <c r="A353" s="60">
        <v>1213</v>
      </c>
      <c r="B353" s="50" t="s">
        <v>161</v>
      </c>
      <c r="C353" s="50" t="s">
        <v>674</v>
      </c>
      <c r="D353" s="50" t="s">
        <v>647</v>
      </c>
      <c r="E353" s="50" t="s">
        <v>121</v>
      </c>
      <c r="F353" s="52">
        <v>55435</v>
      </c>
      <c r="G353" s="50" t="s">
        <v>70</v>
      </c>
      <c r="H353" s="23">
        <v>53</v>
      </c>
      <c r="I353" s="23">
        <v>27053</v>
      </c>
      <c r="J353" s="51" t="s">
        <v>71</v>
      </c>
      <c r="K353" s="50" t="s">
        <v>72</v>
      </c>
      <c r="L353" s="50" t="s">
        <v>73</v>
      </c>
      <c r="AM353" s="24">
        <f t="shared" si="5"/>
        <v>0</v>
      </c>
    </row>
    <row r="354" spans="1:39" x14ac:dyDescent="0.2">
      <c r="A354" s="60">
        <v>1214</v>
      </c>
      <c r="B354" s="50" t="s">
        <v>161</v>
      </c>
      <c r="C354" s="50" t="s">
        <v>675</v>
      </c>
      <c r="D354" s="50" t="s">
        <v>233</v>
      </c>
      <c r="E354" s="50" t="s">
        <v>270</v>
      </c>
      <c r="F354" s="52">
        <v>55082</v>
      </c>
      <c r="G354" s="50" t="s">
        <v>127</v>
      </c>
      <c r="H354" s="23">
        <v>163</v>
      </c>
      <c r="I354" s="23">
        <v>27163</v>
      </c>
      <c r="J354" s="51" t="s">
        <v>71</v>
      </c>
      <c r="K354" s="50" t="s">
        <v>72</v>
      </c>
      <c r="L354" s="50" t="s">
        <v>73</v>
      </c>
      <c r="AM354" s="24">
        <f t="shared" si="5"/>
        <v>0</v>
      </c>
    </row>
    <row r="355" spans="1:39" x14ac:dyDescent="0.2">
      <c r="A355" s="60">
        <v>1215</v>
      </c>
      <c r="B355" s="50" t="s">
        <v>81</v>
      </c>
      <c r="C355" s="50" t="s">
        <v>676</v>
      </c>
      <c r="D355" s="50" t="s">
        <v>89</v>
      </c>
      <c r="E355" s="50" t="s">
        <v>529</v>
      </c>
      <c r="F355" s="52">
        <v>55044</v>
      </c>
      <c r="G355" s="50" t="s">
        <v>91</v>
      </c>
      <c r="H355" s="23">
        <v>37</v>
      </c>
      <c r="I355" s="23">
        <v>27037</v>
      </c>
      <c r="J355" s="51" t="s">
        <v>71</v>
      </c>
      <c r="K355" s="50" t="s">
        <v>72</v>
      </c>
      <c r="L355" s="50" t="s">
        <v>73</v>
      </c>
      <c r="M355" s="26">
        <v>819</v>
      </c>
      <c r="N355" s="26">
        <v>401</v>
      </c>
      <c r="O355" s="26">
        <v>302</v>
      </c>
      <c r="P355" s="26">
        <v>148</v>
      </c>
      <c r="Q355" s="26">
        <v>136</v>
      </c>
      <c r="R355" s="26">
        <v>196</v>
      </c>
      <c r="S355" s="26">
        <v>8</v>
      </c>
      <c r="T355" s="26">
        <v>172</v>
      </c>
      <c r="U355" s="26">
        <v>187</v>
      </c>
      <c r="V355" s="26">
        <v>719</v>
      </c>
      <c r="W355" s="26">
        <v>198</v>
      </c>
      <c r="X355" s="26">
        <v>3286</v>
      </c>
      <c r="Y355" s="26">
        <v>1</v>
      </c>
      <c r="AM355" s="24">
        <f t="shared" si="5"/>
        <v>3286</v>
      </c>
    </row>
    <row r="356" spans="1:39" x14ac:dyDescent="0.2">
      <c r="A356" s="60">
        <v>1216</v>
      </c>
      <c r="B356" s="50" t="s">
        <v>81</v>
      </c>
      <c r="C356" s="50" t="s">
        <v>677</v>
      </c>
      <c r="D356" s="50" t="s">
        <v>678</v>
      </c>
      <c r="E356" s="50" t="s">
        <v>404</v>
      </c>
      <c r="F356" s="52">
        <v>55113</v>
      </c>
      <c r="G356" s="50" t="s">
        <v>142</v>
      </c>
      <c r="H356" s="23">
        <v>123</v>
      </c>
      <c r="I356" s="23">
        <v>27123</v>
      </c>
      <c r="J356" s="51" t="s">
        <v>71</v>
      </c>
      <c r="K356" s="50" t="s">
        <v>72</v>
      </c>
      <c r="L356" s="50" t="s">
        <v>73</v>
      </c>
      <c r="M356" s="26">
        <v>620</v>
      </c>
      <c r="N356" s="26">
        <v>568</v>
      </c>
      <c r="O356" s="26">
        <v>346</v>
      </c>
      <c r="P356" s="26">
        <v>120</v>
      </c>
      <c r="Q356" s="26">
        <v>231</v>
      </c>
      <c r="R356" s="26">
        <v>144</v>
      </c>
      <c r="S356" s="26">
        <v>10</v>
      </c>
      <c r="T356" s="26">
        <v>178</v>
      </c>
      <c r="U356" s="26">
        <v>170</v>
      </c>
      <c r="V356" s="26">
        <v>718</v>
      </c>
      <c r="W356" s="26">
        <v>253</v>
      </c>
      <c r="X356" s="26">
        <v>3358</v>
      </c>
      <c r="Y356" s="26">
        <v>1</v>
      </c>
      <c r="AM356" s="24">
        <f t="shared" si="5"/>
        <v>3358</v>
      </c>
    </row>
    <row r="357" spans="1:39" x14ac:dyDescent="0.2">
      <c r="A357" s="60">
        <v>1218</v>
      </c>
      <c r="B357" s="50" t="s">
        <v>161</v>
      </c>
      <c r="C357" s="50" t="s">
        <v>679</v>
      </c>
      <c r="D357" s="50" t="s">
        <v>79</v>
      </c>
      <c r="E357" s="50" t="s">
        <v>180</v>
      </c>
      <c r="F357" s="52">
        <v>55746</v>
      </c>
      <c r="AM357" s="24">
        <f t="shared" si="5"/>
        <v>0</v>
      </c>
    </row>
    <row r="358" spans="1:39" x14ac:dyDescent="0.2">
      <c r="A358" s="60">
        <v>1219</v>
      </c>
      <c r="B358" s="50" t="s">
        <v>74</v>
      </c>
      <c r="C358" s="50" t="s">
        <v>680</v>
      </c>
      <c r="D358" s="50" t="s">
        <v>575</v>
      </c>
      <c r="E358" s="50" t="s">
        <v>137</v>
      </c>
      <c r="F358" s="52">
        <v>55369</v>
      </c>
      <c r="AM358" s="24">
        <f t="shared" si="5"/>
        <v>0</v>
      </c>
    </row>
    <row r="359" spans="1:39" x14ac:dyDescent="0.2">
      <c r="A359" s="60">
        <v>1221</v>
      </c>
      <c r="B359" s="50" t="s">
        <v>161</v>
      </c>
      <c r="C359" s="50" t="s">
        <v>681</v>
      </c>
      <c r="D359" s="50" t="s">
        <v>681</v>
      </c>
      <c r="E359" s="50" t="s">
        <v>682</v>
      </c>
      <c r="F359" s="52">
        <v>55421</v>
      </c>
      <c r="G359" s="50" t="s">
        <v>142</v>
      </c>
      <c r="H359" s="23">
        <v>123</v>
      </c>
      <c r="I359" s="23">
        <v>27123</v>
      </c>
      <c r="J359" s="51" t="s">
        <v>71</v>
      </c>
      <c r="K359" s="50" t="s">
        <v>72</v>
      </c>
      <c r="L359" s="50" t="s">
        <v>73</v>
      </c>
      <c r="AM359" s="24">
        <f t="shared" si="5"/>
        <v>0</v>
      </c>
    </row>
    <row r="360" spans="1:39" x14ac:dyDescent="0.2">
      <c r="A360" s="60">
        <v>1222</v>
      </c>
      <c r="B360" s="50" t="s">
        <v>161</v>
      </c>
      <c r="C360" s="50" t="s">
        <v>683</v>
      </c>
      <c r="D360" s="50" t="s">
        <v>79</v>
      </c>
      <c r="E360" s="50" t="s">
        <v>684</v>
      </c>
      <c r="F360" s="52">
        <v>55124</v>
      </c>
      <c r="G360" s="50" t="s">
        <v>91</v>
      </c>
      <c r="H360" s="23">
        <v>37</v>
      </c>
      <c r="I360" s="23">
        <v>27037</v>
      </c>
      <c r="J360" s="51" t="s">
        <v>71</v>
      </c>
      <c r="K360" s="50" t="s">
        <v>72</v>
      </c>
      <c r="L360" s="50" t="s">
        <v>73</v>
      </c>
      <c r="AM360" s="24">
        <f t="shared" si="5"/>
        <v>0</v>
      </c>
    </row>
    <row r="361" spans="1:39" x14ac:dyDescent="0.2">
      <c r="A361" s="60">
        <v>1224</v>
      </c>
      <c r="B361" s="50" t="s">
        <v>161</v>
      </c>
      <c r="C361" s="50" t="s">
        <v>685</v>
      </c>
      <c r="D361" s="50" t="s">
        <v>79</v>
      </c>
      <c r="E361" s="50" t="s">
        <v>684</v>
      </c>
      <c r="F361" s="52">
        <v>55124</v>
      </c>
      <c r="G361" s="50" t="s">
        <v>91</v>
      </c>
      <c r="H361" s="23">
        <v>37</v>
      </c>
      <c r="I361" s="23">
        <v>27037</v>
      </c>
      <c r="J361" s="51" t="s">
        <v>71</v>
      </c>
      <c r="K361" s="50" t="s">
        <v>72</v>
      </c>
      <c r="L361" s="50" t="s">
        <v>73</v>
      </c>
      <c r="AM361" s="24">
        <f t="shared" si="5"/>
        <v>0</v>
      </c>
    </row>
    <row r="362" spans="1:39" x14ac:dyDescent="0.2">
      <c r="A362" s="60">
        <v>1225</v>
      </c>
      <c r="B362" s="50" t="s">
        <v>74</v>
      </c>
      <c r="C362" s="50" t="s">
        <v>686</v>
      </c>
      <c r="D362" s="50" t="s">
        <v>687</v>
      </c>
      <c r="E362" s="50" t="s">
        <v>80</v>
      </c>
      <c r="F362" s="52">
        <v>55455</v>
      </c>
      <c r="M362" s="26">
        <v>2317</v>
      </c>
      <c r="N362" s="26">
        <v>1365</v>
      </c>
      <c r="O362" s="26">
        <v>1315</v>
      </c>
      <c r="P362" s="26">
        <v>687</v>
      </c>
      <c r="Q362" s="26">
        <v>186</v>
      </c>
      <c r="R362" s="26">
        <v>813</v>
      </c>
      <c r="S362" s="26">
        <v>38</v>
      </c>
      <c r="T362" s="26">
        <v>111</v>
      </c>
      <c r="U362" s="26">
        <v>178</v>
      </c>
      <c r="V362" s="26">
        <v>1977</v>
      </c>
      <c r="W362" s="26">
        <v>1234</v>
      </c>
      <c r="X362" s="26">
        <v>10221</v>
      </c>
      <c r="Y362" s="26">
        <v>3</v>
      </c>
      <c r="AM362" s="24">
        <f t="shared" si="5"/>
        <v>10221</v>
      </c>
    </row>
    <row r="363" spans="1:39" x14ac:dyDescent="0.2">
      <c r="A363" s="60">
        <v>1227</v>
      </c>
      <c r="B363" s="50" t="s">
        <v>161</v>
      </c>
      <c r="C363" s="50" t="s">
        <v>688</v>
      </c>
      <c r="D363" s="50" t="s">
        <v>79</v>
      </c>
      <c r="E363" s="50" t="s">
        <v>145</v>
      </c>
      <c r="F363" s="52">
        <v>55350</v>
      </c>
      <c r="G363" s="50" t="s">
        <v>146</v>
      </c>
      <c r="H363" s="23">
        <v>85</v>
      </c>
      <c r="I363" s="23">
        <v>27085</v>
      </c>
      <c r="J363" s="51" t="s">
        <v>86</v>
      </c>
      <c r="L363" s="50" t="s">
        <v>101</v>
      </c>
      <c r="AM363" s="24">
        <f t="shared" si="5"/>
        <v>0</v>
      </c>
    </row>
    <row r="364" spans="1:39" x14ac:dyDescent="0.2">
      <c r="A364" s="60">
        <v>1228</v>
      </c>
      <c r="B364" s="50" t="s">
        <v>161</v>
      </c>
      <c r="C364" s="50" t="s">
        <v>689</v>
      </c>
      <c r="D364" s="50" t="s">
        <v>645</v>
      </c>
      <c r="E364" s="50" t="s">
        <v>529</v>
      </c>
      <c r="F364" s="52">
        <v>55044</v>
      </c>
      <c r="G364" s="50" t="s">
        <v>91</v>
      </c>
      <c r="H364" s="23">
        <v>37</v>
      </c>
      <c r="I364" s="23">
        <v>27037</v>
      </c>
      <c r="J364" s="51" t="s">
        <v>71</v>
      </c>
      <c r="K364" s="50" t="s">
        <v>72</v>
      </c>
      <c r="L364" s="50" t="s">
        <v>73</v>
      </c>
      <c r="AM364" s="24">
        <f t="shared" si="5"/>
        <v>0</v>
      </c>
    </row>
    <row r="365" spans="1:39" x14ac:dyDescent="0.2">
      <c r="A365" s="60">
        <v>1229</v>
      </c>
      <c r="B365" s="50" t="s">
        <v>161</v>
      </c>
      <c r="C365" s="50" t="s">
        <v>690</v>
      </c>
      <c r="D365" s="50" t="s">
        <v>79</v>
      </c>
      <c r="E365" s="50" t="s">
        <v>496</v>
      </c>
      <c r="F365" s="52">
        <v>56425</v>
      </c>
      <c r="G365" s="50" t="s">
        <v>85</v>
      </c>
      <c r="H365" s="23">
        <v>35</v>
      </c>
      <c r="I365" s="23">
        <v>27035</v>
      </c>
      <c r="J365" s="51" t="s">
        <v>86</v>
      </c>
      <c r="L365" s="50" t="s">
        <v>87</v>
      </c>
      <c r="AM365" s="24">
        <f t="shared" si="5"/>
        <v>0</v>
      </c>
    </row>
    <row r="366" spans="1:39" x14ac:dyDescent="0.2">
      <c r="A366" s="60">
        <v>1231</v>
      </c>
      <c r="B366" s="50" t="s">
        <v>161</v>
      </c>
      <c r="C366" s="50" t="s">
        <v>611</v>
      </c>
      <c r="D366" s="50" t="s">
        <v>611</v>
      </c>
      <c r="E366" s="50" t="s">
        <v>272</v>
      </c>
      <c r="F366" s="52">
        <v>55025</v>
      </c>
      <c r="G366" s="50" t="s">
        <v>127</v>
      </c>
      <c r="H366" s="23">
        <v>163</v>
      </c>
      <c r="I366" s="23">
        <v>27163</v>
      </c>
      <c r="J366" s="51" t="s">
        <v>71</v>
      </c>
      <c r="K366" s="50" t="s">
        <v>72</v>
      </c>
      <c r="L366" s="50" t="s">
        <v>73</v>
      </c>
      <c r="AM366" s="24">
        <f t="shared" si="5"/>
        <v>0</v>
      </c>
    </row>
    <row r="367" spans="1:39" x14ac:dyDescent="0.2">
      <c r="A367" s="60">
        <v>1232</v>
      </c>
      <c r="B367" s="50" t="s">
        <v>161</v>
      </c>
      <c r="C367" s="50" t="s">
        <v>691</v>
      </c>
      <c r="D367" s="50" t="s">
        <v>79</v>
      </c>
      <c r="E367" s="50" t="s">
        <v>177</v>
      </c>
      <c r="F367" s="52">
        <v>55391</v>
      </c>
      <c r="G367" s="50" t="s">
        <v>70</v>
      </c>
      <c r="H367" s="23">
        <v>53</v>
      </c>
      <c r="I367" s="23">
        <v>27053</v>
      </c>
      <c r="J367" s="51" t="s">
        <v>71</v>
      </c>
      <c r="K367" s="50" t="s">
        <v>72</v>
      </c>
      <c r="L367" s="50" t="s">
        <v>73</v>
      </c>
      <c r="AM367" s="24">
        <f t="shared" si="5"/>
        <v>0</v>
      </c>
    </row>
    <row r="368" spans="1:39" x14ac:dyDescent="0.2">
      <c r="A368" s="60">
        <v>1233</v>
      </c>
      <c r="B368" s="50" t="s">
        <v>161</v>
      </c>
      <c r="C368" s="50" t="s">
        <v>692</v>
      </c>
      <c r="D368" s="50" t="s">
        <v>79</v>
      </c>
      <c r="E368" s="50" t="s">
        <v>684</v>
      </c>
      <c r="F368" s="52">
        <v>55124</v>
      </c>
      <c r="G368" s="50" t="s">
        <v>91</v>
      </c>
      <c r="H368" s="23">
        <v>37</v>
      </c>
      <c r="I368" s="23">
        <v>27037</v>
      </c>
      <c r="J368" s="51" t="s">
        <v>71</v>
      </c>
      <c r="K368" s="50" t="s">
        <v>72</v>
      </c>
      <c r="L368" s="50" t="s">
        <v>73</v>
      </c>
      <c r="AM368" s="24">
        <f t="shared" si="5"/>
        <v>0</v>
      </c>
    </row>
    <row r="369" spans="1:39" x14ac:dyDescent="0.2">
      <c r="A369" s="60">
        <v>1234</v>
      </c>
      <c r="B369" s="50" t="s">
        <v>161</v>
      </c>
      <c r="C369" s="50" t="s">
        <v>693</v>
      </c>
      <c r="D369" s="50" t="s">
        <v>79</v>
      </c>
      <c r="E369" s="50" t="s">
        <v>182</v>
      </c>
      <c r="F369" s="52">
        <v>55803</v>
      </c>
      <c r="G369" s="50" t="s">
        <v>181</v>
      </c>
      <c r="H369" s="23">
        <v>137</v>
      </c>
      <c r="I369" s="23">
        <v>27137</v>
      </c>
      <c r="J369" s="51" t="s">
        <v>71</v>
      </c>
      <c r="K369" s="50" t="s">
        <v>182</v>
      </c>
      <c r="L369" s="50" t="s">
        <v>183</v>
      </c>
      <c r="AM369" s="24">
        <f t="shared" si="5"/>
        <v>0</v>
      </c>
    </row>
    <row r="370" spans="1:39" x14ac:dyDescent="0.2">
      <c r="A370" s="60">
        <v>1236</v>
      </c>
      <c r="B370" s="50" t="s">
        <v>161</v>
      </c>
      <c r="C370" s="50" t="s">
        <v>694</v>
      </c>
      <c r="D370" s="50" t="s">
        <v>79</v>
      </c>
      <c r="E370" s="50" t="s">
        <v>182</v>
      </c>
      <c r="F370" s="52">
        <v>55812</v>
      </c>
      <c r="G370" s="50" t="s">
        <v>181</v>
      </c>
      <c r="H370" s="23">
        <v>137</v>
      </c>
      <c r="I370" s="23">
        <v>27137</v>
      </c>
      <c r="J370" s="51" t="s">
        <v>71</v>
      </c>
      <c r="K370" s="50" t="s">
        <v>182</v>
      </c>
      <c r="L370" s="50" t="s">
        <v>183</v>
      </c>
      <c r="AM370" s="24">
        <f t="shared" si="5"/>
        <v>0</v>
      </c>
    </row>
    <row r="371" spans="1:39" x14ac:dyDescent="0.2">
      <c r="A371" s="60">
        <v>1237</v>
      </c>
      <c r="B371" s="50" t="s">
        <v>161</v>
      </c>
      <c r="C371" s="50" t="s">
        <v>695</v>
      </c>
      <c r="D371" s="50" t="s">
        <v>696</v>
      </c>
      <c r="E371" s="50" t="s">
        <v>84</v>
      </c>
      <c r="F371" s="52">
        <v>56401</v>
      </c>
      <c r="G371" s="50" t="s">
        <v>85</v>
      </c>
      <c r="H371" s="23">
        <v>35</v>
      </c>
      <c r="I371" s="23">
        <v>27035</v>
      </c>
      <c r="J371" s="51" t="s">
        <v>86</v>
      </c>
      <c r="L371" s="50" t="s">
        <v>87</v>
      </c>
      <c r="AM371" s="24">
        <f t="shared" si="5"/>
        <v>0</v>
      </c>
    </row>
    <row r="372" spans="1:39" x14ac:dyDescent="0.2">
      <c r="A372" s="60">
        <v>1238</v>
      </c>
      <c r="B372" s="50" t="s">
        <v>81</v>
      </c>
      <c r="C372" s="50" t="s">
        <v>697</v>
      </c>
      <c r="D372" s="50" t="s">
        <v>94</v>
      </c>
      <c r="E372" s="50" t="s">
        <v>698</v>
      </c>
      <c r="F372" s="52">
        <v>55432</v>
      </c>
      <c r="G372" s="50" t="s">
        <v>97</v>
      </c>
      <c r="H372" s="23">
        <v>3</v>
      </c>
      <c r="I372" s="23">
        <v>27003</v>
      </c>
      <c r="J372" s="51" t="s">
        <v>71</v>
      </c>
      <c r="K372" s="50" t="s">
        <v>72</v>
      </c>
      <c r="L372" s="50" t="s">
        <v>73</v>
      </c>
      <c r="M372" s="26">
        <v>163</v>
      </c>
      <c r="N372" s="26">
        <v>106</v>
      </c>
      <c r="O372" s="26">
        <v>67</v>
      </c>
      <c r="P372" s="26">
        <v>35</v>
      </c>
      <c r="Q372" s="26">
        <v>4</v>
      </c>
      <c r="R372" s="26">
        <v>46</v>
      </c>
      <c r="S372" s="26">
        <v>34</v>
      </c>
      <c r="T372" s="26">
        <v>17</v>
      </c>
      <c r="U372" s="26">
        <v>14</v>
      </c>
      <c r="V372" s="26">
        <v>52</v>
      </c>
      <c r="W372" s="26">
        <v>248</v>
      </c>
      <c r="X372" s="26">
        <v>786</v>
      </c>
      <c r="Y372" s="26">
        <v>1</v>
      </c>
      <c r="AM372" s="24">
        <f t="shared" si="5"/>
        <v>786</v>
      </c>
    </row>
    <row r="373" spans="1:39" x14ac:dyDescent="0.2">
      <c r="A373" s="60">
        <v>1239</v>
      </c>
      <c r="B373" s="50" t="s">
        <v>161</v>
      </c>
      <c r="C373" s="50" t="s">
        <v>699</v>
      </c>
      <c r="D373" s="50" t="s">
        <v>79</v>
      </c>
      <c r="E373" s="50" t="s">
        <v>148</v>
      </c>
      <c r="F373" s="52">
        <v>55105</v>
      </c>
      <c r="AM373" s="24">
        <f t="shared" si="5"/>
        <v>0</v>
      </c>
    </row>
    <row r="374" spans="1:39" x14ac:dyDescent="0.2">
      <c r="A374" s="60">
        <v>1240</v>
      </c>
      <c r="B374" s="50" t="s">
        <v>161</v>
      </c>
      <c r="C374" s="50" t="s">
        <v>700</v>
      </c>
      <c r="D374" s="50" t="s">
        <v>650</v>
      </c>
      <c r="E374" s="50" t="s">
        <v>701</v>
      </c>
      <c r="F374" s="52">
        <v>55118</v>
      </c>
      <c r="G374" s="50" t="s">
        <v>91</v>
      </c>
      <c r="H374" s="23">
        <v>37</v>
      </c>
      <c r="I374" s="23">
        <v>27037</v>
      </c>
      <c r="J374" s="51" t="s">
        <v>71</v>
      </c>
      <c r="K374" s="50" t="s">
        <v>72</v>
      </c>
      <c r="L374" s="50" t="s">
        <v>73</v>
      </c>
      <c r="AM374" s="24">
        <f t="shared" si="5"/>
        <v>0</v>
      </c>
    </row>
    <row r="375" spans="1:39" x14ac:dyDescent="0.2">
      <c r="A375" s="60">
        <v>1241</v>
      </c>
      <c r="B375" s="50" t="s">
        <v>161</v>
      </c>
      <c r="C375" s="50" t="s">
        <v>702</v>
      </c>
      <c r="D375" s="50" t="s">
        <v>79</v>
      </c>
      <c r="E375" s="50" t="s">
        <v>375</v>
      </c>
      <c r="F375" s="52">
        <v>56482</v>
      </c>
      <c r="G375" s="50" t="s">
        <v>375</v>
      </c>
      <c r="H375" s="23">
        <v>159</v>
      </c>
      <c r="I375" s="23">
        <v>27159</v>
      </c>
      <c r="J375" s="51" t="s">
        <v>86</v>
      </c>
      <c r="L375" s="50" t="s">
        <v>87</v>
      </c>
      <c r="AM375" s="24">
        <f t="shared" si="5"/>
        <v>0</v>
      </c>
    </row>
    <row r="376" spans="1:39" x14ac:dyDescent="0.2">
      <c r="A376" s="60">
        <v>1242</v>
      </c>
      <c r="B376" s="50" t="s">
        <v>161</v>
      </c>
      <c r="C376" s="50" t="s">
        <v>703</v>
      </c>
      <c r="D376" s="50" t="s">
        <v>704</v>
      </c>
      <c r="E376" s="50" t="s">
        <v>148</v>
      </c>
      <c r="F376" s="52">
        <v>55108</v>
      </c>
      <c r="G376" s="50" t="s">
        <v>142</v>
      </c>
      <c r="H376" s="23">
        <v>123</v>
      </c>
      <c r="I376" s="23">
        <v>27123</v>
      </c>
      <c r="J376" s="51" t="s">
        <v>71</v>
      </c>
      <c r="K376" s="50" t="s">
        <v>72</v>
      </c>
      <c r="L376" s="50" t="s">
        <v>73</v>
      </c>
      <c r="AM376" s="24">
        <f t="shared" si="5"/>
        <v>0</v>
      </c>
    </row>
    <row r="377" spans="1:39" x14ac:dyDescent="0.2">
      <c r="A377" s="60">
        <v>1243</v>
      </c>
      <c r="B377" s="50" t="s">
        <v>161</v>
      </c>
      <c r="C377" s="50" t="s">
        <v>518</v>
      </c>
      <c r="D377" s="50" t="s">
        <v>518</v>
      </c>
      <c r="E377" s="50" t="s">
        <v>291</v>
      </c>
      <c r="F377" s="52">
        <v>55901</v>
      </c>
      <c r="G377" s="50" t="s">
        <v>292</v>
      </c>
      <c r="H377" s="23">
        <v>109</v>
      </c>
      <c r="I377" s="23">
        <v>27109</v>
      </c>
      <c r="J377" s="51" t="s">
        <v>71</v>
      </c>
      <c r="K377" s="50" t="s">
        <v>291</v>
      </c>
      <c r="L377" s="50" t="s">
        <v>116</v>
      </c>
      <c r="AM377" s="24">
        <f t="shared" si="5"/>
        <v>0</v>
      </c>
    </row>
    <row r="378" spans="1:39" x14ac:dyDescent="0.2">
      <c r="A378" s="60">
        <v>1244</v>
      </c>
      <c r="B378" s="50" t="s">
        <v>161</v>
      </c>
      <c r="C378" s="50" t="s">
        <v>705</v>
      </c>
      <c r="D378" s="50" t="s">
        <v>79</v>
      </c>
      <c r="E378" s="50" t="s">
        <v>121</v>
      </c>
      <c r="F378" s="52">
        <v>55435</v>
      </c>
      <c r="G378" s="50" t="s">
        <v>70</v>
      </c>
      <c r="H378" s="23">
        <v>53</v>
      </c>
      <c r="I378" s="23">
        <v>27053</v>
      </c>
      <c r="J378" s="51" t="s">
        <v>71</v>
      </c>
      <c r="K378" s="50" t="s">
        <v>72</v>
      </c>
      <c r="L378" s="50" t="s">
        <v>73</v>
      </c>
      <c r="AM378" s="24">
        <f t="shared" si="5"/>
        <v>0</v>
      </c>
    </row>
    <row r="379" spans="1:39" x14ac:dyDescent="0.2">
      <c r="A379" s="60">
        <v>1246</v>
      </c>
      <c r="B379" s="50" t="s">
        <v>161</v>
      </c>
      <c r="C379" s="50" t="s">
        <v>706</v>
      </c>
      <c r="D379" s="50" t="s">
        <v>79</v>
      </c>
      <c r="E379" s="50" t="s">
        <v>707</v>
      </c>
      <c r="F379" s="52">
        <v>55003</v>
      </c>
      <c r="G379" s="50" t="s">
        <v>127</v>
      </c>
      <c r="H379" s="23">
        <v>163</v>
      </c>
      <c r="I379" s="23">
        <v>27163</v>
      </c>
      <c r="J379" s="51" t="s">
        <v>71</v>
      </c>
      <c r="K379" s="50" t="s">
        <v>72</v>
      </c>
      <c r="L379" s="50" t="s">
        <v>73</v>
      </c>
      <c r="AM379" s="24">
        <f t="shared" si="5"/>
        <v>0</v>
      </c>
    </row>
    <row r="380" spans="1:39" x14ac:dyDescent="0.2">
      <c r="A380" s="60">
        <v>1247</v>
      </c>
      <c r="B380" s="50" t="s">
        <v>161</v>
      </c>
      <c r="C380" s="50" t="s">
        <v>708</v>
      </c>
      <c r="D380" s="50" t="s">
        <v>79</v>
      </c>
      <c r="E380" s="50" t="s">
        <v>701</v>
      </c>
      <c r="F380" s="52">
        <v>55118</v>
      </c>
      <c r="G380" s="50" t="s">
        <v>91</v>
      </c>
      <c r="H380" s="23">
        <v>37</v>
      </c>
      <c r="I380" s="23">
        <v>27037</v>
      </c>
      <c r="J380" s="51" t="s">
        <v>71</v>
      </c>
      <c r="K380" s="50" t="s">
        <v>72</v>
      </c>
      <c r="L380" s="50" t="s">
        <v>73</v>
      </c>
      <c r="AM380" s="24">
        <f t="shared" si="5"/>
        <v>0</v>
      </c>
    </row>
    <row r="381" spans="1:39" x14ac:dyDescent="0.2">
      <c r="A381" s="60">
        <v>1248</v>
      </c>
      <c r="B381" s="50" t="s">
        <v>161</v>
      </c>
      <c r="C381" s="50" t="s">
        <v>709</v>
      </c>
      <c r="D381" s="50" t="s">
        <v>79</v>
      </c>
      <c r="E381" s="50" t="s">
        <v>121</v>
      </c>
      <c r="F381" s="52">
        <v>55424</v>
      </c>
      <c r="G381" s="50" t="s">
        <v>70</v>
      </c>
      <c r="H381" s="23">
        <v>53</v>
      </c>
      <c r="I381" s="23">
        <v>27053</v>
      </c>
      <c r="J381" s="51" t="s">
        <v>71</v>
      </c>
      <c r="K381" s="50" t="s">
        <v>72</v>
      </c>
      <c r="L381" s="50" t="s">
        <v>73</v>
      </c>
      <c r="AM381" s="24">
        <f t="shared" si="5"/>
        <v>0</v>
      </c>
    </row>
    <row r="382" spans="1:39" x14ac:dyDescent="0.2">
      <c r="A382" s="60">
        <v>1249</v>
      </c>
      <c r="B382" s="50" t="s">
        <v>161</v>
      </c>
      <c r="C382" s="50" t="s">
        <v>710</v>
      </c>
      <c r="D382" s="50" t="s">
        <v>79</v>
      </c>
      <c r="E382" s="50" t="s">
        <v>80</v>
      </c>
      <c r="F382" s="52">
        <v>55455</v>
      </c>
      <c r="G382" s="50" t="s">
        <v>70</v>
      </c>
      <c r="H382" s="23">
        <v>53</v>
      </c>
      <c r="I382" s="23">
        <v>27053</v>
      </c>
      <c r="J382" s="51" t="s">
        <v>71</v>
      </c>
      <c r="K382" s="50" t="s">
        <v>72</v>
      </c>
      <c r="L382" s="50" t="s">
        <v>73</v>
      </c>
      <c r="AM382" s="24">
        <f t="shared" si="5"/>
        <v>0</v>
      </c>
    </row>
    <row r="383" spans="1:39" x14ac:dyDescent="0.2">
      <c r="A383" s="60">
        <v>1250</v>
      </c>
      <c r="B383" s="50" t="s">
        <v>161</v>
      </c>
      <c r="C383" s="50" t="s">
        <v>711</v>
      </c>
      <c r="D383" s="50" t="s">
        <v>79</v>
      </c>
      <c r="E383" s="50" t="s">
        <v>148</v>
      </c>
      <c r="F383" s="52">
        <v>55116</v>
      </c>
      <c r="G383" s="50" t="s">
        <v>142</v>
      </c>
      <c r="H383" s="23">
        <v>123</v>
      </c>
      <c r="I383" s="23">
        <v>27123</v>
      </c>
      <c r="J383" s="51" t="s">
        <v>71</v>
      </c>
      <c r="K383" s="50" t="s">
        <v>72</v>
      </c>
      <c r="L383" s="50" t="s">
        <v>73</v>
      </c>
      <c r="AM383" s="24">
        <f t="shared" si="5"/>
        <v>0</v>
      </c>
    </row>
    <row r="384" spans="1:39" x14ac:dyDescent="0.2">
      <c r="A384" s="60">
        <v>1251</v>
      </c>
      <c r="B384" s="50" t="s">
        <v>161</v>
      </c>
      <c r="C384" s="50" t="s">
        <v>712</v>
      </c>
      <c r="D384" s="50" t="s">
        <v>79</v>
      </c>
      <c r="E384" s="50" t="s">
        <v>114</v>
      </c>
      <c r="F384" s="52">
        <v>55057</v>
      </c>
      <c r="AM384" s="24">
        <f t="shared" si="5"/>
        <v>0</v>
      </c>
    </row>
    <row r="385" spans="1:39" x14ac:dyDescent="0.2">
      <c r="A385" s="60">
        <v>1252</v>
      </c>
      <c r="B385" s="50" t="s">
        <v>161</v>
      </c>
      <c r="C385" s="50" t="s">
        <v>713</v>
      </c>
      <c r="D385" s="50" t="s">
        <v>79</v>
      </c>
      <c r="E385" s="50" t="s">
        <v>77</v>
      </c>
      <c r="F385" s="52">
        <v>55431</v>
      </c>
      <c r="G385" s="50" t="s">
        <v>70</v>
      </c>
      <c r="H385" s="23">
        <v>53</v>
      </c>
      <c r="I385" s="23">
        <v>27053</v>
      </c>
      <c r="J385" s="51" t="s">
        <v>71</v>
      </c>
      <c r="K385" s="50" t="s">
        <v>72</v>
      </c>
      <c r="L385" s="50" t="s">
        <v>73</v>
      </c>
      <c r="AM385" s="24">
        <f t="shared" si="5"/>
        <v>0</v>
      </c>
    </row>
    <row r="386" spans="1:39" x14ac:dyDescent="0.2">
      <c r="A386" s="60">
        <v>1253</v>
      </c>
      <c r="B386" s="50" t="s">
        <v>161</v>
      </c>
      <c r="C386" s="50" t="s">
        <v>714</v>
      </c>
      <c r="D386" s="50" t="s">
        <v>233</v>
      </c>
      <c r="E386" s="50" t="s">
        <v>394</v>
      </c>
      <c r="F386" s="52">
        <v>55016</v>
      </c>
      <c r="G386" s="50" t="s">
        <v>127</v>
      </c>
      <c r="H386" s="23">
        <v>163</v>
      </c>
      <c r="I386" s="23">
        <v>27163</v>
      </c>
      <c r="J386" s="51" t="s">
        <v>71</v>
      </c>
      <c r="K386" s="50" t="s">
        <v>72</v>
      </c>
      <c r="L386" s="50" t="s">
        <v>73</v>
      </c>
      <c r="AM386" s="24">
        <f t="shared" si="5"/>
        <v>0</v>
      </c>
    </row>
    <row r="387" spans="1:39" x14ac:dyDescent="0.2">
      <c r="A387" s="60">
        <v>1254</v>
      </c>
      <c r="B387" s="50" t="s">
        <v>161</v>
      </c>
      <c r="C387" s="50" t="s">
        <v>715</v>
      </c>
      <c r="D387" s="50" t="s">
        <v>79</v>
      </c>
      <c r="E387" s="50" t="s">
        <v>493</v>
      </c>
      <c r="F387" s="52">
        <v>55792</v>
      </c>
      <c r="G387" s="50" t="s">
        <v>181</v>
      </c>
      <c r="H387" s="23">
        <v>137</v>
      </c>
      <c r="I387" s="23">
        <v>27137</v>
      </c>
      <c r="J387" s="51" t="s">
        <v>71</v>
      </c>
      <c r="K387" s="50" t="s">
        <v>182</v>
      </c>
      <c r="L387" s="50" t="s">
        <v>183</v>
      </c>
      <c r="AM387" s="24">
        <f t="shared" si="5"/>
        <v>0</v>
      </c>
    </row>
    <row r="388" spans="1:39" x14ac:dyDescent="0.2">
      <c r="A388" s="60">
        <v>1255</v>
      </c>
      <c r="B388" s="50" t="s">
        <v>161</v>
      </c>
      <c r="C388" s="50" t="s">
        <v>716</v>
      </c>
      <c r="D388" s="50" t="s">
        <v>79</v>
      </c>
      <c r="E388" s="50" t="s">
        <v>77</v>
      </c>
      <c r="F388" s="52">
        <v>55431</v>
      </c>
      <c r="G388" s="50" t="s">
        <v>70</v>
      </c>
      <c r="H388" s="23">
        <v>53</v>
      </c>
      <c r="I388" s="23">
        <v>27053</v>
      </c>
      <c r="J388" s="51" t="s">
        <v>71</v>
      </c>
      <c r="K388" s="50" t="s">
        <v>72</v>
      </c>
      <c r="L388" s="50" t="s">
        <v>73</v>
      </c>
      <c r="AM388" s="24">
        <f t="shared" si="5"/>
        <v>0</v>
      </c>
    </row>
    <row r="389" spans="1:39" x14ac:dyDescent="0.2">
      <c r="A389" s="60">
        <v>1256</v>
      </c>
      <c r="B389" s="50" t="s">
        <v>74</v>
      </c>
      <c r="C389" s="50" t="s">
        <v>717</v>
      </c>
      <c r="D389" s="50" t="s">
        <v>718</v>
      </c>
      <c r="E389" s="50" t="s">
        <v>69</v>
      </c>
      <c r="F389" s="52">
        <v>55345</v>
      </c>
      <c r="M389" s="26">
        <v>222</v>
      </c>
      <c r="N389" s="26">
        <v>156</v>
      </c>
      <c r="O389" s="26">
        <v>126</v>
      </c>
      <c r="P389" s="26">
        <v>67</v>
      </c>
      <c r="Q389" s="26">
        <v>64</v>
      </c>
      <c r="R389" s="26">
        <v>43</v>
      </c>
      <c r="S389" s="26">
        <v>11</v>
      </c>
      <c r="T389" s="26">
        <v>10</v>
      </c>
      <c r="U389" s="26">
        <v>0</v>
      </c>
      <c r="V389" s="26">
        <v>73</v>
      </c>
      <c r="W389" s="26">
        <v>1</v>
      </c>
      <c r="X389" s="26">
        <v>773</v>
      </c>
      <c r="Y389" s="26">
        <v>1</v>
      </c>
      <c r="AM389" s="24">
        <f t="shared" si="5"/>
        <v>773</v>
      </c>
    </row>
    <row r="390" spans="1:39" x14ac:dyDescent="0.2">
      <c r="A390" s="60">
        <v>1257</v>
      </c>
      <c r="B390" s="50" t="s">
        <v>81</v>
      </c>
      <c r="C390" s="50" t="s">
        <v>719</v>
      </c>
      <c r="D390" s="50" t="s">
        <v>720</v>
      </c>
      <c r="E390" s="50" t="s">
        <v>542</v>
      </c>
      <c r="F390" s="52">
        <v>55423</v>
      </c>
      <c r="G390" s="50" t="s">
        <v>70</v>
      </c>
      <c r="H390" s="23">
        <v>53</v>
      </c>
      <c r="I390" s="23">
        <v>27053</v>
      </c>
      <c r="J390" s="51" t="s">
        <v>71</v>
      </c>
      <c r="K390" s="50" t="s">
        <v>72</v>
      </c>
      <c r="L390" s="50" t="s">
        <v>73</v>
      </c>
      <c r="M390" s="26">
        <v>76</v>
      </c>
      <c r="N390" s="26">
        <v>50</v>
      </c>
      <c r="O390" s="26">
        <v>37</v>
      </c>
      <c r="P390" s="26">
        <v>10</v>
      </c>
      <c r="Q390" s="26">
        <v>2</v>
      </c>
      <c r="R390" s="26">
        <v>173</v>
      </c>
      <c r="S390" s="26">
        <v>58</v>
      </c>
      <c r="T390" s="26">
        <v>84</v>
      </c>
      <c r="U390" s="26">
        <v>10</v>
      </c>
      <c r="V390" s="26">
        <v>9</v>
      </c>
      <c r="X390" s="26">
        <v>509</v>
      </c>
      <c r="Y390" s="26">
        <v>1</v>
      </c>
      <c r="AL390" s="26">
        <v>0</v>
      </c>
      <c r="AM390" s="24">
        <f t="shared" si="5"/>
        <v>509</v>
      </c>
    </row>
    <row r="391" spans="1:39" x14ac:dyDescent="0.2">
      <c r="A391" s="60">
        <v>1258</v>
      </c>
      <c r="B391" s="50" t="s">
        <v>81</v>
      </c>
      <c r="C391" s="50" t="s">
        <v>721</v>
      </c>
      <c r="D391" s="50" t="s">
        <v>720</v>
      </c>
      <c r="E391" s="50" t="s">
        <v>126</v>
      </c>
      <c r="F391" s="52">
        <v>55125</v>
      </c>
      <c r="G391" s="50" t="s">
        <v>127</v>
      </c>
      <c r="H391" s="23">
        <v>163</v>
      </c>
      <c r="I391" s="23">
        <v>27163</v>
      </c>
      <c r="J391" s="51" t="s">
        <v>71</v>
      </c>
      <c r="K391" s="50" t="s">
        <v>72</v>
      </c>
      <c r="L391" s="50" t="s">
        <v>73</v>
      </c>
      <c r="M391" s="26">
        <v>180</v>
      </c>
      <c r="N391" s="26">
        <v>143</v>
      </c>
      <c r="O391" s="26">
        <v>83</v>
      </c>
      <c r="P391" s="26">
        <v>26</v>
      </c>
      <c r="Q391" s="26">
        <v>5</v>
      </c>
      <c r="R391" s="26">
        <v>221</v>
      </c>
      <c r="S391" s="26">
        <v>132</v>
      </c>
      <c r="T391" s="26">
        <v>184</v>
      </c>
      <c r="U391" s="26">
        <v>5</v>
      </c>
      <c r="V391" s="26">
        <v>41</v>
      </c>
      <c r="X391" s="26">
        <v>1020</v>
      </c>
      <c r="Y391" s="26">
        <v>1</v>
      </c>
      <c r="AL391" s="26">
        <v>0</v>
      </c>
      <c r="AM391" s="24">
        <f t="shared" si="5"/>
        <v>1020</v>
      </c>
    </row>
    <row r="392" spans="1:39" x14ac:dyDescent="0.2">
      <c r="A392" s="60">
        <v>1259</v>
      </c>
      <c r="B392" s="50" t="s">
        <v>161</v>
      </c>
      <c r="C392" s="50" t="s">
        <v>722</v>
      </c>
      <c r="D392" s="50" t="s">
        <v>79</v>
      </c>
      <c r="E392" s="50" t="s">
        <v>270</v>
      </c>
      <c r="F392" s="52">
        <v>55082</v>
      </c>
      <c r="G392" s="50" t="s">
        <v>127</v>
      </c>
      <c r="H392" s="23">
        <v>163</v>
      </c>
      <c r="I392" s="23">
        <v>27163</v>
      </c>
      <c r="J392" s="51" t="s">
        <v>71</v>
      </c>
      <c r="K392" s="50" t="s">
        <v>72</v>
      </c>
      <c r="L392" s="50" t="s">
        <v>73</v>
      </c>
      <c r="AM392" s="24">
        <f t="shared" si="5"/>
        <v>0</v>
      </c>
    </row>
    <row r="393" spans="1:39" x14ac:dyDescent="0.2">
      <c r="A393" s="60">
        <v>1260</v>
      </c>
      <c r="B393" s="50" t="s">
        <v>161</v>
      </c>
      <c r="C393" s="50" t="s">
        <v>723</v>
      </c>
      <c r="D393" s="50" t="s">
        <v>723</v>
      </c>
      <c r="E393" s="50" t="s">
        <v>724</v>
      </c>
      <c r="F393" s="52">
        <v>27607</v>
      </c>
      <c r="AM393" s="24">
        <f t="shared" ref="AM393:AM456" si="6">SUM(X393+AK393)</f>
        <v>0</v>
      </c>
    </row>
    <row r="394" spans="1:39" x14ac:dyDescent="0.2">
      <c r="A394" s="60">
        <v>1261</v>
      </c>
      <c r="B394" s="50" t="s">
        <v>161</v>
      </c>
      <c r="C394" s="50" t="s">
        <v>725</v>
      </c>
      <c r="D394" s="50" t="s">
        <v>79</v>
      </c>
      <c r="E394" s="50" t="s">
        <v>217</v>
      </c>
      <c r="F394" s="52">
        <v>56201</v>
      </c>
      <c r="G394" s="50" t="s">
        <v>218</v>
      </c>
      <c r="H394" s="23">
        <v>67</v>
      </c>
      <c r="I394" s="23">
        <v>27067</v>
      </c>
      <c r="J394" s="51" t="s">
        <v>86</v>
      </c>
      <c r="L394" s="50" t="s">
        <v>219</v>
      </c>
      <c r="AM394" s="24">
        <f t="shared" si="6"/>
        <v>0</v>
      </c>
    </row>
    <row r="395" spans="1:39" x14ac:dyDescent="0.2">
      <c r="A395" s="60">
        <v>1262</v>
      </c>
      <c r="B395" s="50" t="s">
        <v>161</v>
      </c>
      <c r="C395" s="50" t="s">
        <v>726</v>
      </c>
      <c r="D395" s="50" t="s">
        <v>79</v>
      </c>
      <c r="E395" s="50" t="s">
        <v>245</v>
      </c>
      <c r="F395" s="52">
        <v>56001</v>
      </c>
      <c r="G395" s="50" t="s">
        <v>246</v>
      </c>
      <c r="H395" s="23">
        <v>13</v>
      </c>
      <c r="I395" s="23">
        <v>27013</v>
      </c>
      <c r="J395" s="51" t="s">
        <v>86</v>
      </c>
      <c r="L395" s="50" t="s">
        <v>101</v>
      </c>
      <c r="AM395" s="24">
        <f t="shared" si="6"/>
        <v>0</v>
      </c>
    </row>
    <row r="396" spans="1:39" x14ac:dyDescent="0.2">
      <c r="A396" s="60">
        <v>1263</v>
      </c>
      <c r="B396" s="50" t="s">
        <v>161</v>
      </c>
      <c r="C396" s="50" t="s">
        <v>727</v>
      </c>
      <c r="D396" s="50" t="s">
        <v>79</v>
      </c>
      <c r="E396" s="50" t="s">
        <v>571</v>
      </c>
      <c r="F396" s="52">
        <v>55042</v>
      </c>
      <c r="G396" s="50" t="s">
        <v>127</v>
      </c>
      <c r="H396" s="23">
        <v>163</v>
      </c>
      <c r="I396" s="23">
        <v>27163</v>
      </c>
      <c r="J396" s="51" t="s">
        <v>71</v>
      </c>
      <c r="K396" s="50" t="s">
        <v>72</v>
      </c>
      <c r="L396" s="50" t="s">
        <v>73</v>
      </c>
      <c r="AM396" s="24">
        <f t="shared" si="6"/>
        <v>0</v>
      </c>
    </row>
    <row r="397" spans="1:39" x14ac:dyDescent="0.2">
      <c r="A397" s="60">
        <v>1264</v>
      </c>
      <c r="B397" s="50" t="s">
        <v>161</v>
      </c>
      <c r="C397" s="50" t="s">
        <v>728</v>
      </c>
      <c r="D397" s="50" t="s">
        <v>79</v>
      </c>
      <c r="E397" s="50" t="s">
        <v>475</v>
      </c>
      <c r="F397" s="52">
        <v>55744</v>
      </c>
      <c r="G397" s="50" t="s">
        <v>313</v>
      </c>
      <c r="H397" s="23">
        <v>61</v>
      </c>
      <c r="I397" s="23">
        <v>27061</v>
      </c>
      <c r="J397" s="51" t="s">
        <v>86</v>
      </c>
      <c r="L397" s="50" t="s">
        <v>183</v>
      </c>
      <c r="AM397" s="24">
        <f t="shared" si="6"/>
        <v>0</v>
      </c>
    </row>
    <row r="398" spans="1:39" x14ac:dyDescent="0.2">
      <c r="A398" s="60">
        <v>1265</v>
      </c>
      <c r="B398" s="50" t="s">
        <v>81</v>
      </c>
      <c r="C398" s="50" t="s">
        <v>729</v>
      </c>
      <c r="D398" s="50" t="s">
        <v>118</v>
      </c>
      <c r="E398" s="50" t="s">
        <v>141</v>
      </c>
      <c r="F398" s="52">
        <v>55109</v>
      </c>
      <c r="G398" s="50" t="s">
        <v>142</v>
      </c>
      <c r="H398" s="23">
        <v>123</v>
      </c>
      <c r="I398" s="23">
        <v>27123</v>
      </c>
      <c r="J398" s="51" t="s">
        <v>71</v>
      </c>
      <c r="K398" s="50" t="s">
        <v>72</v>
      </c>
      <c r="L398" s="50" t="s">
        <v>73</v>
      </c>
      <c r="M398" s="26">
        <v>588</v>
      </c>
      <c r="N398" s="26">
        <v>374</v>
      </c>
      <c r="O398" s="26">
        <v>208</v>
      </c>
      <c r="P398" s="26">
        <v>130</v>
      </c>
      <c r="Q398" s="26">
        <v>103</v>
      </c>
      <c r="R398" s="26">
        <v>226</v>
      </c>
      <c r="S398" s="26">
        <v>1</v>
      </c>
      <c r="T398" s="26">
        <v>70</v>
      </c>
      <c r="U398" s="26">
        <v>14</v>
      </c>
      <c r="V398" s="26">
        <v>1600</v>
      </c>
      <c r="W398" s="26">
        <v>135</v>
      </c>
      <c r="X398" s="26">
        <v>3449</v>
      </c>
      <c r="Y398" s="26">
        <v>1</v>
      </c>
      <c r="AM398" s="24">
        <f t="shared" si="6"/>
        <v>3449</v>
      </c>
    </row>
    <row r="399" spans="1:39" x14ac:dyDescent="0.2">
      <c r="A399" s="60">
        <v>1266</v>
      </c>
      <c r="B399" s="50" t="s">
        <v>74</v>
      </c>
      <c r="C399" s="50" t="s">
        <v>730</v>
      </c>
      <c r="D399" s="50" t="s">
        <v>179</v>
      </c>
      <c r="E399" s="50" t="s">
        <v>331</v>
      </c>
      <c r="F399" s="52">
        <v>56649</v>
      </c>
      <c r="G399" s="50" t="s">
        <v>332</v>
      </c>
      <c r="H399" s="23">
        <v>71</v>
      </c>
      <c r="I399" s="23">
        <v>27071</v>
      </c>
      <c r="J399" s="51" t="s">
        <v>86</v>
      </c>
      <c r="L399" s="50" t="s">
        <v>183</v>
      </c>
      <c r="Z399" s="26">
        <v>58</v>
      </c>
      <c r="AA399" s="26">
        <v>10</v>
      </c>
      <c r="AB399" s="26">
        <v>12</v>
      </c>
      <c r="AC399" s="26">
        <v>0</v>
      </c>
      <c r="AD399" s="26">
        <v>8</v>
      </c>
      <c r="AE399" s="26">
        <v>15</v>
      </c>
      <c r="AF399" s="26">
        <v>0</v>
      </c>
      <c r="AG399" s="26">
        <v>4</v>
      </c>
      <c r="AH399" s="26">
        <v>1</v>
      </c>
      <c r="AI399" s="26">
        <v>127</v>
      </c>
      <c r="AJ399" s="26">
        <v>67</v>
      </c>
      <c r="AK399" s="26">
        <v>302</v>
      </c>
      <c r="AL399" s="26">
        <v>1</v>
      </c>
      <c r="AM399" s="24">
        <f t="shared" si="6"/>
        <v>302</v>
      </c>
    </row>
    <row r="400" spans="1:39" x14ac:dyDescent="0.2">
      <c r="A400" s="60">
        <v>1267</v>
      </c>
      <c r="B400" s="50" t="s">
        <v>81</v>
      </c>
      <c r="C400" s="50" t="s">
        <v>731</v>
      </c>
      <c r="D400" s="50" t="s">
        <v>393</v>
      </c>
      <c r="E400" s="50" t="s">
        <v>394</v>
      </c>
      <c r="F400" s="52">
        <v>53527</v>
      </c>
      <c r="AL400" s="26">
        <v>1</v>
      </c>
      <c r="AM400" s="24">
        <f t="shared" si="6"/>
        <v>0</v>
      </c>
    </row>
    <row r="401" spans="1:39" x14ac:dyDescent="0.2">
      <c r="A401" s="60">
        <v>1268</v>
      </c>
      <c r="B401" s="50" t="s">
        <v>81</v>
      </c>
      <c r="C401" s="50" t="s">
        <v>732</v>
      </c>
      <c r="D401" s="50" t="s">
        <v>154</v>
      </c>
      <c r="E401" s="50" t="s">
        <v>155</v>
      </c>
      <c r="F401" s="52">
        <v>58102</v>
      </c>
      <c r="G401" s="50" t="s">
        <v>156</v>
      </c>
      <c r="H401" s="23">
        <v>21</v>
      </c>
      <c r="I401" s="23">
        <v>27021</v>
      </c>
      <c r="J401" s="51" t="s">
        <v>86</v>
      </c>
      <c r="L401" s="50" t="s">
        <v>87</v>
      </c>
      <c r="AM401" s="24">
        <f t="shared" si="6"/>
        <v>0</v>
      </c>
    </row>
    <row r="402" spans="1:39" x14ac:dyDescent="0.2">
      <c r="A402" s="60">
        <v>1269</v>
      </c>
      <c r="B402" s="50" t="s">
        <v>81</v>
      </c>
      <c r="C402" s="50" t="s">
        <v>733</v>
      </c>
      <c r="D402" s="50" t="s">
        <v>154</v>
      </c>
      <c r="E402" s="50" t="s">
        <v>155</v>
      </c>
      <c r="F402" s="52">
        <v>58102</v>
      </c>
      <c r="G402" s="50" t="s">
        <v>156</v>
      </c>
      <c r="H402" s="23">
        <v>21</v>
      </c>
      <c r="I402" s="23">
        <v>27021</v>
      </c>
      <c r="J402" s="51" t="s">
        <v>86</v>
      </c>
      <c r="L402" s="50" t="s">
        <v>87</v>
      </c>
      <c r="AL402" s="26">
        <v>1</v>
      </c>
      <c r="AM402" s="24">
        <f t="shared" si="6"/>
        <v>0</v>
      </c>
    </row>
    <row r="403" spans="1:39" x14ac:dyDescent="0.2">
      <c r="A403" s="60">
        <v>1270</v>
      </c>
      <c r="B403" s="50" t="s">
        <v>81</v>
      </c>
      <c r="C403" s="50" t="s">
        <v>734</v>
      </c>
      <c r="D403" s="50" t="s">
        <v>154</v>
      </c>
      <c r="E403" s="50" t="s">
        <v>155</v>
      </c>
      <c r="F403" s="52">
        <v>58102</v>
      </c>
      <c r="G403" s="50" t="s">
        <v>156</v>
      </c>
      <c r="H403" s="23">
        <v>21</v>
      </c>
      <c r="I403" s="23">
        <v>27021</v>
      </c>
      <c r="J403" s="51" t="s">
        <v>86</v>
      </c>
      <c r="L403" s="50" t="s">
        <v>87</v>
      </c>
      <c r="AM403" s="24">
        <f t="shared" si="6"/>
        <v>0</v>
      </c>
    </row>
    <row r="404" spans="1:39" x14ac:dyDescent="0.2">
      <c r="A404" s="60">
        <v>1274</v>
      </c>
      <c r="B404" s="50" t="s">
        <v>161</v>
      </c>
      <c r="C404" s="50" t="s">
        <v>735</v>
      </c>
      <c r="D404" s="50" t="s">
        <v>79</v>
      </c>
      <c r="E404" s="50" t="s">
        <v>90</v>
      </c>
      <c r="F404" s="52">
        <v>55337</v>
      </c>
      <c r="G404" s="50" t="s">
        <v>91</v>
      </c>
      <c r="H404" s="23">
        <v>37</v>
      </c>
      <c r="I404" s="23">
        <v>27037</v>
      </c>
      <c r="J404" s="51" t="s">
        <v>71</v>
      </c>
      <c r="K404" s="50" t="s">
        <v>72</v>
      </c>
      <c r="L404" s="50" t="s">
        <v>73</v>
      </c>
      <c r="AM404" s="24">
        <f t="shared" si="6"/>
        <v>0</v>
      </c>
    </row>
    <row r="405" spans="1:39" x14ac:dyDescent="0.2">
      <c r="A405" s="60">
        <v>1276</v>
      </c>
      <c r="B405" s="50" t="s">
        <v>74</v>
      </c>
      <c r="C405" s="50" t="s">
        <v>736</v>
      </c>
      <c r="D405" s="50" t="s">
        <v>131</v>
      </c>
      <c r="E405" s="50" t="s">
        <v>137</v>
      </c>
      <c r="F405" s="52">
        <v>55369</v>
      </c>
      <c r="G405" s="50" t="s">
        <v>70</v>
      </c>
      <c r="H405" s="23">
        <v>53</v>
      </c>
      <c r="I405" s="23">
        <v>27053</v>
      </c>
      <c r="J405" s="51" t="s">
        <v>71</v>
      </c>
      <c r="K405" s="50" t="s">
        <v>72</v>
      </c>
      <c r="L405" s="50" t="s">
        <v>73</v>
      </c>
      <c r="M405" s="26">
        <v>351</v>
      </c>
      <c r="N405" s="26">
        <v>329</v>
      </c>
      <c r="O405" s="26">
        <v>237</v>
      </c>
      <c r="P405" s="26">
        <v>146</v>
      </c>
      <c r="R405" s="26">
        <v>95</v>
      </c>
      <c r="T405" s="26">
        <v>102</v>
      </c>
      <c r="U405" s="26">
        <v>21</v>
      </c>
      <c r="V405" s="26">
        <v>1</v>
      </c>
      <c r="W405" s="26">
        <v>5</v>
      </c>
      <c r="X405" s="26">
        <v>1287</v>
      </c>
      <c r="Y405" s="26">
        <v>1</v>
      </c>
      <c r="AM405" s="24">
        <f t="shared" si="6"/>
        <v>1287</v>
      </c>
    </row>
    <row r="406" spans="1:39" x14ac:dyDescent="0.2">
      <c r="A406" s="60">
        <v>1277</v>
      </c>
      <c r="B406" s="50" t="s">
        <v>161</v>
      </c>
      <c r="C406" s="50" t="s">
        <v>737</v>
      </c>
      <c r="D406" s="50" t="s">
        <v>79</v>
      </c>
      <c r="E406" s="50" t="s">
        <v>738</v>
      </c>
      <c r="F406" s="52">
        <v>55309</v>
      </c>
      <c r="G406" s="50" t="s">
        <v>365</v>
      </c>
      <c r="H406" s="23">
        <v>141</v>
      </c>
      <c r="I406" s="23">
        <v>27141</v>
      </c>
      <c r="J406" s="51" t="s">
        <v>71</v>
      </c>
      <c r="K406" s="50" t="s">
        <v>72</v>
      </c>
      <c r="L406" s="50" t="s">
        <v>87</v>
      </c>
      <c r="AM406" s="24">
        <f t="shared" si="6"/>
        <v>0</v>
      </c>
    </row>
    <row r="407" spans="1:39" x14ac:dyDescent="0.2">
      <c r="A407" s="60">
        <v>1278</v>
      </c>
      <c r="B407" s="50" t="s">
        <v>161</v>
      </c>
      <c r="C407" s="50" t="s">
        <v>739</v>
      </c>
      <c r="D407" s="50" t="s">
        <v>704</v>
      </c>
      <c r="E407" s="50" t="s">
        <v>256</v>
      </c>
      <c r="F407" s="52">
        <v>55344</v>
      </c>
      <c r="AM407" s="24">
        <f t="shared" si="6"/>
        <v>0</v>
      </c>
    </row>
    <row r="408" spans="1:39" x14ac:dyDescent="0.2">
      <c r="A408" s="60">
        <v>1279</v>
      </c>
      <c r="B408" s="50" t="s">
        <v>161</v>
      </c>
      <c r="C408" s="50" t="s">
        <v>740</v>
      </c>
      <c r="D408" s="50" t="s">
        <v>79</v>
      </c>
      <c r="E408" s="50" t="s">
        <v>381</v>
      </c>
      <c r="F408" s="52">
        <v>56353</v>
      </c>
      <c r="AM408" s="24">
        <f t="shared" si="6"/>
        <v>0</v>
      </c>
    </row>
    <row r="409" spans="1:39" x14ac:dyDescent="0.2">
      <c r="A409" s="60">
        <v>1280</v>
      </c>
      <c r="B409" s="50" t="s">
        <v>161</v>
      </c>
      <c r="C409" s="50" t="s">
        <v>741</v>
      </c>
      <c r="D409" s="50" t="s">
        <v>79</v>
      </c>
      <c r="E409" s="50" t="s">
        <v>742</v>
      </c>
      <c r="F409" s="52">
        <v>55325</v>
      </c>
      <c r="G409" s="50" t="s">
        <v>335</v>
      </c>
      <c r="H409" s="23">
        <v>93</v>
      </c>
      <c r="I409" s="23">
        <v>27093</v>
      </c>
      <c r="J409" s="51" t="s">
        <v>86</v>
      </c>
      <c r="L409" s="50" t="s">
        <v>101</v>
      </c>
      <c r="AM409" s="24">
        <f t="shared" si="6"/>
        <v>0</v>
      </c>
    </row>
    <row r="410" spans="1:39" x14ac:dyDescent="0.2">
      <c r="A410" s="60">
        <v>1281</v>
      </c>
      <c r="B410" s="50" t="s">
        <v>161</v>
      </c>
      <c r="C410" s="50" t="s">
        <v>743</v>
      </c>
      <c r="D410" s="50" t="s">
        <v>79</v>
      </c>
      <c r="E410" s="50" t="s">
        <v>69</v>
      </c>
      <c r="F410" s="52">
        <v>55345</v>
      </c>
      <c r="G410" s="50" t="s">
        <v>70</v>
      </c>
      <c r="H410" s="23">
        <v>53</v>
      </c>
      <c r="I410" s="23">
        <v>27053</v>
      </c>
      <c r="J410" s="51" t="s">
        <v>71</v>
      </c>
      <c r="K410" s="50" t="s">
        <v>72</v>
      </c>
      <c r="L410" s="50" t="s">
        <v>73</v>
      </c>
      <c r="AM410" s="24">
        <f t="shared" si="6"/>
        <v>0</v>
      </c>
    </row>
    <row r="411" spans="1:39" x14ac:dyDescent="0.2">
      <c r="A411" s="60">
        <v>1282</v>
      </c>
      <c r="B411" s="50" t="s">
        <v>161</v>
      </c>
      <c r="C411" s="50" t="s">
        <v>744</v>
      </c>
      <c r="D411" s="50" t="s">
        <v>79</v>
      </c>
      <c r="E411" s="50" t="s">
        <v>428</v>
      </c>
      <c r="F411" s="52">
        <v>56256</v>
      </c>
      <c r="G411" s="50" t="s">
        <v>429</v>
      </c>
      <c r="H411" s="23">
        <v>73</v>
      </c>
      <c r="I411" s="23">
        <v>27073</v>
      </c>
      <c r="J411" s="51" t="s">
        <v>86</v>
      </c>
      <c r="L411" s="50" t="s">
        <v>219</v>
      </c>
      <c r="AM411" s="24">
        <f t="shared" si="6"/>
        <v>0</v>
      </c>
    </row>
    <row r="412" spans="1:39" x14ac:dyDescent="0.2">
      <c r="A412" s="60">
        <v>1283</v>
      </c>
      <c r="B412" s="50" t="s">
        <v>161</v>
      </c>
      <c r="C412" s="50" t="s">
        <v>745</v>
      </c>
      <c r="D412" s="50" t="s">
        <v>79</v>
      </c>
      <c r="E412" s="50" t="s">
        <v>159</v>
      </c>
      <c r="F412" s="52">
        <v>55426</v>
      </c>
      <c r="G412" s="50" t="s">
        <v>70</v>
      </c>
      <c r="H412" s="23">
        <v>53</v>
      </c>
      <c r="I412" s="23">
        <v>27053</v>
      </c>
      <c r="J412" s="51" t="s">
        <v>71</v>
      </c>
      <c r="K412" s="50" t="s">
        <v>72</v>
      </c>
      <c r="L412" s="50" t="s">
        <v>73</v>
      </c>
      <c r="AM412" s="24">
        <f t="shared" si="6"/>
        <v>0</v>
      </c>
    </row>
    <row r="413" spans="1:39" x14ac:dyDescent="0.2">
      <c r="A413" s="60">
        <v>1284</v>
      </c>
      <c r="B413" s="50" t="s">
        <v>161</v>
      </c>
      <c r="C413" s="50" t="s">
        <v>746</v>
      </c>
      <c r="D413" s="50" t="s">
        <v>704</v>
      </c>
      <c r="E413" s="50" t="s">
        <v>571</v>
      </c>
      <c r="F413" s="52">
        <v>55042</v>
      </c>
      <c r="G413" s="50" t="s">
        <v>127</v>
      </c>
      <c r="H413" s="23">
        <v>163</v>
      </c>
      <c r="I413" s="23">
        <v>27163</v>
      </c>
      <c r="J413" s="51" t="s">
        <v>71</v>
      </c>
      <c r="K413" s="50" t="s">
        <v>72</v>
      </c>
      <c r="L413" s="50" t="s">
        <v>73</v>
      </c>
      <c r="AM413" s="24">
        <f t="shared" si="6"/>
        <v>0</v>
      </c>
    </row>
    <row r="414" spans="1:39" x14ac:dyDescent="0.2">
      <c r="A414" s="60">
        <v>1285</v>
      </c>
      <c r="B414" s="50" t="s">
        <v>161</v>
      </c>
      <c r="C414" s="50" t="s">
        <v>747</v>
      </c>
      <c r="D414" s="50" t="s">
        <v>79</v>
      </c>
      <c r="E414" s="50" t="s">
        <v>299</v>
      </c>
      <c r="F414" s="52">
        <v>56431</v>
      </c>
      <c r="G414" s="50" t="s">
        <v>299</v>
      </c>
      <c r="H414" s="23">
        <v>1</v>
      </c>
      <c r="I414" s="23">
        <v>27001</v>
      </c>
      <c r="J414" s="51" t="s">
        <v>86</v>
      </c>
      <c r="L414" s="50" t="s">
        <v>183</v>
      </c>
      <c r="AM414" s="24">
        <f t="shared" si="6"/>
        <v>0</v>
      </c>
    </row>
    <row r="415" spans="1:39" x14ac:dyDescent="0.2">
      <c r="A415" s="60">
        <v>1286</v>
      </c>
      <c r="B415" s="50" t="s">
        <v>161</v>
      </c>
      <c r="C415" s="50" t="s">
        <v>748</v>
      </c>
      <c r="D415" s="50" t="s">
        <v>79</v>
      </c>
      <c r="E415" s="50" t="s">
        <v>684</v>
      </c>
      <c r="F415" s="52">
        <v>55124</v>
      </c>
      <c r="G415" s="50" t="s">
        <v>91</v>
      </c>
      <c r="H415" s="23">
        <v>37</v>
      </c>
      <c r="I415" s="23">
        <v>27037</v>
      </c>
      <c r="J415" s="51" t="s">
        <v>71</v>
      </c>
      <c r="K415" s="50" t="s">
        <v>72</v>
      </c>
      <c r="L415" s="50" t="s">
        <v>73</v>
      </c>
      <c r="AM415" s="24">
        <f t="shared" si="6"/>
        <v>0</v>
      </c>
    </row>
    <row r="416" spans="1:39" x14ac:dyDescent="0.2">
      <c r="A416" s="60">
        <v>1287</v>
      </c>
      <c r="B416" s="50" t="s">
        <v>161</v>
      </c>
      <c r="C416" s="50" t="s">
        <v>749</v>
      </c>
      <c r="D416" s="50" t="s">
        <v>505</v>
      </c>
      <c r="E416" s="50" t="s">
        <v>750</v>
      </c>
      <c r="F416" s="52">
        <v>55112</v>
      </c>
      <c r="AM416" s="24">
        <f t="shared" si="6"/>
        <v>0</v>
      </c>
    </row>
    <row r="417" spans="1:39" x14ac:dyDescent="0.2">
      <c r="A417" s="60">
        <v>1288</v>
      </c>
      <c r="B417" s="50" t="s">
        <v>161</v>
      </c>
      <c r="C417" s="50" t="s">
        <v>751</v>
      </c>
      <c r="D417" s="50" t="s">
        <v>79</v>
      </c>
      <c r="E417" s="50" t="s">
        <v>281</v>
      </c>
      <c r="F417" s="52">
        <v>56601</v>
      </c>
      <c r="G417" s="50" t="s">
        <v>282</v>
      </c>
      <c r="H417" s="23">
        <v>7</v>
      </c>
      <c r="I417" s="23">
        <v>27007</v>
      </c>
      <c r="J417" s="51" t="s">
        <v>86</v>
      </c>
      <c r="L417" s="50" t="s">
        <v>108</v>
      </c>
      <c r="AM417" s="24">
        <f t="shared" si="6"/>
        <v>0</v>
      </c>
    </row>
    <row r="418" spans="1:39" x14ac:dyDescent="0.2">
      <c r="A418" s="60">
        <v>1289</v>
      </c>
      <c r="B418" s="50" t="s">
        <v>161</v>
      </c>
      <c r="C418" s="50" t="s">
        <v>752</v>
      </c>
      <c r="D418" s="50" t="s">
        <v>79</v>
      </c>
      <c r="E418" s="50" t="s">
        <v>77</v>
      </c>
      <c r="F418" s="52">
        <v>55431</v>
      </c>
      <c r="G418" s="50" t="s">
        <v>70</v>
      </c>
      <c r="H418" s="23">
        <v>53</v>
      </c>
      <c r="I418" s="23">
        <v>27053</v>
      </c>
      <c r="J418" s="51" t="s">
        <v>71</v>
      </c>
      <c r="K418" s="50" t="s">
        <v>72</v>
      </c>
      <c r="L418" s="50" t="s">
        <v>73</v>
      </c>
      <c r="AM418" s="24">
        <f t="shared" si="6"/>
        <v>0</v>
      </c>
    </row>
    <row r="419" spans="1:39" x14ac:dyDescent="0.2">
      <c r="A419" s="60">
        <v>1290</v>
      </c>
      <c r="B419" s="50" t="s">
        <v>161</v>
      </c>
      <c r="C419" s="50" t="s">
        <v>753</v>
      </c>
      <c r="E419" s="50" t="s">
        <v>256</v>
      </c>
      <c r="F419" s="52">
        <v>55344</v>
      </c>
      <c r="G419" s="50" t="s">
        <v>70</v>
      </c>
      <c r="H419" s="23">
        <v>53</v>
      </c>
      <c r="I419" s="23">
        <v>27053</v>
      </c>
      <c r="J419" s="51" t="s">
        <v>71</v>
      </c>
      <c r="K419" s="50" t="s">
        <v>72</v>
      </c>
      <c r="L419" s="50" t="s">
        <v>73</v>
      </c>
      <c r="AM419" s="24">
        <f t="shared" si="6"/>
        <v>0</v>
      </c>
    </row>
    <row r="420" spans="1:39" x14ac:dyDescent="0.2">
      <c r="A420" s="60">
        <v>1291</v>
      </c>
      <c r="B420" s="50" t="s">
        <v>161</v>
      </c>
      <c r="C420" s="50" t="s">
        <v>754</v>
      </c>
      <c r="D420" s="50" t="s">
        <v>647</v>
      </c>
      <c r="E420" s="50" t="s">
        <v>256</v>
      </c>
      <c r="F420" s="52">
        <v>55347</v>
      </c>
      <c r="G420" s="50" t="s">
        <v>70</v>
      </c>
      <c r="H420" s="23">
        <v>53</v>
      </c>
      <c r="I420" s="23">
        <v>27053</v>
      </c>
      <c r="J420" s="51" t="s">
        <v>71</v>
      </c>
      <c r="K420" s="50" t="s">
        <v>72</v>
      </c>
      <c r="L420" s="50" t="s">
        <v>73</v>
      </c>
      <c r="AM420" s="24">
        <f t="shared" si="6"/>
        <v>0</v>
      </c>
    </row>
    <row r="421" spans="1:39" x14ac:dyDescent="0.2">
      <c r="A421" s="60">
        <v>1292</v>
      </c>
      <c r="B421" s="50" t="s">
        <v>161</v>
      </c>
      <c r="C421" s="50" t="s">
        <v>755</v>
      </c>
      <c r="D421" s="50" t="s">
        <v>79</v>
      </c>
      <c r="E421" s="50" t="s">
        <v>684</v>
      </c>
      <c r="F421" s="52">
        <v>55124</v>
      </c>
      <c r="G421" s="50" t="s">
        <v>91</v>
      </c>
      <c r="H421" s="23">
        <v>37</v>
      </c>
      <c r="I421" s="23">
        <v>27037</v>
      </c>
      <c r="J421" s="51" t="s">
        <v>71</v>
      </c>
      <c r="K421" s="50" t="s">
        <v>72</v>
      </c>
      <c r="L421" s="50" t="s">
        <v>73</v>
      </c>
      <c r="AM421" s="24">
        <f t="shared" si="6"/>
        <v>0</v>
      </c>
    </row>
    <row r="422" spans="1:39" x14ac:dyDescent="0.2">
      <c r="A422" s="60">
        <v>1293</v>
      </c>
      <c r="B422" s="50" t="s">
        <v>161</v>
      </c>
      <c r="C422" s="50" t="s">
        <v>756</v>
      </c>
      <c r="D422" s="50" t="s">
        <v>79</v>
      </c>
      <c r="E422" s="50" t="s">
        <v>757</v>
      </c>
      <c r="F422" s="52">
        <v>55811</v>
      </c>
      <c r="G422" s="50" t="s">
        <v>181</v>
      </c>
      <c r="H422" s="23">
        <v>137</v>
      </c>
      <c r="I422" s="23">
        <v>27137</v>
      </c>
      <c r="J422" s="51" t="s">
        <v>71</v>
      </c>
      <c r="K422" s="50" t="s">
        <v>182</v>
      </c>
      <c r="L422" s="50" t="s">
        <v>183</v>
      </c>
      <c r="AM422" s="24">
        <f t="shared" si="6"/>
        <v>0</v>
      </c>
    </row>
    <row r="423" spans="1:39" x14ac:dyDescent="0.2">
      <c r="A423" s="60">
        <v>1294</v>
      </c>
      <c r="B423" s="50" t="s">
        <v>161</v>
      </c>
      <c r="C423" s="50" t="s">
        <v>758</v>
      </c>
      <c r="D423" s="50" t="s">
        <v>79</v>
      </c>
      <c r="E423" s="50" t="s">
        <v>759</v>
      </c>
      <c r="F423" s="52">
        <v>55038</v>
      </c>
      <c r="G423" s="50" t="s">
        <v>127</v>
      </c>
      <c r="H423" s="23">
        <v>163</v>
      </c>
      <c r="I423" s="23">
        <v>27163</v>
      </c>
      <c r="J423" s="51" t="s">
        <v>71</v>
      </c>
      <c r="K423" s="50" t="s">
        <v>72</v>
      </c>
      <c r="L423" s="50" t="s">
        <v>73</v>
      </c>
      <c r="AM423" s="24">
        <f t="shared" si="6"/>
        <v>0</v>
      </c>
    </row>
    <row r="424" spans="1:39" x14ac:dyDescent="0.2">
      <c r="A424" s="60">
        <v>1295</v>
      </c>
      <c r="B424" s="50" t="s">
        <v>161</v>
      </c>
      <c r="C424" s="50" t="s">
        <v>760</v>
      </c>
      <c r="D424" s="50" t="s">
        <v>79</v>
      </c>
      <c r="E424" s="50" t="s">
        <v>529</v>
      </c>
      <c r="F424" s="52">
        <v>55044</v>
      </c>
      <c r="G424" s="50" t="s">
        <v>91</v>
      </c>
      <c r="H424" s="23">
        <v>37</v>
      </c>
      <c r="I424" s="23">
        <v>27037</v>
      </c>
      <c r="J424" s="51" t="s">
        <v>71</v>
      </c>
      <c r="K424" s="50" t="s">
        <v>72</v>
      </c>
      <c r="L424" s="50" t="s">
        <v>73</v>
      </c>
      <c r="AM424" s="24">
        <f t="shared" si="6"/>
        <v>0</v>
      </c>
    </row>
    <row r="425" spans="1:39" x14ac:dyDescent="0.2">
      <c r="A425" s="60">
        <v>1296</v>
      </c>
      <c r="B425" s="50" t="s">
        <v>161</v>
      </c>
      <c r="C425" s="50" t="s">
        <v>761</v>
      </c>
      <c r="D425" s="50" t="s">
        <v>79</v>
      </c>
      <c r="E425" s="50" t="s">
        <v>245</v>
      </c>
      <c r="F425" s="52">
        <v>56001</v>
      </c>
      <c r="G425" s="50" t="s">
        <v>246</v>
      </c>
      <c r="H425" s="23">
        <v>13</v>
      </c>
      <c r="I425" s="23">
        <v>27013</v>
      </c>
      <c r="J425" s="51" t="s">
        <v>86</v>
      </c>
      <c r="L425" s="50" t="s">
        <v>101</v>
      </c>
      <c r="AM425" s="24">
        <f t="shared" si="6"/>
        <v>0</v>
      </c>
    </row>
    <row r="426" spans="1:39" x14ac:dyDescent="0.2">
      <c r="A426" s="60">
        <v>1297</v>
      </c>
      <c r="B426" s="50" t="s">
        <v>161</v>
      </c>
      <c r="C426" s="50" t="s">
        <v>762</v>
      </c>
      <c r="D426" s="50" t="s">
        <v>79</v>
      </c>
      <c r="E426" s="50" t="s">
        <v>137</v>
      </c>
      <c r="F426" s="52">
        <v>55369</v>
      </c>
      <c r="AM426" s="24">
        <f t="shared" si="6"/>
        <v>0</v>
      </c>
    </row>
    <row r="427" spans="1:39" x14ac:dyDescent="0.2">
      <c r="A427" s="60">
        <v>1298</v>
      </c>
      <c r="B427" s="50" t="s">
        <v>161</v>
      </c>
      <c r="C427" s="50" t="s">
        <v>763</v>
      </c>
      <c r="E427" s="50" t="s">
        <v>137</v>
      </c>
      <c r="F427" s="52">
        <v>55369</v>
      </c>
      <c r="G427" s="50" t="s">
        <v>70</v>
      </c>
      <c r="H427" s="23">
        <v>53</v>
      </c>
      <c r="I427" s="23">
        <v>27053</v>
      </c>
      <c r="J427" s="51" t="s">
        <v>71</v>
      </c>
      <c r="K427" s="50" t="s">
        <v>72</v>
      </c>
      <c r="L427" s="50" t="s">
        <v>73</v>
      </c>
      <c r="AM427" s="24">
        <f t="shared" si="6"/>
        <v>0</v>
      </c>
    </row>
    <row r="428" spans="1:39" x14ac:dyDescent="0.2">
      <c r="A428" s="60">
        <v>1299</v>
      </c>
      <c r="B428" s="50" t="s">
        <v>161</v>
      </c>
      <c r="C428" s="50" t="s">
        <v>764</v>
      </c>
      <c r="D428" s="50" t="s">
        <v>515</v>
      </c>
      <c r="E428" s="50" t="s">
        <v>682</v>
      </c>
      <c r="F428" s="52">
        <v>55421</v>
      </c>
      <c r="G428" s="50" t="s">
        <v>142</v>
      </c>
      <c r="H428" s="23">
        <v>123</v>
      </c>
      <c r="I428" s="23">
        <v>27123</v>
      </c>
      <c r="J428" s="51" t="s">
        <v>71</v>
      </c>
      <c r="K428" s="50" t="s">
        <v>72</v>
      </c>
      <c r="L428" s="50" t="s">
        <v>73</v>
      </c>
      <c r="AM428" s="24">
        <f t="shared" si="6"/>
        <v>0</v>
      </c>
    </row>
    <row r="429" spans="1:39" x14ac:dyDescent="0.2">
      <c r="A429" s="60">
        <v>1300</v>
      </c>
      <c r="B429" s="50" t="s">
        <v>161</v>
      </c>
      <c r="C429" s="50" t="s">
        <v>765</v>
      </c>
      <c r="D429" s="50" t="s">
        <v>79</v>
      </c>
      <c r="E429" s="50" t="s">
        <v>80</v>
      </c>
      <c r="F429" s="52">
        <v>55419</v>
      </c>
      <c r="G429" s="50" t="s">
        <v>70</v>
      </c>
      <c r="H429" s="23">
        <v>53</v>
      </c>
      <c r="I429" s="23">
        <v>27053</v>
      </c>
      <c r="J429" s="51" t="s">
        <v>71</v>
      </c>
      <c r="K429" s="50" t="s">
        <v>72</v>
      </c>
      <c r="L429" s="50" t="s">
        <v>73</v>
      </c>
      <c r="AM429" s="24">
        <f t="shared" si="6"/>
        <v>0</v>
      </c>
    </row>
    <row r="430" spans="1:39" x14ac:dyDescent="0.2">
      <c r="A430" s="60">
        <v>1301</v>
      </c>
      <c r="B430" s="50" t="s">
        <v>161</v>
      </c>
      <c r="C430" s="50" t="s">
        <v>766</v>
      </c>
      <c r="D430" s="50" t="s">
        <v>79</v>
      </c>
      <c r="E430" s="50" t="s">
        <v>80</v>
      </c>
      <c r="F430" s="52">
        <v>55418</v>
      </c>
      <c r="G430" s="50" t="s">
        <v>70</v>
      </c>
      <c r="H430" s="23">
        <v>53</v>
      </c>
      <c r="I430" s="23">
        <v>27053</v>
      </c>
      <c r="J430" s="51" t="s">
        <v>71</v>
      </c>
      <c r="K430" s="50" t="s">
        <v>72</v>
      </c>
      <c r="L430" s="50" t="s">
        <v>73</v>
      </c>
      <c r="AM430" s="24">
        <f t="shared" si="6"/>
        <v>0</v>
      </c>
    </row>
    <row r="431" spans="1:39" x14ac:dyDescent="0.2">
      <c r="A431" s="60">
        <v>1302</v>
      </c>
      <c r="B431" s="50" t="s">
        <v>161</v>
      </c>
      <c r="C431" s="50" t="s">
        <v>767</v>
      </c>
      <c r="D431" s="50" t="s">
        <v>79</v>
      </c>
      <c r="E431" s="50" t="s">
        <v>69</v>
      </c>
      <c r="F431" s="52">
        <v>55305</v>
      </c>
      <c r="G431" s="50" t="s">
        <v>70</v>
      </c>
      <c r="H431" s="23">
        <v>53</v>
      </c>
      <c r="I431" s="23">
        <v>27053</v>
      </c>
      <c r="J431" s="51" t="s">
        <v>71</v>
      </c>
      <c r="K431" s="50" t="s">
        <v>72</v>
      </c>
      <c r="L431" s="50" t="s">
        <v>73</v>
      </c>
      <c r="AM431" s="24">
        <f t="shared" si="6"/>
        <v>0</v>
      </c>
    </row>
    <row r="432" spans="1:39" x14ac:dyDescent="0.2">
      <c r="A432" s="60">
        <v>1303</v>
      </c>
      <c r="B432" s="50" t="s">
        <v>161</v>
      </c>
      <c r="C432" s="50" t="s">
        <v>768</v>
      </c>
      <c r="D432" s="50" t="s">
        <v>79</v>
      </c>
      <c r="E432" s="50" t="s">
        <v>769</v>
      </c>
      <c r="F432" s="52">
        <v>55112</v>
      </c>
      <c r="G432" s="50" t="s">
        <v>142</v>
      </c>
      <c r="H432" s="23">
        <v>123</v>
      </c>
      <c r="I432" s="23">
        <v>27123</v>
      </c>
      <c r="J432" s="51" t="s">
        <v>71</v>
      </c>
      <c r="K432" s="50" t="s">
        <v>72</v>
      </c>
      <c r="L432" s="50" t="s">
        <v>73</v>
      </c>
      <c r="AM432" s="24">
        <f t="shared" si="6"/>
        <v>0</v>
      </c>
    </row>
    <row r="433" spans="1:39" x14ac:dyDescent="0.2">
      <c r="A433" s="60">
        <v>1304</v>
      </c>
      <c r="B433" s="50" t="s">
        <v>161</v>
      </c>
      <c r="C433" s="50" t="s">
        <v>770</v>
      </c>
      <c r="D433" s="50" t="s">
        <v>771</v>
      </c>
      <c r="E433" s="50" t="s">
        <v>134</v>
      </c>
      <c r="F433" s="52">
        <v>55446</v>
      </c>
      <c r="G433" s="50" t="s">
        <v>70</v>
      </c>
      <c r="H433" s="23">
        <v>53</v>
      </c>
      <c r="I433" s="23">
        <v>27053</v>
      </c>
      <c r="J433" s="51" t="s">
        <v>71</v>
      </c>
      <c r="K433" s="50" t="s">
        <v>72</v>
      </c>
      <c r="L433" s="50" t="s">
        <v>73</v>
      </c>
      <c r="AM433" s="24">
        <f t="shared" si="6"/>
        <v>0</v>
      </c>
    </row>
    <row r="434" spans="1:39" x14ac:dyDescent="0.2">
      <c r="A434" s="60">
        <v>1305</v>
      </c>
      <c r="B434" s="50" t="s">
        <v>161</v>
      </c>
      <c r="C434" s="50" t="s">
        <v>772</v>
      </c>
      <c r="D434" s="50" t="s">
        <v>79</v>
      </c>
      <c r="E434" s="50" t="s">
        <v>291</v>
      </c>
      <c r="F434" s="52">
        <v>55906</v>
      </c>
      <c r="G434" s="50" t="s">
        <v>292</v>
      </c>
      <c r="H434" s="23">
        <v>109</v>
      </c>
      <c r="I434" s="23">
        <v>27109</v>
      </c>
      <c r="J434" s="51" t="s">
        <v>71</v>
      </c>
      <c r="K434" s="50" t="s">
        <v>291</v>
      </c>
      <c r="L434" s="50" t="s">
        <v>116</v>
      </c>
      <c r="AM434" s="24">
        <f t="shared" si="6"/>
        <v>0</v>
      </c>
    </row>
    <row r="435" spans="1:39" x14ac:dyDescent="0.2">
      <c r="A435" s="60">
        <v>1306</v>
      </c>
      <c r="B435" s="50" t="s">
        <v>161</v>
      </c>
      <c r="C435" s="50" t="s">
        <v>773</v>
      </c>
      <c r="D435" s="50" t="s">
        <v>79</v>
      </c>
      <c r="E435" s="50" t="s">
        <v>291</v>
      </c>
      <c r="F435" s="52">
        <v>55906</v>
      </c>
      <c r="G435" s="50" t="s">
        <v>292</v>
      </c>
      <c r="H435" s="23">
        <v>109</v>
      </c>
      <c r="I435" s="23">
        <v>27109</v>
      </c>
      <c r="J435" s="51" t="s">
        <v>71</v>
      </c>
      <c r="K435" s="50" t="s">
        <v>291</v>
      </c>
      <c r="L435" s="50" t="s">
        <v>116</v>
      </c>
      <c r="AM435" s="24">
        <f t="shared" si="6"/>
        <v>0</v>
      </c>
    </row>
    <row r="436" spans="1:39" x14ac:dyDescent="0.2">
      <c r="A436" s="60">
        <v>1307</v>
      </c>
      <c r="B436" s="50" t="s">
        <v>161</v>
      </c>
      <c r="C436" s="50" t="s">
        <v>774</v>
      </c>
      <c r="D436" s="50" t="s">
        <v>403</v>
      </c>
      <c r="E436" s="50" t="s">
        <v>404</v>
      </c>
      <c r="F436" s="52">
        <v>55113</v>
      </c>
      <c r="G436" s="50" t="s">
        <v>142</v>
      </c>
      <c r="H436" s="23">
        <v>123</v>
      </c>
      <c r="I436" s="23">
        <v>27123</v>
      </c>
      <c r="J436" s="51" t="s">
        <v>71</v>
      </c>
      <c r="K436" s="50" t="s">
        <v>72</v>
      </c>
      <c r="L436" s="50" t="s">
        <v>73</v>
      </c>
      <c r="AM436" s="24">
        <f t="shared" si="6"/>
        <v>0</v>
      </c>
    </row>
    <row r="437" spans="1:39" x14ac:dyDescent="0.2">
      <c r="A437" s="60">
        <v>1308</v>
      </c>
      <c r="B437" s="50" t="s">
        <v>161</v>
      </c>
      <c r="C437" s="50" t="s">
        <v>775</v>
      </c>
      <c r="D437" s="50" t="s">
        <v>79</v>
      </c>
      <c r="E437" s="50" t="s">
        <v>148</v>
      </c>
      <c r="F437" s="52">
        <v>55101</v>
      </c>
      <c r="G437" s="50" t="s">
        <v>142</v>
      </c>
      <c r="H437" s="23">
        <v>123</v>
      </c>
      <c r="I437" s="23">
        <v>27123</v>
      </c>
      <c r="J437" s="51" t="s">
        <v>71</v>
      </c>
      <c r="K437" s="50" t="s">
        <v>72</v>
      </c>
      <c r="L437" s="50" t="s">
        <v>73</v>
      </c>
      <c r="AM437" s="24">
        <f t="shared" si="6"/>
        <v>0</v>
      </c>
    </row>
    <row r="438" spans="1:39" x14ac:dyDescent="0.2">
      <c r="A438" s="60">
        <v>1309</v>
      </c>
      <c r="B438" s="50" t="s">
        <v>161</v>
      </c>
      <c r="C438" s="50" t="s">
        <v>776</v>
      </c>
      <c r="D438" s="50" t="s">
        <v>79</v>
      </c>
      <c r="E438" s="50" t="s">
        <v>777</v>
      </c>
      <c r="F438" s="52">
        <v>55379</v>
      </c>
      <c r="G438" s="50" t="s">
        <v>581</v>
      </c>
      <c r="H438" s="23">
        <v>139</v>
      </c>
      <c r="I438" s="23">
        <v>27139</v>
      </c>
      <c r="J438" s="51" t="s">
        <v>71</v>
      </c>
      <c r="K438" s="50" t="s">
        <v>72</v>
      </c>
      <c r="L438" s="50" t="s">
        <v>73</v>
      </c>
      <c r="AM438" s="24">
        <f t="shared" si="6"/>
        <v>0</v>
      </c>
    </row>
    <row r="439" spans="1:39" x14ac:dyDescent="0.2">
      <c r="A439" s="60">
        <v>1310</v>
      </c>
      <c r="B439" s="50" t="s">
        <v>161</v>
      </c>
      <c r="C439" s="50" t="s">
        <v>778</v>
      </c>
      <c r="D439" s="50" t="s">
        <v>79</v>
      </c>
      <c r="E439" s="50" t="s">
        <v>777</v>
      </c>
      <c r="F439" s="52">
        <v>55379</v>
      </c>
      <c r="G439" s="50" t="s">
        <v>581</v>
      </c>
      <c r="H439" s="23">
        <v>139</v>
      </c>
      <c r="I439" s="23">
        <v>27139</v>
      </c>
      <c r="J439" s="51" t="s">
        <v>71</v>
      </c>
      <c r="K439" s="50" t="s">
        <v>72</v>
      </c>
      <c r="L439" s="50" t="s">
        <v>73</v>
      </c>
      <c r="AM439" s="24">
        <f t="shared" si="6"/>
        <v>0</v>
      </c>
    </row>
    <row r="440" spans="1:39" x14ac:dyDescent="0.2">
      <c r="A440" s="60">
        <v>1311</v>
      </c>
      <c r="B440" s="50" t="s">
        <v>161</v>
      </c>
      <c r="C440" s="50" t="s">
        <v>779</v>
      </c>
      <c r="D440" s="50" t="s">
        <v>79</v>
      </c>
      <c r="E440" s="50" t="s">
        <v>148</v>
      </c>
      <c r="F440" s="52">
        <v>55108</v>
      </c>
      <c r="G440" s="50" t="s">
        <v>142</v>
      </c>
      <c r="H440" s="23">
        <v>123</v>
      </c>
      <c r="I440" s="23">
        <v>27123</v>
      </c>
      <c r="J440" s="51" t="s">
        <v>71</v>
      </c>
      <c r="K440" s="50" t="s">
        <v>72</v>
      </c>
      <c r="L440" s="50" t="s">
        <v>73</v>
      </c>
      <c r="AM440" s="24">
        <f t="shared" si="6"/>
        <v>0</v>
      </c>
    </row>
    <row r="441" spans="1:39" x14ac:dyDescent="0.2">
      <c r="A441" s="60">
        <v>1312</v>
      </c>
      <c r="B441" s="50" t="s">
        <v>161</v>
      </c>
      <c r="C441" s="50" t="s">
        <v>780</v>
      </c>
      <c r="D441" s="50" t="s">
        <v>79</v>
      </c>
      <c r="E441" s="50" t="s">
        <v>270</v>
      </c>
      <c r="F441" s="52">
        <v>55082</v>
      </c>
      <c r="G441" s="50" t="s">
        <v>127</v>
      </c>
      <c r="H441" s="23">
        <v>163</v>
      </c>
      <c r="I441" s="23">
        <v>27163</v>
      </c>
      <c r="J441" s="51" t="s">
        <v>71</v>
      </c>
      <c r="K441" s="50" t="s">
        <v>72</v>
      </c>
      <c r="L441" s="50" t="s">
        <v>73</v>
      </c>
      <c r="AM441" s="24">
        <f t="shared" si="6"/>
        <v>0</v>
      </c>
    </row>
    <row r="442" spans="1:39" x14ac:dyDescent="0.2">
      <c r="A442" s="60">
        <v>1313</v>
      </c>
      <c r="B442" s="50" t="s">
        <v>161</v>
      </c>
      <c r="C442" s="50" t="s">
        <v>781</v>
      </c>
      <c r="D442" s="50" t="s">
        <v>79</v>
      </c>
      <c r="E442" s="50" t="s">
        <v>782</v>
      </c>
      <c r="F442" s="52">
        <v>56763</v>
      </c>
      <c r="G442" s="50" t="s">
        <v>279</v>
      </c>
      <c r="H442" s="23">
        <v>135</v>
      </c>
      <c r="I442" s="23">
        <v>27135</v>
      </c>
      <c r="J442" s="51" t="s">
        <v>86</v>
      </c>
      <c r="L442" s="50" t="s">
        <v>108</v>
      </c>
      <c r="AM442" s="24">
        <f t="shared" si="6"/>
        <v>0</v>
      </c>
    </row>
    <row r="443" spans="1:39" x14ac:dyDescent="0.2">
      <c r="A443" s="60">
        <v>1314</v>
      </c>
      <c r="B443" s="50" t="s">
        <v>161</v>
      </c>
      <c r="C443" s="50" t="s">
        <v>783</v>
      </c>
      <c r="D443" s="50" t="s">
        <v>79</v>
      </c>
      <c r="E443" s="50" t="s">
        <v>784</v>
      </c>
      <c r="F443" s="52">
        <v>55110</v>
      </c>
      <c r="G443" s="50" t="s">
        <v>142</v>
      </c>
      <c r="H443" s="23">
        <v>123</v>
      </c>
      <c r="I443" s="23">
        <v>27123</v>
      </c>
      <c r="J443" s="51" t="s">
        <v>71</v>
      </c>
      <c r="K443" s="50" t="s">
        <v>72</v>
      </c>
      <c r="L443" s="50" t="s">
        <v>73</v>
      </c>
      <c r="AM443" s="24">
        <f t="shared" si="6"/>
        <v>0</v>
      </c>
    </row>
    <row r="444" spans="1:39" x14ac:dyDescent="0.2">
      <c r="A444" s="60">
        <v>1315</v>
      </c>
      <c r="B444" s="50" t="s">
        <v>74</v>
      </c>
      <c r="C444" s="50" t="s">
        <v>785</v>
      </c>
      <c r="D444" s="50" t="s">
        <v>76</v>
      </c>
      <c r="E444" s="50" t="s">
        <v>126</v>
      </c>
      <c r="F444" s="52">
        <v>55125</v>
      </c>
      <c r="G444" s="50" t="s">
        <v>127</v>
      </c>
      <c r="H444" s="23">
        <v>163</v>
      </c>
      <c r="I444" s="23">
        <v>27163</v>
      </c>
      <c r="J444" s="51" t="s">
        <v>71</v>
      </c>
      <c r="K444" s="50" t="s">
        <v>72</v>
      </c>
      <c r="L444" s="50" t="s">
        <v>73</v>
      </c>
      <c r="M444" s="26">
        <v>530</v>
      </c>
      <c r="N444" s="26">
        <v>1286</v>
      </c>
      <c r="O444" s="26">
        <v>267</v>
      </c>
      <c r="P444" s="26">
        <v>91</v>
      </c>
      <c r="Q444" s="26">
        <v>13</v>
      </c>
      <c r="R444" s="26">
        <v>146</v>
      </c>
      <c r="S444" s="26">
        <v>489</v>
      </c>
      <c r="T444" s="26">
        <v>315</v>
      </c>
      <c r="V444" s="26">
        <v>132</v>
      </c>
      <c r="W444" s="26">
        <v>319</v>
      </c>
      <c r="X444" s="26">
        <v>3588</v>
      </c>
      <c r="Y444" s="26">
        <v>1</v>
      </c>
      <c r="AM444" s="24">
        <f t="shared" si="6"/>
        <v>3588</v>
      </c>
    </row>
    <row r="445" spans="1:39" x14ac:dyDescent="0.2">
      <c r="A445" s="60">
        <v>1316</v>
      </c>
      <c r="B445" s="50" t="s">
        <v>161</v>
      </c>
      <c r="C445" s="50" t="s">
        <v>786</v>
      </c>
      <c r="D445" s="50" t="s">
        <v>163</v>
      </c>
      <c r="E445" s="50" t="s">
        <v>211</v>
      </c>
      <c r="F445" s="52">
        <v>56308</v>
      </c>
      <c r="G445" s="50" t="s">
        <v>212</v>
      </c>
      <c r="H445" s="23">
        <v>41</v>
      </c>
      <c r="I445" s="23">
        <v>27041</v>
      </c>
      <c r="J445" s="51" t="s">
        <v>86</v>
      </c>
      <c r="L445" s="50" t="s">
        <v>213</v>
      </c>
      <c r="AM445" s="24">
        <f t="shared" si="6"/>
        <v>0</v>
      </c>
    </row>
    <row r="446" spans="1:39" x14ac:dyDescent="0.2">
      <c r="A446" s="60">
        <v>1317</v>
      </c>
      <c r="B446" s="50" t="s">
        <v>81</v>
      </c>
      <c r="C446" s="50" t="s">
        <v>787</v>
      </c>
      <c r="D446" s="50" t="s">
        <v>154</v>
      </c>
      <c r="E446" s="50" t="s">
        <v>155</v>
      </c>
      <c r="F446" s="52">
        <v>58102</v>
      </c>
      <c r="G446" s="50" t="s">
        <v>156</v>
      </c>
      <c r="H446" s="23">
        <v>21</v>
      </c>
      <c r="I446" s="23">
        <v>27021</v>
      </c>
      <c r="J446" s="51" t="s">
        <v>86</v>
      </c>
      <c r="L446" s="50" t="s">
        <v>87</v>
      </c>
      <c r="AM446" s="24">
        <f t="shared" si="6"/>
        <v>0</v>
      </c>
    </row>
    <row r="447" spans="1:39" x14ac:dyDescent="0.2">
      <c r="A447" s="60">
        <v>1321</v>
      </c>
      <c r="B447" s="50" t="s">
        <v>74</v>
      </c>
      <c r="C447" s="50" t="s">
        <v>788</v>
      </c>
      <c r="D447" s="50" t="s">
        <v>229</v>
      </c>
      <c r="E447" s="50" t="s">
        <v>119</v>
      </c>
      <c r="F447" s="52">
        <v>55123</v>
      </c>
      <c r="G447" s="50" t="s">
        <v>91</v>
      </c>
      <c r="H447" s="23">
        <v>37</v>
      </c>
      <c r="I447" s="23">
        <v>27037</v>
      </c>
      <c r="J447" s="51" t="s">
        <v>71</v>
      </c>
      <c r="K447" s="50" t="s">
        <v>72</v>
      </c>
      <c r="L447" s="50" t="s">
        <v>73</v>
      </c>
      <c r="AM447" s="24">
        <f t="shared" si="6"/>
        <v>0</v>
      </c>
    </row>
    <row r="448" spans="1:39" x14ac:dyDescent="0.2">
      <c r="A448" s="60">
        <v>1322</v>
      </c>
      <c r="B448" s="50" t="s">
        <v>161</v>
      </c>
      <c r="C448" s="50" t="s">
        <v>789</v>
      </c>
      <c r="D448" s="50" t="s">
        <v>79</v>
      </c>
      <c r="E448" s="50" t="s">
        <v>141</v>
      </c>
      <c r="F448" s="52">
        <v>55109</v>
      </c>
      <c r="G448" s="50" t="s">
        <v>142</v>
      </c>
      <c r="H448" s="23">
        <v>123</v>
      </c>
      <c r="I448" s="23">
        <v>27123</v>
      </c>
      <c r="J448" s="51" t="s">
        <v>71</v>
      </c>
      <c r="K448" s="50" t="s">
        <v>72</v>
      </c>
      <c r="L448" s="50" t="s">
        <v>73</v>
      </c>
      <c r="AM448" s="24">
        <f t="shared" si="6"/>
        <v>0</v>
      </c>
    </row>
    <row r="449" spans="1:39" x14ac:dyDescent="0.2">
      <c r="A449" s="60">
        <v>1323</v>
      </c>
      <c r="B449" s="50" t="s">
        <v>161</v>
      </c>
      <c r="C449" s="50" t="s">
        <v>790</v>
      </c>
      <c r="D449" s="50" t="s">
        <v>79</v>
      </c>
      <c r="E449" s="50" t="s">
        <v>148</v>
      </c>
      <c r="F449" s="52">
        <v>55116</v>
      </c>
      <c r="G449" s="50" t="s">
        <v>142</v>
      </c>
      <c r="H449" s="23">
        <v>123</v>
      </c>
      <c r="I449" s="23">
        <v>27123</v>
      </c>
      <c r="J449" s="51" t="s">
        <v>71</v>
      </c>
      <c r="K449" s="50" t="s">
        <v>72</v>
      </c>
      <c r="L449" s="50" t="s">
        <v>73</v>
      </c>
      <c r="AM449" s="24">
        <f t="shared" si="6"/>
        <v>0</v>
      </c>
    </row>
    <row r="450" spans="1:39" x14ac:dyDescent="0.2">
      <c r="A450" s="60">
        <v>1324</v>
      </c>
      <c r="B450" s="50" t="s">
        <v>161</v>
      </c>
      <c r="C450" s="50" t="s">
        <v>791</v>
      </c>
      <c r="D450" s="50" t="s">
        <v>647</v>
      </c>
      <c r="E450" s="50" t="s">
        <v>96</v>
      </c>
      <c r="F450" s="52">
        <v>55448</v>
      </c>
      <c r="G450" s="50" t="s">
        <v>97</v>
      </c>
      <c r="H450" s="23">
        <v>3</v>
      </c>
      <c r="I450" s="23">
        <v>27003</v>
      </c>
      <c r="J450" s="51" t="s">
        <v>71</v>
      </c>
      <c r="K450" s="50" t="s">
        <v>72</v>
      </c>
      <c r="L450" s="50" t="s">
        <v>73</v>
      </c>
      <c r="AM450" s="24">
        <f t="shared" si="6"/>
        <v>0</v>
      </c>
    </row>
    <row r="451" spans="1:39" x14ac:dyDescent="0.2">
      <c r="A451" s="60">
        <v>1325</v>
      </c>
      <c r="B451" s="50" t="s">
        <v>161</v>
      </c>
      <c r="C451" s="50" t="s">
        <v>792</v>
      </c>
      <c r="D451" s="50" t="s">
        <v>79</v>
      </c>
      <c r="E451" s="50" t="s">
        <v>121</v>
      </c>
      <c r="F451" s="52">
        <v>55424</v>
      </c>
      <c r="G451" s="50" t="s">
        <v>70</v>
      </c>
      <c r="H451" s="23">
        <v>53</v>
      </c>
      <c r="I451" s="23">
        <v>27053</v>
      </c>
      <c r="J451" s="51" t="s">
        <v>71</v>
      </c>
      <c r="K451" s="50" t="s">
        <v>72</v>
      </c>
      <c r="L451" s="50" t="s">
        <v>73</v>
      </c>
      <c r="AM451" s="24">
        <f t="shared" si="6"/>
        <v>0</v>
      </c>
    </row>
    <row r="452" spans="1:39" x14ac:dyDescent="0.2">
      <c r="A452" s="60">
        <v>1326</v>
      </c>
      <c r="B452" s="50" t="s">
        <v>161</v>
      </c>
      <c r="C452" s="50" t="s">
        <v>793</v>
      </c>
      <c r="D452" s="50" t="s">
        <v>79</v>
      </c>
      <c r="E452" s="50" t="s">
        <v>529</v>
      </c>
      <c r="F452" s="52">
        <v>55044</v>
      </c>
      <c r="G452" s="50" t="s">
        <v>91</v>
      </c>
      <c r="H452" s="23">
        <v>37</v>
      </c>
      <c r="I452" s="23">
        <v>27037</v>
      </c>
      <c r="J452" s="51" t="s">
        <v>71</v>
      </c>
      <c r="K452" s="50" t="s">
        <v>72</v>
      </c>
      <c r="L452" s="50" t="s">
        <v>73</v>
      </c>
      <c r="AM452" s="24">
        <f t="shared" si="6"/>
        <v>0</v>
      </c>
    </row>
    <row r="453" spans="1:39" x14ac:dyDescent="0.2">
      <c r="A453" s="60">
        <v>1327</v>
      </c>
      <c r="B453" s="50" t="s">
        <v>81</v>
      </c>
      <c r="C453" s="50" t="s">
        <v>794</v>
      </c>
      <c r="D453" s="50" t="s">
        <v>720</v>
      </c>
      <c r="E453" s="50" t="s">
        <v>256</v>
      </c>
      <c r="F453" s="52">
        <v>55344</v>
      </c>
      <c r="G453" s="50" t="s">
        <v>70</v>
      </c>
      <c r="H453" s="23">
        <v>53</v>
      </c>
      <c r="I453" s="23">
        <v>27053</v>
      </c>
      <c r="J453" s="51" t="s">
        <v>71</v>
      </c>
      <c r="K453" s="50" t="s">
        <v>72</v>
      </c>
      <c r="L453" s="50" t="s">
        <v>73</v>
      </c>
      <c r="M453" s="26">
        <v>81</v>
      </c>
      <c r="N453" s="26">
        <v>35</v>
      </c>
      <c r="O453" s="26">
        <v>37</v>
      </c>
      <c r="P453" s="26">
        <v>11</v>
      </c>
      <c r="Q453" s="26">
        <v>3</v>
      </c>
      <c r="R453" s="26">
        <v>124</v>
      </c>
      <c r="S453" s="26">
        <v>43</v>
      </c>
      <c r="T453" s="26">
        <v>10</v>
      </c>
      <c r="U453" s="26">
        <v>1</v>
      </c>
      <c r="V453" s="26">
        <v>3</v>
      </c>
      <c r="X453" s="26">
        <v>348</v>
      </c>
      <c r="Y453" s="26">
        <v>1</v>
      </c>
      <c r="AL453" s="26">
        <v>0</v>
      </c>
      <c r="AM453" s="24">
        <f t="shared" si="6"/>
        <v>348</v>
      </c>
    </row>
    <row r="454" spans="1:39" x14ac:dyDescent="0.2">
      <c r="A454" s="60">
        <v>1328</v>
      </c>
      <c r="B454" s="50" t="s">
        <v>161</v>
      </c>
      <c r="C454" s="50" t="s">
        <v>795</v>
      </c>
      <c r="D454" s="50" t="s">
        <v>79</v>
      </c>
      <c r="E454" s="50" t="s">
        <v>90</v>
      </c>
      <c r="F454" s="52">
        <v>55337</v>
      </c>
      <c r="G454" s="50" t="s">
        <v>91</v>
      </c>
      <c r="H454" s="23">
        <v>37</v>
      </c>
      <c r="I454" s="23">
        <v>27037</v>
      </c>
      <c r="J454" s="51" t="s">
        <v>71</v>
      </c>
      <c r="K454" s="50" t="s">
        <v>72</v>
      </c>
      <c r="L454" s="50" t="s">
        <v>73</v>
      </c>
      <c r="AM454" s="24">
        <f t="shared" si="6"/>
        <v>0</v>
      </c>
    </row>
    <row r="455" spans="1:39" x14ac:dyDescent="0.2">
      <c r="A455" s="60">
        <v>1329</v>
      </c>
      <c r="B455" s="50" t="s">
        <v>161</v>
      </c>
      <c r="C455" s="50" t="s">
        <v>796</v>
      </c>
      <c r="D455" s="50" t="s">
        <v>163</v>
      </c>
      <c r="E455" s="50" t="s">
        <v>347</v>
      </c>
      <c r="F455" s="52">
        <v>55362</v>
      </c>
      <c r="G455" s="50" t="s">
        <v>348</v>
      </c>
      <c r="H455" s="23">
        <v>171</v>
      </c>
      <c r="I455" s="23">
        <v>27171</v>
      </c>
      <c r="J455" s="51" t="s">
        <v>71</v>
      </c>
      <c r="K455" s="50" t="s">
        <v>72</v>
      </c>
      <c r="L455" s="50" t="s">
        <v>87</v>
      </c>
      <c r="AM455" s="24">
        <f t="shared" si="6"/>
        <v>0</v>
      </c>
    </row>
    <row r="456" spans="1:39" x14ac:dyDescent="0.2">
      <c r="A456" s="60">
        <v>1330</v>
      </c>
      <c r="B456" s="50" t="s">
        <v>81</v>
      </c>
      <c r="C456" s="50" t="s">
        <v>797</v>
      </c>
      <c r="D456" s="50" t="s">
        <v>393</v>
      </c>
      <c r="E456" s="50" t="s">
        <v>394</v>
      </c>
      <c r="F456" s="52">
        <v>53527</v>
      </c>
      <c r="AL456" s="26">
        <v>1</v>
      </c>
      <c r="AM456" s="24">
        <f t="shared" si="6"/>
        <v>0</v>
      </c>
    </row>
    <row r="457" spans="1:39" x14ac:dyDescent="0.2">
      <c r="A457" s="60">
        <v>1332</v>
      </c>
      <c r="B457" s="50" t="s">
        <v>81</v>
      </c>
      <c r="C457" s="50" t="s">
        <v>798</v>
      </c>
      <c r="D457" s="50" t="s">
        <v>393</v>
      </c>
      <c r="E457" s="50" t="s">
        <v>394</v>
      </c>
      <c r="F457" s="52">
        <v>53527</v>
      </c>
      <c r="AM457" s="24">
        <f t="shared" ref="AM457:AM498" si="7">SUM(X457+AK457)</f>
        <v>0</v>
      </c>
    </row>
    <row r="458" spans="1:39" x14ac:dyDescent="0.2">
      <c r="A458" s="60">
        <v>1333</v>
      </c>
      <c r="B458" s="50" t="s">
        <v>81</v>
      </c>
      <c r="C458" s="50" t="s">
        <v>799</v>
      </c>
      <c r="D458" s="50" t="s">
        <v>393</v>
      </c>
      <c r="E458" s="50" t="s">
        <v>394</v>
      </c>
      <c r="F458" s="52">
        <v>53527</v>
      </c>
      <c r="AM458" s="24">
        <f t="shared" si="7"/>
        <v>0</v>
      </c>
    </row>
    <row r="459" spans="1:39" x14ac:dyDescent="0.2">
      <c r="A459" s="60">
        <v>1334</v>
      </c>
      <c r="B459" s="50" t="s">
        <v>81</v>
      </c>
      <c r="C459" s="50" t="s">
        <v>800</v>
      </c>
      <c r="D459" s="50" t="s">
        <v>393</v>
      </c>
      <c r="E459" s="50" t="s">
        <v>394</v>
      </c>
      <c r="F459" s="52">
        <v>53527</v>
      </c>
      <c r="AL459" s="26">
        <v>1</v>
      </c>
      <c r="AM459" s="24">
        <f t="shared" si="7"/>
        <v>0</v>
      </c>
    </row>
    <row r="460" spans="1:39" x14ac:dyDescent="0.2">
      <c r="A460" s="60">
        <v>1336</v>
      </c>
      <c r="B460" s="50" t="s">
        <v>161</v>
      </c>
      <c r="C460" s="50" t="s">
        <v>801</v>
      </c>
      <c r="D460" s="50" t="s">
        <v>802</v>
      </c>
      <c r="E460" s="50" t="s">
        <v>684</v>
      </c>
      <c r="F460" s="52">
        <v>55124</v>
      </c>
      <c r="AM460" s="24">
        <f t="shared" si="7"/>
        <v>0</v>
      </c>
    </row>
    <row r="461" spans="1:39" x14ac:dyDescent="0.2">
      <c r="A461" s="60">
        <v>1337</v>
      </c>
      <c r="B461" s="50" t="s">
        <v>161</v>
      </c>
      <c r="C461" s="50" t="s">
        <v>803</v>
      </c>
      <c r="D461" s="50" t="s">
        <v>802</v>
      </c>
      <c r="E461" s="50" t="s">
        <v>141</v>
      </c>
      <c r="F461" s="52">
        <v>55109</v>
      </c>
      <c r="AM461" s="24">
        <f t="shared" si="7"/>
        <v>0</v>
      </c>
    </row>
    <row r="462" spans="1:39" x14ac:dyDescent="0.2">
      <c r="A462" s="60">
        <v>1338</v>
      </c>
      <c r="B462" s="50" t="s">
        <v>161</v>
      </c>
      <c r="C462" s="50" t="s">
        <v>804</v>
      </c>
      <c r="D462" s="50" t="s">
        <v>79</v>
      </c>
      <c r="E462" s="50" t="s">
        <v>291</v>
      </c>
      <c r="F462" s="52">
        <v>55901</v>
      </c>
      <c r="AM462" s="24">
        <f t="shared" si="7"/>
        <v>0</v>
      </c>
    </row>
    <row r="463" spans="1:39" x14ac:dyDescent="0.2">
      <c r="A463" s="60">
        <v>1339</v>
      </c>
      <c r="B463" s="50" t="s">
        <v>161</v>
      </c>
      <c r="C463" s="50" t="s">
        <v>805</v>
      </c>
      <c r="D463" s="50" t="s">
        <v>79</v>
      </c>
      <c r="E463" s="50" t="s">
        <v>69</v>
      </c>
      <c r="F463" s="52">
        <v>55345</v>
      </c>
      <c r="G463" s="50" t="s">
        <v>70</v>
      </c>
      <c r="H463" s="23">
        <v>53</v>
      </c>
      <c r="I463" s="23">
        <v>27053</v>
      </c>
      <c r="J463" s="51" t="s">
        <v>71</v>
      </c>
      <c r="K463" s="50" t="s">
        <v>72</v>
      </c>
      <c r="L463" s="50" t="s">
        <v>73</v>
      </c>
      <c r="AM463" s="24">
        <f t="shared" si="7"/>
        <v>0</v>
      </c>
    </row>
    <row r="464" spans="1:39" x14ac:dyDescent="0.2">
      <c r="A464" s="60">
        <v>1340</v>
      </c>
      <c r="B464" s="50" t="s">
        <v>81</v>
      </c>
      <c r="C464" s="50" t="s">
        <v>806</v>
      </c>
      <c r="D464" s="50" t="s">
        <v>807</v>
      </c>
      <c r="E464" s="50" t="s">
        <v>182</v>
      </c>
      <c r="F464" s="52">
        <v>55805</v>
      </c>
      <c r="G464" s="50" t="s">
        <v>181</v>
      </c>
      <c r="H464" s="23">
        <v>137</v>
      </c>
      <c r="I464" s="23">
        <v>27137</v>
      </c>
      <c r="J464" s="51" t="s">
        <v>71</v>
      </c>
      <c r="K464" s="50" t="s">
        <v>182</v>
      </c>
      <c r="L464" s="50" t="s">
        <v>183</v>
      </c>
      <c r="Y464" s="26">
        <v>3</v>
      </c>
      <c r="AM464" s="24">
        <f t="shared" si="7"/>
        <v>0</v>
      </c>
    </row>
    <row r="465" spans="1:39" x14ac:dyDescent="0.2">
      <c r="A465" s="60">
        <v>1345</v>
      </c>
      <c r="B465" s="50" t="s">
        <v>81</v>
      </c>
      <c r="C465" s="50" t="s">
        <v>808</v>
      </c>
      <c r="D465" s="50" t="s">
        <v>154</v>
      </c>
      <c r="E465" s="50" t="s">
        <v>155</v>
      </c>
      <c r="F465" s="52">
        <v>58102</v>
      </c>
      <c r="G465" s="50" t="s">
        <v>156</v>
      </c>
      <c r="H465" s="23">
        <v>21</v>
      </c>
      <c r="I465" s="23">
        <v>27021</v>
      </c>
      <c r="J465" s="51" t="s">
        <v>86</v>
      </c>
      <c r="L465" s="50" t="s">
        <v>87</v>
      </c>
      <c r="AM465" s="24">
        <f t="shared" si="7"/>
        <v>0</v>
      </c>
    </row>
    <row r="466" spans="1:39" x14ac:dyDescent="0.2">
      <c r="A466" s="60">
        <v>1346</v>
      </c>
      <c r="B466" s="50" t="s">
        <v>81</v>
      </c>
      <c r="C466" s="50" t="s">
        <v>809</v>
      </c>
      <c r="D466" s="50" t="s">
        <v>274</v>
      </c>
      <c r="E466" s="50" t="s">
        <v>281</v>
      </c>
      <c r="F466" s="52">
        <v>56601</v>
      </c>
      <c r="AM466" s="24">
        <f t="shared" si="7"/>
        <v>0</v>
      </c>
    </row>
    <row r="467" spans="1:39" x14ac:dyDescent="0.2">
      <c r="A467" s="60">
        <v>1347</v>
      </c>
      <c r="B467" s="50" t="s">
        <v>161</v>
      </c>
      <c r="C467" s="50" t="s">
        <v>810</v>
      </c>
      <c r="D467" s="50" t="s">
        <v>650</v>
      </c>
      <c r="E467" s="50" t="s">
        <v>150</v>
      </c>
      <c r="F467" s="52">
        <v>55445</v>
      </c>
      <c r="AM467" s="24">
        <f t="shared" si="7"/>
        <v>0</v>
      </c>
    </row>
    <row r="468" spans="1:39" x14ac:dyDescent="0.2">
      <c r="A468" s="60">
        <v>1348</v>
      </c>
      <c r="B468" s="50" t="s">
        <v>161</v>
      </c>
      <c r="C468" s="50" t="s">
        <v>811</v>
      </c>
      <c r="D468" s="50" t="s">
        <v>79</v>
      </c>
      <c r="E468" s="50" t="s">
        <v>812</v>
      </c>
      <c r="F468" s="52">
        <v>55128</v>
      </c>
      <c r="AM468" s="24">
        <f t="shared" si="7"/>
        <v>0</v>
      </c>
    </row>
    <row r="469" spans="1:39" x14ac:dyDescent="0.2">
      <c r="A469" s="60">
        <v>1349</v>
      </c>
      <c r="B469" s="50" t="s">
        <v>161</v>
      </c>
      <c r="C469" s="50" t="s">
        <v>813</v>
      </c>
      <c r="D469" s="50" t="s">
        <v>79</v>
      </c>
      <c r="E469" s="50" t="s">
        <v>814</v>
      </c>
      <c r="F469" s="52">
        <v>55421</v>
      </c>
      <c r="G469" s="50" t="s">
        <v>97</v>
      </c>
      <c r="H469" s="23">
        <v>3</v>
      </c>
      <c r="I469" s="23">
        <v>27003</v>
      </c>
      <c r="J469" s="51" t="s">
        <v>71</v>
      </c>
      <c r="K469" s="50" t="s">
        <v>72</v>
      </c>
      <c r="L469" s="50" t="s">
        <v>73</v>
      </c>
      <c r="AM469" s="24">
        <f t="shared" si="7"/>
        <v>0</v>
      </c>
    </row>
    <row r="470" spans="1:39" x14ac:dyDescent="0.2">
      <c r="A470" s="60">
        <v>1350</v>
      </c>
      <c r="B470" s="50" t="s">
        <v>161</v>
      </c>
      <c r="C470" s="50" t="s">
        <v>815</v>
      </c>
      <c r="D470" s="50" t="s">
        <v>79</v>
      </c>
      <c r="E470" s="50" t="s">
        <v>174</v>
      </c>
      <c r="F470" s="52">
        <v>55315</v>
      </c>
      <c r="G470" s="50" t="s">
        <v>174</v>
      </c>
      <c r="H470" s="23">
        <v>19</v>
      </c>
      <c r="I470" s="23">
        <v>27019</v>
      </c>
      <c r="J470" s="51" t="s">
        <v>71</v>
      </c>
      <c r="K470" s="50" t="s">
        <v>72</v>
      </c>
      <c r="L470" s="50" t="s">
        <v>73</v>
      </c>
      <c r="AM470" s="24">
        <f t="shared" si="7"/>
        <v>0</v>
      </c>
    </row>
    <row r="471" spans="1:39" x14ac:dyDescent="0.2">
      <c r="A471" s="60">
        <v>1351</v>
      </c>
      <c r="B471" s="50" t="s">
        <v>161</v>
      </c>
      <c r="C471" s="50" t="s">
        <v>816</v>
      </c>
      <c r="D471" s="50" t="s">
        <v>79</v>
      </c>
      <c r="E471" s="50" t="s">
        <v>465</v>
      </c>
      <c r="F471" s="52">
        <v>55981</v>
      </c>
      <c r="G471" s="50" t="s">
        <v>465</v>
      </c>
      <c r="H471" s="23">
        <v>157</v>
      </c>
      <c r="I471" s="23">
        <v>27157</v>
      </c>
      <c r="J471" s="51" t="s">
        <v>71</v>
      </c>
      <c r="K471" s="50" t="s">
        <v>291</v>
      </c>
      <c r="L471" s="50" t="s">
        <v>116</v>
      </c>
      <c r="AM471" s="24">
        <f t="shared" si="7"/>
        <v>0</v>
      </c>
    </row>
    <row r="472" spans="1:39" x14ac:dyDescent="0.2">
      <c r="A472" s="60">
        <v>1352</v>
      </c>
      <c r="B472" s="50" t="s">
        <v>161</v>
      </c>
      <c r="C472" s="50" t="s">
        <v>817</v>
      </c>
      <c r="D472" s="50" t="s">
        <v>79</v>
      </c>
      <c r="E472" s="50" t="s">
        <v>80</v>
      </c>
      <c r="F472" s="52">
        <v>55413</v>
      </c>
      <c r="AM472" s="24">
        <f t="shared" si="7"/>
        <v>0</v>
      </c>
    </row>
    <row r="473" spans="1:39" x14ac:dyDescent="0.2">
      <c r="A473" s="60">
        <v>1353</v>
      </c>
      <c r="B473" s="50" t="s">
        <v>161</v>
      </c>
      <c r="C473" s="50" t="s">
        <v>818</v>
      </c>
      <c r="D473" s="50" t="s">
        <v>819</v>
      </c>
      <c r="E473" s="50" t="s">
        <v>96</v>
      </c>
      <c r="F473" s="52">
        <v>55433</v>
      </c>
      <c r="G473" s="50" t="s">
        <v>97</v>
      </c>
      <c r="H473" s="23">
        <v>3</v>
      </c>
      <c r="I473" s="23">
        <v>27003</v>
      </c>
      <c r="J473" s="51" t="s">
        <v>71</v>
      </c>
      <c r="K473" s="50" t="s">
        <v>72</v>
      </c>
      <c r="L473" s="50" t="s">
        <v>73</v>
      </c>
      <c r="AM473" s="24">
        <f t="shared" si="7"/>
        <v>0</v>
      </c>
    </row>
    <row r="474" spans="1:39" x14ac:dyDescent="0.2">
      <c r="A474" s="60">
        <v>1354</v>
      </c>
      <c r="B474" s="50" t="s">
        <v>161</v>
      </c>
      <c r="C474" s="50" t="s">
        <v>820</v>
      </c>
      <c r="D474" s="50" t="s">
        <v>819</v>
      </c>
      <c r="E474" s="50" t="s">
        <v>121</v>
      </c>
      <c r="F474" s="52">
        <v>55435</v>
      </c>
      <c r="G474" s="50" t="s">
        <v>70</v>
      </c>
      <c r="H474" s="23">
        <v>53</v>
      </c>
      <c r="I474" s="23">
        <v>27053</v>
      </c>
      <c r="J474" s="51" t="s">
        <v>71</v>
      </c>
      <c r="K474" s="50" t="s">
        <v>72</v>
      </c>
      <c r="L474" s="50" t="s">
        <v>73</v>
      </c>
      <c r="AM474" s="24">
        <f t="shared" si="7"/>
        <v>0</v>
      </c>
    </row>
    <row r="475" spans="1:39" x14ac:dyDescent="0.2">
      <c r="A475" s="60">
        <v>1355</v>
      </c>
      <c r="B475" s="50" t="s">
        <v>161</v>
      </c>
      <c r="C475" s="50" t="s">
        <v>821</v>
      </c>
      <c r="D475" s="50" t="s">
        <v>819</v>
      </c>
      <c r="E475" s="50" t="s">
        <v>404</v>
      </c>
      <c r="F475" s="52">
        <v>55113</v>
      </c>
      <c r="G475" s="50" t="s">
        <v>97</v>
      </c>
      <c r="H475" s="23">
        <v>3</v>
      </c>
      <c r="I475" s="23">
        <v>27003</v>
      </c>
      <c r="J475" s="51" t="s">
        <v>71</v>
      </c>
      <c r="K475" s="50" t="s">
        <v>72</v>
      </c>
      <c r="L475" s="50" t="s">
        <v>73</v>
      </c>
      <c r="AM475" s="24">
        <f t="shared" si="7"/>
        <v>0</v>
      </c>
    </row>
    <row r="476" spans="1:39" x14ac:dyDescent="0.2">
      <c r="A476" s="60">
        <v>1356</v>
      </c>
      <c r="B476" s="50" t="s">
        <v>161</v>
      </c>
      <c r="C476" s="50" t="s">
        <v>822</v>
      </c>
      <c r="D476" s="50" t="s">
        <v>515</v>
      </c>
      <c r="E476" s="50" t="s">
        <v>134</v>
      </c>
      <c r="F476" s="52">
        <v>55441</v>
      </c>
      <c r="G476" s="50" t="s">
        <v>70</v>
      </c>
      <c r="H476" s="23">
        <v>53</v>
      </c>
      <c r="I476" s="23">
        <v>27053</v>
      </c>
      <c r="J476" s="51" t="s">
        <v>71</v>
      </c>
      <c r="K476" s="50" t="s">
        <v>72</v>
      </c>
      <c r="L476" s="50" t="s">
        <v>73</v>
      </c>
      <c r="AM476" s="24">
        <f t="shared" si="7"/>
        <v>0</v>
      </c>
    </row>
    <row r="477" spans="1:39" x14ac:dyDescent="0.2">
      <c r="A477" s="60">
        <v>1357</v>
      </c>
      <c r="B477" s="50" t="s">
        <v>161</v>
      </c>
      <c r="C477" s="50" t="s">
        <v>823</v>
      </c>
      <c r="D477" s="50" t="s">
        <v>517</v>
      </c>
      <c r="E477" s="50" t="s">
        <v>347</v>
      </c>
      <c r="F477" s="52">
        <v>55362</v>
      </c>
      <c r="G477" s="50" t="s">
        <v>348</v>
      </c>
      <c r="H477" s="23">
        <v>171</v>
      </c>
      <c r="I477" s="23">
        <v>27171</v>
      </c>
      <c r="J477" s="51" t="s">
        <v>71</v>
      </c>
      <c r="K477" s="50" t="s">
        <v>72</v>
      </c>
      <c r="L477" s="50" t="s">
        <v>87</v>
      </c>
      <c r="AM477" s="24">
        <f t="shared" si="7"/>
        <v>0</v>
      </c>
    </row>
    <row r="478" spans="1:39" x14ac:dyDescent="0.2">
      <c r="A478" s="60">
        <v>1358</v>
      </c>
      <c r="B478" s="50" t="s">
        <v>161</v>
      </c>
      <c r="C478" s="50" t="s">
        <v>824</v>
      </c>
      <c r="D478" s="50" t="s">
        <v>79</v>
      </c>
      <c r="E478" s="50" t="s">
        <v>150</v>
      </c>
      <c r="F478" s="52">
        <v>55445</v>
      </c>
      <c r="G478" s="50" t="s">
        <v>70</v>
      </c>
      <c r="H478" s="23">
        <v>53</v>
      </c>
      <c r="I478" s="23">
        <v>27053</v>
      </c>
      <c r="J478" s="51" t="s">
        <v>71</v>
      </c>
      <c r="K478" s="50" t="s">
        <v>72</v>
      </c>
      <c r="L478" s="50" t="s">
        <v>73</v>
      </c>
      <c r="AM478" s="24">
        <f t="shared" si="7"/>
        <v>0</v>
      </c>
    </row>
    <row r="479" spans="1:39" x14ac:dyDescent="0.2">
      <c r="A479" s="60">
        <v>1359</v>
      </c>
      <c r="B479" s="50" t="s">
        <v>161</v>
      </c>
      <c r="C479" s="50" t="s">
        <v>825</v>
      </c>
      <c r="D479" s="50" t="s">
        <v>79</v>
      </c>
      <c r="E479" s="50" t="s">
        <v>137</v>
      </c>
      <c r="F479" s="52">
        <v>55369</v>
      </c>
      <c r="AM479" s="24">
        <f t="shared" si="7"/>
        <v>0</v>
      </c>
    </row>
    <row r="480" spans="1:39" x14ac:dyDescent="0.2">
      <c r="A480" s="60">
        <v>1360</v>
      </c>
      <c r="B480" s="50" t="s">
        <v>161</v>
      </c>
      <c r="C480" s="50" t="s">
        <v>826</v>
      </c>
      <c r="D480" s="50" t="s">
        <v>79</v>
      </c>
      <c r="E480" s="50" t="s">
        <v>827</v>
      </c>
      <c r="F480" s="52">
        <v>55076</v>
      </c>
      <c r="G480" s="50" t="s">
        <v>91</v>
      </c>
      <c r="H480" s="23">
        <v>37</v>
      </c>
      <c r="I480" s="23">
        <v>27037</v>
      </c>
      <c r="J480" s="51" t="s">
        <v>71</v>
      </c>
      <c r="K480" s="50" t="s">
        <v>72</v>
      </c>
      <c r="L480" s="50" t="s">
        <v>73</v>
      </c>
      <c r="AM480" s="24">
        <f t="shared" si="7"/>
        <v>0</v>
      </c>
    </row>
    <row r="481" spans="1:39" x14ac:dyDescent="0.2">
      <c r="A481" s="60">
        <v>1361</v>
      </c>
      <c r="B481" s="50" t="s">
        <v>161</v>
      </c>
      <c r="C481" s="50" t="s">
        <v>828</v>
      </c>
      <c r="D481" s="50" t="s">
        <v>79</v>
      </c>
      <c r="E481" s="50" t="s">
        <v>134</v>
      </c>
      <c r="F481" s="52">
        <v>55441</v>
      </c>
      <c r="G481" s="50" t="s">
        <v>70</v>
      </c>
      <c r="H481" s="23">
        <v>53</v>
      </c>
      <c r="I481" s="23">
        <v>27053</v>
      </c>
      <c r="J481" s="51" t="s">
        <v>71</v>
      </c>
      <c r="K481" s="50" t="s">
        <v>72</v>
      </c>
      <c r="L481" s="50" t="s">
        <v>73</v>
      </c>
      <c r="AM481" s="24">
        <f t="shared" si="7"/>
        <v>0</v>
      </c>
    </row>
    <row r="482" spans="1:39" x14ac:dyDescent="0.2">
      <c r="A482" s="60">
        <v>1362</v>
      </c>
      <c r="B482" s="50" t="s">
        <v>161</v>
      </c>
      <c r="C482" s="50" t="s">
        <v>829</v>
      </c>
      <c r="D482" s="50" t="s">
        <v>79</v>
      </c>
      <c r="E482" s="50" t="s">
        <v>245</v>
      </c>
      <c r="F482" s="52">
        <v>56001</v>
      </c>
      <c r="G482" s="50" t="s">
        <v>246</v>
      </c>
      <c r="H482" s="23">
        <v>13</v>
      </c>
      <c r="I482" s="23">
        <v>27013</v>
      </c>
      <c r="J482" s="51" t="s">
        <v>86</v>
      </c>
      <c r="L482" s="50" t="s">
        <v>101</v>
      </c>
      <c r="AM482" s="24">
        <f t="shared" si="7"/>
        <v>0</v>
      </c>
    </row>
    <row r="483" spans="1:39" x14ac:dyDescent="0.2">
      <c r="A483" s="60">
        <v>1363</v>
      </c>
      <c r="B483" s="50" t="s">
        <v>161</v>
      </c>
      <c r="C483" s="50" t="s">
        <v>830</v>
      </c>
      <c r="D483" s="50" t="s">
        <v>79</v>
      </c>
      <c r="E483" s="50" t="s">
        <v>812</v>
      </c>
      <c r="F483" s="52">
        <v>55128</v>
      </c>
      <c r="G483" s="50" t="s">
        <v>127</v>
      </c>
      <c r="H483" s="23">
        <v>163</v>
      </c>
      <c r="I483" s="23">
        <v>27163</v>
      </c>
      <c r="J483" s="51" t="s">
        <v>71</v>
      </c>
      <c r="K483" s="50" t="s">
        <v>72</v>
      </c>
      <c r="L483" s="50" t="s">
        <v>73</v>
      </c>
      <c r="AM483" s="24">
        <f t="shared" si="7"/>
        <v>0</v>
      </c>
    </row>
    <row r="484" spans="1:39" x14ac:dyDescent="0.2">
      <c r="A484" s="60">
        <v>1364</v>
      </c>
      <c r="B484" s="50" t="s">
        <v>161</v>
      </c>
      <c r="C484" s="50" t="s">
        <v>831</v>
      </c>
      <c r="D484" s="50" t="s">
        <v>79</v>
      </c>
      <c r="E484" s="50" t="s">
        <v>291</v>
      </c>
      <c r="F484" s="52">
        <v>55901</v>
      </c>
      <c r="AM484" s="24">
        <f t="shared" si="7"/>
        <v>0</v>
      </c>
    </row>
    <row r="485" spans="1:39" x14ac:dyDescent="0.2">
      <c r="A485" s="60">
        <v>1365</v>
      </c>
      <c r="B485" s="50" t="s">
        <v>161</v>
      </c>
      <c r="C485" s="50" t="s">
        <v>832</v>
      </c>
      <c r="D485" s="50" t="s">
        <v>79</v>
      </c>
      <c r="E485" s="50" t="s">
        <v>164</v>
      </c>
      <c r="F485" s="52">
        <v>56301</v>
      </c>
      <c r="AM485" s="24">
        <f t="shared" si="7"/>
        <v>0</v>
      </c>
    </row>
    <row r="486" spans="1:39" x14ac:dyDescent="0.2">
      <c r="A486" s="60">
        <v>1366</v>
      </c>
      <c r="B486" s="50" t="s">
        <v>161</v>
      </c>
      <c r="C486" s="50" t="s">
        <v>833</v>
      </c>
      <c r="D486" s="50" t="s">
        <v>79</v>
      </c>
      <c r="E486" s="50" t="s">
        <v>96</v>
      </c>
      <c r="F486" s="52">
        <v>55433</v>
      </c>
      <c r="G486" s="50" t="s">
        <v>97</v>
      </c>
      <c r="H486" s="23">
        <v>3</v>
      </c>
      <c r="I486" s="23">
        <v>27003</v>
      </c>
      <c r="J486" s="51" t="s">
        <v>71</v>
      </c>
      <c r="K486" s="50" t="s">
        <v>72</v>
      </c>
      <c r="L486" s="50" t="s">
        <v>73</v>
      </c>
      <c r="AM486" s="24">
        <f t="shared" si="7"/>
        <v>0</v>
      </c>
    </row>
    <row r="487" spans="1:39" x14ac:dyDescent="0.2">
      <c r="A487" s="60">
        <v>1367</v>
      </c>
      <c r="B487" s="50" t="s">
        <v>74</v>
      </c>
      <c r="C487" s="50" t="s">
        <v>834</v>
      </c>
      <c r="D487" s="50" t="s">
        <v>391</v>
      </c>
      <c r="E487" s="50" t="s">
        <v>245</v>
      </c>
      <c r="F487" s="52">
        <v>56001</v>
      </c>
      <c r="G487" s="50" t="s">
        <v>246</v>
      </c>
      <c r="H487" s="23">
        <v>13</v>
      </c>
      <c r="I487" s="23">
        <v>27013</v>
      </c>
      <c r="J487" s="51" t="s">
        <v>86</v>
      </c>
      <c r="L487" s="50" t="s">
        <v>101</v>
      </c>
      <c r="AM487" s="24">
        <f t="shared" si="7"/>
        <v>0</v>
      </c>
    </row>
    <row r="488" spans="1:39" x14ac:dyDescent="0.2">
      <c r="A488" s="60">
        <v>1369</v>
      </c>
      <c r="B488" s="50" t="s">
        <v>161</v>
      </c>
      <c r="C488" s="50" t="s">
        <v>835</v>
      </c>
      <c r="D488" s="50" t="s">
        <v>79</v>
      </c>
      <c r="E488" s="50" t="s">
        <v>394</v>
      </c>
      <c r="F488" s="52">
        <v>55016</v>
      </c>
      <c r="G488" s="50" t="s">
        <v>127</v>
      </c>
      <c r="H488" s="23">
        <v>163</v>
      </c>
      <c r="I488" s="23">
        <v>27163</v>
      </c>
      <c r="J488" s="51" t="s">
        <v>71</v>
      </c>
      <c r="K488" s="50" t="s">
        <v>72</v>
      </c>
      <c r="L488" s="50" t="s">
        <v>73</v>
      </c>
      <c r="AM488" s="24">
        <f t="shared" si="7"/>
        <v>0</v>
      </c>
    </row>
    <row r="489" spans="1:39" x14ac:dyDescent="0.2">
      <c r="A489" s="60">
        <v>1370</v>
      </c>
      <c r="B489" s="50" t="s">
        <v>161</v>
      </c>
      <c r="C489" s="50" t="s">
        <v>836</v>
      </c>
      <c r="D489" s="50" t="s">
        <v>79</v>
      </c>
      <c r="E489" s="50" t="s">
        <v>148</v>
      </c>
      <c r="F489" s="52">
        <v>55108</v>
      </c>
      <c r="G489" s="50" t="s">
        <v>142</v>
      </c>
      <c r="H489" s="23">
        <v>123</v>
      </c>
      <c r="I489" s="23">
        <v>27123</v>
      </c>
      <c r="J489" s="51" t="s">
        <v>71</v>
      </c>
      <c r="K489" s="50" t="s">
        <v>72</v>
      </c>
      <c r="L489" s="50" t="s">
        <v>73</v>
      </c>
      <c r="AM489" s="24">
        <f t="shared" si="7"/>
        <v>0</v>
      </c>
    </row>
    <row r="490" spans="1:39" x14ac:dyDescent="0.2">
      <c r="A490" s="60">
        <v>1371</v>
      </c>
      <c r="B490" s="50" t="s">
        <v>161</v>
      </c>
      <c r="C490" s="50" t="s">
        <v>837</v>
      </c>
      <c r="D490" s="50" t="s">
        <v>79</v>
      </c>
      <c r="E490" s="50" t="s">
        <v>701</v>
      </c>
      <c r="F490" s="52">
        <v>55118</v>
      </c>
      <c r="G490" s="50" t="s">
        <v>91</v>
      </c>
      <c r="H490" s="23">
        <v>37</v>
      </c>
      <c r="I490" s="23">
        <v>27037</v>
      </c>
      <c r="J490" s="51" t="s">
        <v>71</v>
      </c>
      <c r="K490" s="50" t="s">
        <v>72</v>
      </c>
      <c r="L490" s="50" t="s">
        <v>73</v>
      </c>
      <c r="AM490" s="24">
        <f t="shared" si="7"/>
        <v>0</v>
      </c>
    </row>
    <row r="491" spans="1:39" x14ac:dyDescent="0.2">
      <c r="A491" s="60">
        <v>1372</v>
      </c>
      <c r="B491" s="50" t="s">
        <v>161</v>
      </c>
      <c r="C491" s="50" t="s">
        <v>838</v>
      </c>
      <c r="D491" s="50" t="s">
        <v>647</v>
      </c>
      <c r="E491" s="50" t="s">
        <v>270</v>
      </c>
      <c r="F491" s="52">
        <v>55082</v>
      </c>
      <c r="G491" s="50" t="s">
        <v>127</v>
      </c>
      <c r="H491" s="23">
        <v>163</v>
      </c>
      <c r="I491" s="23">
        <v>27163</v>
      </c>
      <c r="J491" s="51" t="s">
        <v>71</v>
      </c>
      <c r="K491" s="50" t="s">
        <v>72</v>
      </c>
      <c r="L491" s="50" t="s">
        <v>73</v>
      </c>
      <c r="AM491" s="24">
        <f t="shared" si="7"/>
        <v>0</v>
      </c>
    </row>
    <row r="492" spans="1:39" x14ac:dyDescent="0.2">
      <c r="A492" s="60">
        <v>1373</v>
      </c>
      <c r="B492" s="50" t="s">
        <v>161</v>
      </c>
      <c r="C492" s="50" t="s">
        <v>839</v>
      </c>
      <c r="D492" s="50" t="s">
        <v>79</v>
      </c>
      <c r="E492" s="50" t="s">
        <v>80</v>
      </c>
      <c r="F492" s="52">
        <v>55455</v>
      </c>
      <c r="G492" s="50" t="s">
        <v>70</v>
      </c>
      <c r="H492" s="23">
        <v>53</v>
      </c>
      <c r="I492" s="23">
        <v>27053</v>
      </c>
      <c r="J492" s="51" t="s">
        <v>71</v>
      </c>
      <c r="K492" s="50" t="s">
        <v>72</v>
      </c>
      <c r="L492" s="50" t="s">
        <v>73</v>
      </c>
      <c r="AM492" s="24">
        <f t="shared" si="7"/>
        <v>0</v>
      </c>
    </row>
    <row r="493" spans="1:39" x14ac:dyDescent="0.2">
      <c r="A493" s="60">
        <v>1374</v>
      </c>
      <c r="B493" s="50" t="s">
        <v>81</v>
      </c>
      <c r="C493" s="50" t="s">
        <v>840</v>
      </c>
      <c r="D493" s="50" t="s">
        <v>89</v>
      </c>
      <c r="E493" s="50" t="s">
        <v>119</v>
      </c>
      <c r="F493" s="52">
        <v>55121</v>
      </c>
      <c r="M493" s="26">
        <v>125</v>
      </c>
      <c r="N493" s="26">
        <v>129</v>
      </c>
      <c r="O493" s="26">
        <v>69</v>
      </c>
      <c r="P493" s="26">
        <v>38</v>
      </c>
      <c r="Q493" s="26">
        <v>25</v>
      </c>
      <c r="R493" s="26">
        <v>315</v>
      </c>
      <c r="S493" s="26">
        <v>1</v>
      </c>
      <c r="T493" s="26">
        <v>139</v>
      </c>
      <c r="U493" s="26">
        <v>25</v>
      </c>
      <c r="V493" s="26">
        <v>135</v>
      </c>
      <c r="W493" s="26">
        <v>26</v>
      </c>
      <c r="X493" s="26">
        <v>1027</v>
      </c>
      <c r="Y493" s="26">
        <v>1</v>
      </c>
      <c r="AM493" s="24">
        <f t="shared" si="7"/>
        <v>1027</v>
      </c>
    </row>
    <row r="494" spans="1:39" x14ac:dyDescent="0.2">
      <c r="A494" s="60">
        <v>1375</v>
      </c>
      <c r="B494" s="50" t="s">
        <v>74</v>
      </c>
      <c r="C494" s="50" t="s">
        <v>841</v>
      </c>
      <c r="D494" s="50" t="s">
        <v>842</v>
      </c>
      <c r="E494" s="50" t="s">
        <v>275</v>
      </c>
      <c r="F494" s="52">
        <v>56716</v>
      </c>
      <c r="G494" s="50" t="s">
        <v>224</v>
      </c>
      <c r="H494" s="23">
        <v>119</v>
      </c>
      <c r="I494" s="23">
        <v>27119</v>
      </c>
      <c r="J494" s="51" t="s">
        <v>71</v>
      </c>
      <c r="K494" s="50" t="s">
        <v>225</v>
      </c>
      <c r="L494" s="50" t="s">
        <v>108</v>
      </c>
      <c r="AM494" s="24">
        <f t="shared" si="7"/>
        <v>0</v>
      </c>
    </row>
    <row r="495" spans="1:39" x14ac:dyDescent="0.2">
      <c r="A495" s="60">
        <v>1376</v>
      </c>
      <c r="B495" s="50" t="s">
        <v>74</v>
      </c>
      <c r="C495" s="50" t="s">
        <v>843</v>
      </c>
      <c r="D495" s="50" t="s">
        <v>131</v>
      </c>
      <c r="E495" s="50" t="s">
        <v>119</v>
      </c>
      <c r="F495" s="52">
        <v>55121</v>
      </c>
      <c r="G495" s="50" t="s">
        <v>91</v>
      </c>
      <c r="H495" s="23">
        <v>37</v>
      </c>
      <c r="I495" s="23">
        <v>27037</v>
      </c>
      <c r="J495" s="51" t="s">
        <v>71</v>
      </c>
      <c r="K495" s="50" t="s">
        <v>72</v>
      </c>
      <c r="L495" s="50" t="s">
        <v>73</v>
      </c>
      <c r="M495" s="26">
        <v>105</v>
      </c>
      <c r="N495" s="26">
        <v>72</v>
      </c>
      <c r="O495" s="26">
        <v>43</v>
      </c>
      <c r="P495" s="26">
        <v>31</v>
      </c>
      <c r="R495" s="26">
        <v>24</v>
      </c>
      <c r="T495" s="26">
        <v>2</v>
      </c>
      <c r="V495" s="26">
        <v>0</v>
      </c>
      <c r="X495" s="26">
        <v>277</v>
      </c>
      <c r="Y495" s="26">
        <v>1</v>
      </c>
      <c r="AM495" s="24">
        <f t="shared" si="7"/>
        <v>277</v>
      </c>
    </row>
    <row r="496" spans="1:39" x14ac:dyDescent="0.2">
      <c r="A496" s="60">
        <v>1377</v>
      </c>
      <c r="B496" s="50" t="s">
        <v>161</v>
      </c>
      <c r="C496" s="50" t="s">
        <v>844</v>
      </c>
      <c r="D496" s="50" t="s">
        <v>79</v>
      </c>
      <c r="E496" s="50" t="s">
        <v>164</v>
      </c>
      <c r="F496" s="52">
        <v>56303</v>
      </c>
      <c r="AM496" s="24">
        <f t="shared" si="7"/>
        <v>0</v>
      </c>
    </row>
    <row r="497" spans="1:39" x14ac:dyDescent="0.2">
      <c r="A497" s="60">
        <v>1380</v>
      </c>
      <c r="B497" s="50" t="s">
        <v>81</v>
      </c>
      <c r="C497" s="50" t="s">
        <v>845</v>
      </c>
      <c r="D497" s="50" t="s">
        <v>94</v>
      </c>
      <c r="E497" s="50" t="s">
        <v>206</v>
      </c>
      <c r="F497" s="52">
        <v>55434</v>
      </c>
      <c r="G497" s="50" t="s">
        <v>97</v>
      </c>
      <c r="H497" s="23">
        <v>3</v>
      </c>
      <c r="I497" s="23">
        <v>27003</v>
      </c>
      <c r="J497" s="51" t="s">
        <v>71</v>
      </c>
      <c r="K497" s="50" t="s">
        <v>72</v>
      </c>
      <c r="L497" s="50" t="s">
        <v>73</v>
      </c>
      <c r="M497" s="26">
        <v>227</v>
      </c>
      <c r="N497" s="26">
        <v>131</v>
      </c>
      <c r="O497" s="26">
        <v>96</v>
      </c>
      <c r="P497" s="26">
        <v>39</v>
      </c>
      <c r="Q497" s="26">
        <v>5</v>
      </c>
      <c r="R497" s="26">
        <v>73</v>
      </c>
      <c r="S497" s="26">
        <v>24</v>
      </c>
      <c r="T497" s="26">
        <v>29</v>
      </c>
      <c r="U497" s="26">
        <v>11</v>
      </c>
      <c r="V497" s="26">
        <v>64</v>
      </c>
      <c r="W497" s="26">
        <v>264</v>
      </c>
      <c r="X497" s="26">
        <v>963</v>
      </c>
      <c r="Y497" s="26">
        <v>1</v>
      </c>
      <c r="AM497" s="24">
        <f t="shared" si="7"/>
        <v>963</v>
      </c>
    </row>
    <row r="498" spans="1:39" x14ac:dyDescent="0.2">
      <c r="A498" s="60">
        <v>1381</v>
      </c>
      <c r="B498" s="50" t="s">
        <v>161</v>
      </c>
      <c r="C498" s="50" t="s">
        <v>846</v>
      </c>
      <c r="D498" s="50" t="s">
        <v>647</v>
      </c>
      <c r="E498" s="50" t="s">
        <v>571</v>
      </c>
      <c r="F498" s="52">
        <v>55042</v>
      </c>
      <c r="G498" s="50" t="s">
        <v>127</v>
      </c>
      <c r="H498" s="23">
        <v>163</v>
      </c>
      <c r="I498" s="23">
        <v>27163</v>
      </c>
      <c r="J498" s="51" t="s">
        <v>71</v>
      </c>
      <c r="K498" s="50" t="s">
        <v>72</v>
      </c>
      <c r="L498" s="50" t="s">
        <v>73</v>
      </c>
      <c r="AM498" s="24">
        <f t="shared" si="7"/>
        <v>0</v>
      </c>
    </row>
    <row r="499" spans="1:39" x14ac:dyDescent="0.2">
      <c r="A499" s="60">
        <v>1382</v>
      </c>
      <c r="B499" s="50" t="s">
        <v>161</v>
      </c>
      <c r="C499" s="50" t="s">
        <v>847</v>
      </c>
      <c r="D499" s="50" t="s">
        <v>79</v>
      </c>
      <c r="E499" s="50" t="s">
        <v>159</v>
      </c>
      <c r="F499" s="52">
        <v>55416</v>
      </c>
      <c r="G499" s="50" t="s">
        <v>70</v>
      </c>
      <c r="H499" s="23">
        <v>53</v>
      </c>
      <c r="I499" s="23">
        <v>27053</v>
      </c>
      <c r="J499" s="51" t="s">
        <v>71</v>
      </c>
      <c r="K499" s="50" t="s">
        <v>72</v>
      </c>
      <c r="L499" s="50" t="s">
        <v>73</v>
      </c>
      <c r="AM499" s="24">
        <f t="shared" ref="AM499:AM534" si="8">SUM(X499+AK499)</f>
        <v>0</v>
      </c>
    </row>
    <row r="500" spans="1:39" x14ac:dyDescent="0.2">
      <c r="A500" s="60">
        <v>1383</v>
      </c>
      <c r="B500" s="50" t="s">
        <v>161</v>
      </c>
      <c r="C500" s="50" t="s">
        <v>848</v>
      </c>
      <c r="D500" s="50" t="s">
        <v>849</v>
      </c>
      <c r="E500" s="50" t="s">
        <v>202</v>
      </c>
      <c r="F500" s="52">
        <v>56377</v>
      </c>
      <c r="G500" s="50" t="s">
        <v>165</v>
      </c>
      <c r="H500" s="23">
        <v>145</v>
      </c>
      <c r="I500" s="23">
        <v>27145</v>
      </c>
      <c r="J500" s="51" t="s">
        <v>71</v>
      </c>
      <c r="K500" s="50" t="s">
        <v>164</v>
      </c>
      <c r="L500" s="50" t="s">
        <v>87</v>
      </c>
      <c r="AM500" s="24">
        <f t="shared" si="8"/>
        <v>0</v>
      </c>
    </row>
    <row r="501" spans="1:39" x14ac:dyDescent="0.2">
      <c r="A501" s="60">
        <v>1384</v>
      </c>
      <c r="B501" s="50" t="s">
        <v>161</v>
      </c>
      <c r="C501" s="50" t="s">
        <v>850</v>
      </c>
      <c r="D501" s="50" t="s">
        <v>849</v>
      </c>
      <c r="E501" s="50" t="s">
        <v>404</v>
      </c>
      <c r="F501" s="52">
        <v>55113</v>
      </c>
      <c r="G501" s="50" t="s">
        <v>142</v>
      </c>
      <c r="H501" s="23">
        <v>123</v>
      </c>
      <c r="I501" s="23">
        <v>27123</v>
      </c>
      <c r="J501" s="51" t="s">
        <v>71</v>
      </c>
      <c r="K501" s="50" t="s">
        <v>72</v>
      </c>
      <c r="L501" s="50" t="s">
        <v>73</v>
      </c>
      <c r="AM501" s="24">
        <f t="shared" si="8"/>
        <v>0</v>
      </c>
    </row>
    <row r="502" spans="1:39" x14ac:dyDescent="0.2">
      <c r="A502" s="60">
        <v>1385</v>
      </c>
      <c r="B502" s="50" t="s">
        <v>74</v>
      </c>
      <c r="C502" s="50" t="s">
        <v>851</v>
      </c>
      <c r="D502" s="50" t="s">
        <v>229</v>
      </c>
      <c r="E502" s="50" t="s">
        <v>457</v>
      </c>
      <c r="F502" s="52">
        <v>55127</v>
      </c>
      <c r="G502" s="50" t="s">
        <v>142</v>
      </c>
      <c r="H502" s="23">
        <v>123</v>
      </c>
      <c r="I502" s="23">
        <v>27123</v>
      </c>
      <c r="J502" s="51" t="s">
        <v>71</v>
      </c>
      <c r="K502" s="50" t="s">
        <v>72</v>
      </c>
      <c r="L502" s="50" t="s">
        <v>73</v>
      </c>
      <c r="AM502" s="24">
        <f t="shared" si="8"/>
        <v>0</v>
      </c>
    </row>
    <row r="503" spans="1:39" x14ac:dyDescent="0.2">
      <c r="A503" s="60">
        <v>1386</v>
      </c>
      <c r="B503" s="50" t="s">
        <v>161</v>
      </c>
      <c r="C503" s="50" t="s">
        <v>852</v>
      </c>
      <c r="D503" s="50" t="s">
        <v>853</v>
      </c>
      <c r="E503" s="50" t="s">
        <v>291</v>
      </c>
      <c r="F503" s="52">
        <v>55901</v>
      </c>
      <c r="G503" s="50" t="s">
        <v>292</v>
      </c>
      <c r="H503" s="23">
        <v>109</v>
      </c>
      <c r="I503" s="23">
        <v>27109</v>
      </c>
      <c r="J503" s="51" t="s">
        <v>71</v>
      </c>
      <c r="K503" s="50" t="s">
        <v>291</v>
      </c>
      <c r="L503" s="50" t="s">
        <v>116</v>
      </c>
      <c r="AM503" s="24">
        <f t="shared" si="8"/>
        <v>0</v>
      </c>
    </row>
    <row r="504" spans="1:39" x14ac:dyDescent="0.2">
      <c r="A504" s="60">
        <v>1387</v>
      </c>
      <c r="B504" s="50" t="s">
        <v>161</v>
      </c>
      <c r="C504" s="50" t="s">
        <v>854</v>
      </c>
      <c r="D504" s="50" t="s">
        <v>853</v>
      </c>
      <c r="E504" s="50" t="s">
        <v>291</v>
      </c>
      <c r="F504" s="52">
        <v>55901</v>
      </c>
      <c r="G504" s="50" t="s">
        <v>292</v>
      </c>
      <c r="H504" s="23">
        <v>109</v>
      </c>
      <c r="I504" s="23">
        <v>27109</v>
      </c>
      <c r="J504" s="51" t="s">
        <v>71</v>
      </c>
      <c r="K504" s="50" t="s">
        <v>291</v>
      </c>
      <c r="L504" s="50" t="s">
        <v>116</v>
      </c>
      <c r="AM504" s="24">
        <f t="shared" si="8"/>
        <v>0</v>
      </c>
    </row>
    <row r="505" spans="1:39" x14ac:dyDescent="0.2">
      <c r="A505" s="60">
        <v>1388</v>
      </c>
      <c r="B505" s="50" t="s">
        <v>161</v>
      </c>
      <c r="C505" s="50" t="s">
        <v>855</v>
      </c>
      <c r="D505" s="50" t="s">
        <v>853</v>
      </c>
      <c r="E505" s="50" t="s">
        <v>291</v>
      </c>
      <c r="F505" s="52">
        <v>55901</v>
      </c>
      <c r="G505" s="50" t="s">
        <v>292</v>
      </c>
      <c r="H505" s="23">
        <v>109</v>
      </c>
      <c r="I505" s="23">
        <v>27109</v>
      </c>
      <c r="J505" s="51" t="s">
        <v>71</v>
      </c>
      <c r="K505" s="50" t="s">
        <v>291</v>
      </c>
      <c r="L505" s="50" t="s">
        <v>116</v>
      </c>
      <c r="AM505" s="24">
        <f t="shared" si="8"/>
        <v>0</v>
      </c>
    </row>
    <row r="506" spans="1:39" x14ac:dyDescent="0.2">
      <c r="A506" s="60">
        <v>1389</v>
      </c>
      <c r="B506" s="50" t="s">
        <v>161</v>
      </c>
      <c r="C506" s="50" t="s">
        <v>856</v>
      </c>
      <c r="D506" s="50" t="s">
        <v>853</v>
      </c>
      <c r="E506" s="50" t="s">
        <v>291</v>
      </c>
      <c r="F506" s="52">
        <v>55901</v>
      </c>
      <c r="G506" s="50" t="s">
        <v>292</v>
      </c>
      <c r="H506" s="23">
        <v>109</v>
      </c>
      <c r="I506" s="23">
        <v>27109</v>
      </c>
      <c r="J506" s="51" t="s">
        <v>71</v>
      </c>
      <c r="K506" s="50" t="s">
        <v>291</v>
      </c>
      <c r="L506" s="50" t="s">
        <v>116</v>
      </c>
      <c r="AM506" s="24">
        <f t="shared" si="8"/>
        <v>0</v>
      </c>
    </row>
    <row r="507" spans="1:39" x14ac:dyDescent="0.2">
      <c r="A507" s="60">
        <v>1390</v>
      </c>
      <c r="B507" s="50" t="s">
        <v>161</v>
      </c>
      <c r="C507" s="50" t="s">
        <v>857</v>
      </c>
      <c r="D507" s="50" t="s">
        <v>79</v>
      </c>
      <c r="E507" s="50" t="s">
        <v>443</v>
      </c>
      <c r="F507" s="52">
        <v>55429</v>
      </c>
      <c r="G507" s="50" t="s">
        <v>70</v>
      </c>
      <c r="H507" s="23">
        <v>53</v>
      </c>
      <c r="I507" s="23">
        <v>27053</v>
      </c>
      <c r="J507" s="51" t="s">
        <v>71</v>
      </c>
      <c r="K507" s="50" t="s">
        <v>72</v>
      </c>
      <c r="L507" s="50" t="s">
        <v>73</v>
      </c>
      <c r="AM507" s="24">
        <f t="shared" si="8"/>
        <v>0</v>
      </c>
    </row>
    <row r="508" spans="1:39" x14ac:dyDescent="0.2">
      <c r="A508" s="60">
        <v>1391</v>
      </c>
      <c r="B508" s="50" t="s">
        <v>81</v>
      </c>
      <c r="C508" s="50" t="s">
        <v>858</v>
      </c>
      <c r="D508" s="50" t="s">
        <v>154</v>
      </c>
      <c r="E508" s="50" t="s">
        <v>155</v>
      </c>
      <c r="F508" s="52">
        <v>58102</v>
      </c>
      <c r="G508" s="50" t="s">
        <v>156</v>
      </c>
      <c r="H508" s="23">
        <v>21</v>
      </c>
      <c r="I508" s="23">
        <v>27021</v>
      </c>
      <c r="J508" s="51" t="s">
        <v>86</v>
      </c>
      <c r="L508" s="50" t="s">
        <v>87</v>
      </c>
      <c r="AM508" s="24">
        <f t="shared" si="8"/>
        <v>0</v>
      </c>
    </row>
    <row r="509" spans="1:39" x14ac:dyDescent="0.2">
      <c r="A509" s="60">
        <v>1392</v>
      </c>
      <c r="B509" s="50" t="s">
        <v>81</v>
      </c>
      <c r="C509" s="50" t="s">
        <v>859</v>
      </c>
      <c r="D509" s="50" t="s">
        <v>154</v>
      </c>
      <c r="E509" s="50" t="s">
        <v>155</v>
      </c>
      <c r="F509" s="52">
        <v>58102</v>
      </c>
      <c r="G509" s="50" t="s">
        <v>156</v>
      </c>
      <c r="H509" s="23">
        <v>21</v>
      </c>
      <c r="I509" s="23">
        <v>27021</v>
      </c>
      <c r="J509" s="51" t="s">
        <v>86</v>
      </c>
      <c r="L509" s="50" t="s">
        <v>87</v>
      </c>
      <c r="AM509" s="24">
        <f t="shared" si="8"/>
        <v>0</v>
      </c>
    </row>
    <row r="510" spans="1:39" x14ac:dyDescent="0.2">
      <c r="A510" s="60">
        <v>1393</v>
      </c>
      <c r="B510" s="50" t="s">
        <v>81</v>
      </c>
      <c r="C510" s="50" t="s">
        <v>860</v>
      </c>
      <c r="D510" s="50" t="s">
        <v>154</v>
      </c>
      <c r="E510" s="50" t="s">
        <v>155</v>
      </c>
      <c r="F510" s="52">
        <v>58102</v>
      </c>
      <c r="G510" s="50" t="s">
        <v>156</v>
      </c>
      <c r="H510" s="23">
        <v>21</v>
      </c>
      <c r="I510" s="23">
        <v>27021</v>
      </c>
      <c r="J510" s="51" t="s">
        <v>86</v>
      </c>
      <c r="L510" s="50" t="s">
        <v>87</v>
      </c>
      <c r="AM510" s="24">
        <f t="shared" si="8"/>
        <v>0</v>
      </c>
    </row>
    <row r="511" spans="1:39" x14ac:dyDescent="0.2">
      <c r="A511" s="60">
        <v>1394</v>
      </c>
      <c r="B511" s="50" t="s">
        <v>81</v>
      </c>
      <c r="C511" s="50" t="s">
        <v>861</v>
      </c>
      <c r="D511" s="50" t="s">
        <v>79</v>
      </c>
      <c r="E511" s="50" t="s">
        <v>862</v>
      </c>
      <c r="F511" s="52">
        <v>80112</v>
      </c>
      <c r="AM511" s="24">
        <f t="shared" si="8"/>
        <v>0</v>
      </c>
    </row>
    <row r="512" spans="1:39" x14ac:dyDescent="0.2">
      <c r="A512" s="60">
        <v>1395</v>
      </c>
      <c r="B512" s="50" t="s">
        <v>81</v>
      </c>
      <c r="C512" s="50" t="s">
        <v>863</v>
      </c>
      <c r="D512" s="50" t="s">
        <v>154</v>
      </c>
      <c r="E512" s="50" t="s">
        <v>155</v>
      </c>
      <c r="F512" s="52">
        <v>58102</v>
      </c>
      <c r="G512" s="50" t="s">
        <v>156</v>
      </c>
      <c r="H512" s="23">
        <v>21</v>
      </c>
      <c r="I512" s="23">
        <v>27021</v>
      </c>
      <c r="J512" s="51" t="s">
        <v>86</v>
      </c>
      <c r="L512" s="50" t="s">
        <v>87</v>
      </c>
      <c r="AM512" s="24">
        <f t="shared" si="8"/>
        <v>0</v>
      </c>
    </row>
    <row r="513" spans="1:39" x14ac:dyDescent="0.2">
      <c r="A513" s="60">
        <v>1396</v>
      </c>
      <c r="B513" s="50" t="s">
        <v>81</v>
      </c>
      <c r="C513" s="50" t="s">
        <v>864</v>
      </c>
      <c r="D513" s="50" t="s">
        <v>79</v>
      </c>
      <c r="E513" s="50" t="s">
        <v>865</v>
      </c>
      <c r="F513" s="52">
        <v>60089</v>
      </c>
      <c r="G513" s="50" t="s">
        <v>866</v>
      </c>
      <c r="H513" s="23">
        <v>75</v>
      </c>
      <c r="I513" s="23">
        <v>27075</v>
      </c>
      <c r="J513" s="51" t="s">
        <v>86</v>
      </c>
      <c r="L513" s="50" t="s">
        <v>183</v>
      </c>
      <c r="AM513" s="24">
        <f t="shared" si="8"/>
        <v>0</v>
      </c>
    </row>
    <row r="514" spans="1:39" x14ac:dyDescent="0.2">
      <c r="A514" s="60">
        <v>1397</v>
      </c>
      <c r="B514" s="50" t="s">
        <v>81</v>
      </c>
      <c r="C514" s="50" t="s">
        <v>867</v>
      </c>
      <c r="D514" s="50" t="s">
        <v>154</v>
      </c>
      <c r="E514" s="50" t="s">
        <v>155</v>
      </c>
      <c r="F514" s="52">
        <v>58102</v>
      </c>
      <c r="G514" s="50" t="s">
        <v>156</v>
      </c>
      <c r="H514" s="23">
        <v>21</v>
      </c>
      <c r="I514" s="23">
        <v>27021</v>
      </c>
      <c r="J514" s="51" t="s">
        <v>86</v>
      </c>
      <c r="L514" s="50" t="s">
        <v>87</v>
      </c>
      <c r="AL514" s="26">
        <v>1</v>
      </c>
      <c r="AM514" s="24">
        <f t="shared" si="8"/>
        <v>0</v>
      </c>
    </row>
    <row r="515" spans="1:39" x14ac:dyDescent="0.2">
      <c r="A515" s="60">
        <v>1399</v>
      </c>
      <c r="B515" s="50" t="s">
        <v>81</v>
      </c>
      <c r="C515" s="50" t="s">
        <v>868</v>
      </c>
      <c r="D515" s="50" t="s">
        <v>598</v>
      </c>
      <c r="E515" s="50" t="s">
        <v>599</v>
      </c>
      <c r="F515" s="52">
        <v>95650</v>
      </c>
      <c r="AM515" s="24">
        <f t="shared" si="8"/>
        <v>0</v>
      </c>
    </row>
    <row r="516" spans="1:39" x14ac:dyDescent="0.2">
      <c r="A516" s="60">
        <v>1400</v>
      </c>
      <c r="B516" s="50" t="s">
        <v>161</v>
      </c>
      <c r="C516" s="50" t="s">
        <v>869</v>
      </c>
      <c r="D516" s="50" t="s">
        <v>528</v>
      </c>
      <c r="E516" s="50" t="s">
        <v>684</v>
      </c>
      <c r="F516" s="52">
        <v>55124</v>
      </c>
      <c r="AM516" s="24">
        <f t="shared" si="8"/>
        <v>0</v>
      </c>
    </row>
    <row r="517" spans="1:39" x14ac:dyDescent="0.2">
      <c r="A517" s="60">
        <v>1401</v>
      </c>
      <c r="B517" s="50" t="s">
        <v>81</v>
      </c>
      <c r="C517" s="50" t="s">
        <v>870</v>
      </c>
      <c r="D517" s="50" t="s">
        <v>154</v>
      </c>
      <c r="E517" s="50" t="s">
        <v>155</v>
      </c>
      <c r="F517" s="52">
        <v>58102</v>
      </c>
      <c r="G517" s="50" t="s">
        <v>156</v>
      </c>
      <c r="H517" s="23">
        <v>21</v>
      </c>
      <c r="I517" s="23">
        <v>27021</v>
      </c>
      <c r="J517" s="51" t="s">
        <v>86</v>
      </c>
      <c r="L517" s="50" t="s">
        <v>87</v>
      </c>
      <c r="AM517" s="24">
        <f t="shared" si="8"/>
        <v>0</v>
      </c>
    </row>
    <row r="518" spans="1:39" x14ac:dyDescent="0.2">
      <c r="A518" s="60">
        <v>1402</v>
      </c>
      <c r="B518" s="50" t="s">
        <v>81</v>
      </c>
      <c r="C518" s="50" t="s">
        <v>871</v>
      </c>
      <c r="D518" s="50" t="s">
        <v>872</v>
      </c>
      <c r="E518" s="50" t="s">
        <v>873</v>
      </c>
      <c r="F518" s="52">
        <v>37865</v>
      </c>
      <c r="AM518" s="24">
        <f t="shared" si="8"/>
        <v>0</v>
      </c>
    </row>
    <row r="519" spans="1:39" x14ac:dyDescent="0.2">
      <c r="A519" s="60">
        <v>1403</v>
      </c>
      <c r="B519" s="50" t="s">
        <v>81</v>
      </c>
      <c r="C519" s="50" t="s">
        <v>874</v>
      </c>
      <c r="D519" s="50" t="s">
        <v>598</v>
      </c>
      <c r="E519" s="50" t="s">
        <v>599</v>
      </c>
      <c r="F519" s="52">
        <v>95650</v>
      </c>
      <c r="AM519" s="24">
        <f t="shared" si="8"/>
        <v>0</v>
      </c>
    </row>
    <row r="520" spans="1:39" x14ac:dyDescent="0.2">
      <c r="A520" s="60">
        <v>1404</v>
      </c>
      <c r="B520" s="50" t="s">
        <v>81</v>
      </c>
      <c r="C520" s="50" t="s">
        <v>875</v>
      </c>
      <c r="D520" s="50" t="s">
        <v>598</v>
      </c>
      <c r="E520" s="50" t="s">
        <v>599</v>
      </c>
      <c r="F520" s="52">
        <v>95650</v>
      </c>
      <c r="AM520" s="24">
        <f t="shared" si="8"/>
        <v>0</v>
      </c>
    </row>
    <row r="521" spans="1:39" x14ac:dyDescent="0.2">
      <c r="A521" s="60">
        <v>1405</v>
      </c>
      <c r="B521" s="50" t="s">
        <v>81</v>
      </c>
      <c r="C521" s="50" t="s">
        <v>876</v>
      </c>
      <c r="D521" s="50" t="s">
        <v>227</v>
      </c>
      <c r="E521" s="50" t="s">
        <v>121</v>
      </c>
      <c r="F521" s="52">
        <v>55435</v>
      </c>
      <c r="G521" s="50" t="s">
        <v>70</v>
      </c>
      <c r="H521" s="23">
        <v>53</v>
      </c>
      <c r="I521" s="23">
        <v>27053</v>
      </c>
      <c r="J521" s="51" t="s">
        <v>71</v>
      </c>
      <c r="K521" s="50" t="s">
        <v>72</v>
      </c>
      <c r="L521" s="50" t="s">
        <v>73</v>
      </c>
      <c r="M521" s="26">
        <v>365</v>
      </c>
      <c r="N521" s="26">
        <v>174</v>
      </c>
      <c r="O521" s="26">
        <v>207</v>
      </c>
      <c r="P521" s="26">
        <v>64</v>
      </c>
      <c r="R521" s="26">
        <v>74</v>
      </c>
      <c r="S521" s="26">
        <v>1</v>
      </c>
      <c r="T521" s="26">
        <v>21</v>
      </c>
      <c r="U521" s="26">
        <v>43</v>
      </c>
      <c r="V521" s="26">
        <v>699</v>
      </c>
      <c r="W521" s="26">
        <v>130</v>
      </c>
      <c r="X521" s="26">
        <v>1778</v>
      </c>
      <c r="Y521" s="26">
        <v>1</v>
      </c>
      <c r="AM521" s="24">
        <f t="shared" si="8"/>
        <v>1778</v>
      </c>
    </row>
    <row r="522" spans="1:39" x14ac:dyDescent="0.2">
      <c r="A522" s="60">
        <v>1406</v>
      </c>
      <c r="B522" s="50" t="s">
        <v>81</v>
      </c>
      <c r="C522" s="50" t="s">
        <v>877</v>
      </c>
      <c r="D522" s="50" t="s">
        <v>872</v>
      </c>
      <c r="E522" s="50" t="s">
        <v>873</v>
      </c>
      <c r="F522" s="52">
        <v>37865</v>
      </c>
      <c r="AM522" s="24">
        <f t="shared" si="8"/>
        <v>0</v>
      </c>
    </row>
    <row r="523" spans="1:39" x14ac:dyDescent="0.2">
      <c r="A523" s="60">
        <v>1407</v>
      </c>
      <c r="B523" s="50" t="s">
        <v>74</v>
      </c>
      <c r="C523" s="50" t="s">
        <v>878</v>
      </c>
      <c r="D523" s="50" t="s">
        <v>131</v>
      </c>
      <c r="E523" s="50" t="s">
        <v>126</v>
      </c>
      <c r="F523" s="52">
        <v>55129</v>
      </c>
      <c r="G523" s="50" t="s">
        <v>127</v>
      </c>
      <c r="H523" s="23">
        <v>163</v>
      </c>
      <c r="I523" s="23">
        <v>27163</v>
      </c>
      <c r="J523" s="51" t="s">
        <v>71</v>
      </c>
      <c r="K523" s="50" t="s">
        <v>72</v>
      </c>
      <c r="L523" s="50" t="s">
        <v>73</v>
      </c>
      <c r="AM523" s="24">
        <f t="shared" si="8"/>
        <v>0</v>
      </c>
    </row>
    <row r="524" spans="1:39" x14ac:dyDescent="0.2">
      <c r="A524" s="60">
        <v>1408</v>
      </c>
      <c r="B524" s="50" t="s">
        <v>161</v>
      </c>
      <c r="C524" s="50" t="s">
        <v>879</v>
      </c>
      <c r="D524" s="50" t="s">
        <v>849</v>
      </c>
      <c r="E524" s="50" t="s">
        <v>202</v>
      </c>
      <c r="F524" s="52">
        <v>56377</v>
      </c>
      <c r="G524" s="50" t="s">
        <v>165</v>
      </c>
      <c r="H524" s="23">
        <v>145</v>
      </c>
      <c r="I524" s="23">
        <v>27145</v>
      </c>
      <c r="J524" s="51" t="s">
        <v>71</v>
      </c>
      <c r="K524" s="50" t="s">
        <v>164</v>
      </c>
      <c r="L524" s="50" t="s">
        <v>87</v>
      </c>
      <c r="AM524" s="24">
        <f t="shared" si="8"/>
        <v>0</v>
      </c>
    </row>
    <row r="525" spans="1:39" x14ac:dyDescent="0.2">
      <c r="A525" s="60">
        <v>1409</v>
      </c>
      <c r="B525" s="50" t="s">
        <v>161</v>
      </c>
      <c r="C525" s="50" t="s">
        <v>880</v>
      </c>
      <c r="D525" s="50" t="s">
        <v>881</v>
      </c>
      <c r="E525" s="50" t="s">
        <v>340</v>
      </c>
      <c r="F525" s="52">
        <v>56347</v>
      </c>
      <c r="G525" s="50" t="s">
        <v>341</v>
      </c>
      <c r="H525" s="23">
        <v>153</v>
      </c>
      <c r="I525" s="23">
        <v>27153</v>
      </c>
      <c r="J525" s="51" t="s">
        <v>86</v>
      </c>
      <c r="L525" s="50" t="s">
        <v>87</v>
      </c>
      <c r="AM525" s="24">
        <f t="shared" si="8"/>
        <v>0</v>
      </c>
    </row>
    <row r="526" spans="1:39" x14ac:dyDescent="0.2">
      <c r="A526" s="60">
        <v>1410</v>
      </c>
      <c r="B526" s="50" t="s">
        <v>161</v>
      </c>
      <c r="C526" s="50" t="s">
        <v>882</v>
      </c>
      <c r="D526" s="50" t="s">
        <v>881</v>
      </c>
      <c r="E526" s="50" t="s">
        <v>668</v>
      </c>
      <c r="F526" s="52">
        <v>56479</v>
      </c>
      <c r="G526" s="50" t="s">
        <v>341</v>
      </c>
      <c r="H526" s="23">
        <v>153</v>
      </c>
      <c r="I526" s="23">
        <v>27153</v>
      </c>
      <c r="J526" s="51" t="s">
        <v>86</v>
      </c>
      <c r="L526" s="50" t="s">
        <v>87</v>
      </c>
      <c r="AM526" s="24">
        <f t="shared" si="8"/>
        <v>0</v>
      </c>
    </row>
    <row r="527" spans="1:39" x14ac:dyDescent="0.2">
      <c r="A527" s="60">
        <v>1411</v>
      </c>
      <c r="B527" s="50" t="s">
        <v>81</v>
      </c>
      <c r="C527" s="50" t="s">
        <v>883</v>
      </c>
      <c r="D527" s="50" t="s">
        <v>393</v>
      </c>
      <c r="E527" s="50" t="s">
        <v>394</v>
      </c>
      <c r="F527" s="52">
        <v>53527</v>
      </c>
      <c r="AL527" s="26">
        <v>1</v>
      </c>
      <c r="AM527" s="24">
        <f t="shared" si="8"/>
        <v>0</v>
      </c>
    </row>
    <row r="528" spans="1:39" x14ac:dyDescent="0.2">
      <c r="A528" s="60">
        <v>1412</v>
      </c>
      <c r="B528" s="50" t="s">
        <v>81</v>
      </c>
      <c r="C528" s="50" t="s">
        <v>884</v>
      </c>
      <c r="D528" s="50" t="s">
        <v>393</v>
      </c>
      <c r="E528" s="50" t="s">
        <v>394</v>
      </c>
      <c r="F528" s="52">
        <v>53527</v>
      </c>
      <c r="AL528" s="26">
        <v>1</v>
      </c>
      <c r="AM528" s="24">
        <f t="shared" si="8"/>
        <v>0</v>
      </c>
    </row>
    <row r="529" spans="1:39" x14ac:dyDescent="0.2">
      <c r="A529" s="60">
        <v>1413</v>
      </c>
      <c r="B529" s="50" t="s">
        <v>81</v>
      </c>
      <c r="C529" s="50" t="s">
        <v>885</v>
      </c>
      <c r="D529" s="50" t="s">
        <v>393</v>
      </c>
      <c r="E529" s="50" t="s">
        <v>394</v>
      </c>
      <c r="F529" s="52">
        <v>53527</v>
      </c>
      <c r="AL529" s="26">
        <v>1</v>
      </c>
      <c r="AM529" s="24">
        <f t="shared" si="8"/>
        <v>0</v>
      </c>
    </row>
    <row r="530" spans="1:39" x14ac:dyDescent="0.2">
      <c r="A530" s="60">
        <v>1414</v>
      </c>
      <c r="B530" s="50" t="s">
        <v>81</v>
      </c>
      <c r="C530" s="50" t="s">
        <v>886</v>
      </c>
      <c r="D530" s="50" t="s">
        <v>393</v>
      </c>
      <c r="E530" s="50" t="s">
        <v>394</v>
      </c>
      <c r="F530" s="52">
        <v>53527</v>
      </c>
      <c r="AL530" s="26">
        <v>1</v>
      </c>
      <c r="AM530" s="24">
        <f t="shared" si="8"/>
        <v>0</v>
      </c>
    </row>
    <row r="531" spans="1:39" x14ac:dyDescent="0.2">
      <c r="A531" s="60">
        <v>1415</v>
      </c>
      <c r="B531" s="50" t="s">
        <v>161</v>
      </c>
      <c r="C531" s="50" t="s">
        <v>887</v>
      </c>
      <c r="D531" s="50" t="s">
        <v>79</v>
      </c>
      <c r="E531" s="50" t="s">
        <v>539</v>
      </c>
      <c r="F531" s="52">
        <v>56003</v>
      </c>
      <c r="G531" s="50" t="s">
        <v>186</v>
      </c>
      <c r="H531" s="23">
        <v>103</v>
      </c>
      <c r="I531" s="23">
        <v>27103</v>
      </c>
      <c r="J531" s="51" t="s">
        <v>86</v>
      </c>
      <c r="L531" s="50" t="s">
        <v>101</v>
      </c>
      <c r="AM531" s="24">
        <f t="shared" si="8"/>
        <v>0</v>
      </c>
    </row>
    <row r="532" spans="1:39" x14ac:dyDescent="0.2">
      <c r="A532" s="60">
        <v>1416</v>
      </c>
      <c r="B532" s="50" t="s">
        <v>161</v>
      </c>
      <c r="C532" s="50" t="s">
        <v>888</v>
      </c>
      <c r="D532" s="50" t="s">
        <v>79</v>
      </c>
      <c r="E532" s="50" t="s">
        <v>185</v>
      </c>
      <c r="F532" s="52">
        <v>56082</v>
      </c>
      <c r="G532" s="50" t="s">
        <v>186</v>
      </c>
      <c r="H532" s="23">
        <v>103</v>
      </c>
      <c r="I532" s="23">
        <v>27103</v>
      </c>
      <c r="J532" s="51" t="s">
        <v>86</v>
      </c>
      <c r="L532" s="50" t="s">
        <v>101</v>
      </c>
      <c r="AM532" s="24">
        <f t="shared" si="8"/>
        <v>0</v>
      </c>
    </row>
    <row r="533" spans="1:39" x14ac:dyDescent="0.2">
      <c r="A533" s="60">
        <v>1421</v>
      </c>
      <c r="B533" s="50" t="s">
        <v>161</v>
      </c>
      <c r="C533" s="50" t="s">
        <v>889</v>
      </c>
      <c r="D533" s="50" t="s">
        <v>853</v>
      </c>
      <c r="E533" s="50" t="s">
        <v>291</v>
      </c>
      <c r="F533" s="52">
        <v>55901</v>
      </c>
      <c r="G533" s="50" t="s">
        <v>292</v>
      </c>
      <c r="H533" s="23">
        <v>109</v>
      </c>
      <c r="I533" s="23">
        <v>27109</v>
      </c>
      <c r="J533" s="51" t="s">
        <v>71</v>
      </c>
      <c r="K533" s="50" t="s">
        <v>291</v>
      </c>
      <c r="L533" s="50" t="s">
        <v>116</v>
      </c>
      <c r="AM533" s="24">
        <f t="shared" si="8"/>
        <v>0</v>
      </c>
    </row>
    <row r="534" spans="1:39" x14ac:dyDescent="0.2">
      <c r="A534" s="60">
        <v>1422</v>
      </c>
      <c r="B534" s="50" t="s">
        <v>161</v>
      </c>
      <c r="C534" s="50" t="s">
        <v>890</v>
      </c>
      <c r="D534" s="50" t="s">
        <v>79</v>
      </c>
      <c r="E534" s="50" t="s">
        <v>698</v>
      </c>
      <c r="F534" s="52">
        <v>55432</v>
      </c>
      <c r="G534" s="50" t="s">
        <v>97</v>
      </c>
      <c r="H534" s="23">
        <v>3</v>
      </c>
      <c r="I534" s="23">
        <v>27003</v>
      </c>
      <c r="J534" s="51" t="s">
        <v>71</v>
      </c>
      <c r="K534" s="50" t="s">
        <v>72</v>
      </c>
      <c r="L534" s="50" t="s">
        <v>73</v>
      </c>
      <c r="AM534" s="24">
        <f t="shared" si="8"/>
        <v>0</v>
      </c>
    </row>
    <row r="535" spans="1:39" hidden="1" x14ac:dyDescent="0.2">
      <c r="AM535" s="24"/>
    </row>
    <row r="536" spans="1:39" hidden="1" x14ac:dyDescent="0.2">
      <c r="AM536" s="24"/>
    </row>
    <row r="537" spans="1:39" hidden="1" x14ac:dyDescent="0.2">
      <c r="AM537" s="24"/>
    </row>
    <row r="538" spans="1:39" hidden="1" x14ac:dyDescent="0.2">
      <c r="AM538" s="24"/>
    </row>
    <row r="539" spans="1:39" hidden="1" x14ac:dyDescent="0.2">
      <c r="AM539" s="24"/>
    </row>
    <row r="540" spans="1:39" hidden="1" x14ac:dyDescent="0.2">
      <c r="AM540" s="24"/>
    </row>
    <row r="541" spans="1:39" hidden="1" x14ac:dyDescent="0.2">
      <c r="AM541" s="24"/>
    </row>
    <row r="542" spans="1:39" hidden="1" x14ac:dyDescent="0.2">
      <c r="AM542" s="24"/>
    </row>
    <row r="543" spans="1:39" hidden="1" x14ac:dyDescent="0.2">
      <c r="AM543" s="24"/>
    </row>
    <row r="544" spans="1:39" hidden="1" x14ac:dyDescent="0.2">
      <c r="AM544" s="24"/>
    </row>
    <row r="545" spans="39:39" hidden="1" x14ac:dyDescent="0.2">
      <c r="AM545" s="24"/>
    </row>
    <row r="546" spans="39:39" hidden="1" x14ac:dyDescent="0.2">
      <c r="AM546" s="24"/>
    </row>
    <row r="547" spans="39:39" hidden="1" x14ac:dyDescent="0.2">
      <c r="AM547" s="24"/>
    </row>
    <row r="548" spans="39:39" hidden="1" x14ac:dyDescent="0.2">
      <c r="AM548" s="24"/>
    </row>
    <row r="549" spans="39:39" hidden="1" x14ac:dyDescent="0.2">
      <c r="AM549" s="24"/>
    </row>
    <row r="550" spans="39:39" hidden="1" x14ac:dyDescent="0.2">
      <c r="AM550" s="24"/>
    </row>
    <row r="551" spans="39:39" hidden="1" x14ac:dyDescent="0.2">
      <c r="AM551" s="24"/>
    </row>
    <row r="552" spans="39:39" hidden="1" x14ac:dyDescent="0.2">
      <c r="AM552" s="24"/>
    </row>
    <row r="553" spans="39:39" hidden="1" x14ac:dyDescent="0.2">
      <c r="AM553" s="24"/>
    </row>
    <row r="554" spans="39:39" hidden="1" x14ac:dyDescent="0.2">
      <c r="AM554" s="24"/>
    </row>
    <row r="555" spans="39:39" hidden="1" x14ac:dyDescent="0.2">
      <c r="AM555" s="24"/>
    </row>
    <row r="556" spans="39:39" hidden="1" x14ac:dyDescent="0.2">
      <c r="AM556" s="24"/>
    </row>
    <row r="557" spans="39:39" hidden="1" x14ac:dyDescent="0.2">
      <c r="AM557" s="24"/>
    </row>
    <row r="558" spans="39:39" hidden="1" x14ac:dyDescent="0.2">
      <c r="AM558" s="24"/>
    </row>
    <row r="559" spans="39:39" hidden="1" x14ac:dyDescent="0.2">
      <c r="AM559" s="24"/>
    </row>
    <row r="560" spans="39:39" hidden="1" x14ac:dyDescent="0.2">
      <c r="AM560" s="24"/>
    </row>
    <row r="561" spans="39:39" hidden="1" x14ac:dyDescent="0.2">
      <c r="AM561" s="24"/>
    </row>
    <row r="562" spans="39:39" hidden="1" x14ac:dyDescent="0.2">
      <c r="AM562" s="24"/>
    </row>
    <row r="563" spans="39:39" hidden="1" x14ac:dyDescent="0.2">
      <c r="AM563" s="24"/>
    </row>
    <row r="564" spans="39:39" hidden="1" x14ac:dyDescent="0.2">
      <c r="AM564" s="24"/>
    </row>
    <row r="565" spans="39:39" hidden="1" x14ac:dyDescent="0.2">
      <c r="AM565" s="24"/>
    </row>
    <row r="566" spans="39:39" hidden="1" x14ac:dyDescent="0.2">
      <c r="AM566" s="24"/>
    </row>
    <row r="567" spans="39:39" hidden="1" x14ac:dyDescent="0.2">
      <c r="AM567" s="24"/>
    </row>
    <row r="568" spans="39:39" hidden="1" x14ac:dyDescent="0.2">
      <c r="AM568" s="24"/>
    </row>
    <row r="569" spans="39:39" hidden="1" x14ac:dyDescent="0.2">
      <c r="AM569" s="24"/>
    </row>
    <row r="570" spans="39:39" hidden="1" x14ac:dyDescent="0.2">
      <c r="AM570" s="24"/>
    </row>
    <row r="571" spans="39:39" hidden="1" x14ac:dyDescent="0.2">
      <c r="AM571" s="24"/>
    </row>
    <row r="572" spans="39:39" hidden="1" x14ac:dyDescent="0.2">
      <c r="AM572" s="24"/>
    </row>
    <row r="573" spans="39:39" hidden="1" x14ac:dyDescent="0.2">
      <c r="AM573" s="24"/>
    </row>
    <row r="574" spans="39:39" hidden="1" x14ac:dyDescent="0.2">
      <c r="AM574" s="24"/>
    </row>
    <row r="575" spans="39:39" hidden="1" x14ac:dyDescent="0.2">
      <c r="AM575" s="24"/>
    </row>
    <row r="576" spans="39:39" hidden="1" x14ac:dyDescent="0.2">
      <c r="AM576" s="24"/>
    </row>
    <row r="577" spans="39:39" hidden="1" x14ac:dyDescent="0.2">
      <c r="AM577" s="24"/>
    </row>
    <row r="578" spans="39:39" hidden="1" x14ac:dyDescent="0.2">
      <c r="AM578" s="24"/>
    </row>
    <row r="579" spans="39:39" hidden="1" x14ac:dyDescent="0.2">
      <c r="AM579" s="24"/>
    </row>
    <row r="580" spans="39:39" hidden="1" x14ac:dyDescent="0.2">
      <c r="AM580" s="24"/>
    </row>
    <row r="581" spans="39:39" hidden="1" x14ac:dyDescent="0.2">
      <c r="AM581" s="24"/>
    </row>
    <row r="582" spans="39:39" hidden="1" x14ac:dyDescent="0.2">
      <c r="AM582" s="24"/>
    </row>
    <row r="583" spans="39:39" hidden="1" x14ac:dyDescent="0.2">
      <c r="AM583" s="24"/>
    </row>
    <row r="584" spans="39:39" hidden="1" x14ac:dyDescent="0.2">
      <c r="AM584" s="24"/>
    </row>
    <row r="585" spans="39:39" hidden="1" x14ac:dyDescent="0.2">
      <c r="AM585" s="24"/>
    </row>
    <row r="586" spans="39:39" hidden="1" x14ac:dyDescent="0.2">
      <c r="AM586" s="24"/>
    </row>
    <row r="587" spans="39:39" hidden="1" x14ac:dyDescent="0.2">
      <c r="AM587" s="24"/>
    </row>
    <row r="588" spans="39:39" hidden="1" x14ac:dyDescent="0.2">
      <c r="AM588" s="24"/>
    </row>
    <row r="589" spans="39:39" hidden="1" x14ac:dyDescent="0.2">
      <c r="AM589" s="24"/>
    </row>
    <row r="590" spans="39:39" hidden="1" x14ac:dyDescent="0.2">
      <c r="AM590" s="24"/>
    </row>
    <row r="591" spans="39:39" hidden="1" x14ac:dyDescent="0.2">
      <c r="AM591" s="24"/>
    </row>
    <row r="592" spans="39:39" hidden="1" x14ac:dyDescent="0.2">
      <c r="AM592" s="24"/>
    </row>
    <row r="593" spans="39:39" hidden="1" x14ac:dyDescent="0.2">
      <c r="AM593" s="24"/>
    </row>
    <row r="594" spans="39:39" hidden="1" x14ac:dyDescent="0.2">
      <c r="AM594" s="24"/>
    </row>
    <row r="595" spans="39:39" hidden="1" x14ac:dyDescent="0.2">
      <c r="AM595" s="24"/>
    </row>
    <row r="596" spans="39:39" hidden="1" x14ac:dyDescent="0.2">
      <c r="AM596" s="24"/>
    </row>
    <row r="597" spans="39:39" hidden="1" x14ac:dyDescent="0.2">
      <c r="AM597" s="24"/>
    </row>
    <row r="598" spans="39:39" hidden="1" x14ac:dyDescent="0.2">
      <c r="AM598" s="24"/>
    </row>
    <row r="599" spans="39:39" hidden="1" x14ac:dyDescent="0.2">
      <c r="AM599" s="24"/>
    </row>
    <row r="600" spans="39:39" hidden="1" x14ac:dyDescent="0.2">
      <c r="AM600" s="24"/>
    </row>
    <row r="601" spans="39:39" hidden="1" x14ac:dyDescent="0.2">
      <c r="AM601" s="24"/>
    </row>
    <row r="602" spans="39:39" hidden="1" x14ac:dyDescent="0.2">
      <c r="AM602" s="24"/>
    </row>
    <row r="603" spans="39:39" hidden="1" x14ac:dyDescent="0.2">
      <c r="AM603" s="24"/>
    </row>
    <row r="604" spans="39:39" hidden="1" x14ac:dyDescent="0.2">
      <c r="AM604" s="24"/>
    </row>
    <row r="605" spans="39:39" hidden="1" x14ac:dyDescent="0.2">
      <c r="AM605" s="24"/>
    </row>
    <row r="606" spans="39:39" hidden="1" x14ac:dyDescent="0.2">
      <c r="AM606" s="24"/>
    </row>
    <row r="607" spans="39:39" hidden="1" x14ac:dyDescent="0.2">
      <c r="AM607" s="24"/>
    </row>
    <row r="608" spans="39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D798"/>
  <sheetViews>
    <sheetView workbookViewId="0"/>
  </sheetViews>
  <sheetFormatPr defaultColWidth="9.140625" defaultRowHeight="12.75" x14ac:dyDescent="0.2"/>
  <cols>
    <col min="1" max="1" width="9" style="60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customWidth="1"/>
    <col min="53" max="16384" width="9.140625" style="1"/>
  </cols>
  <sheetData>
    <row r="1" spans="1:238" s="36" customFormat="1" ht="20.25" customHeight="1" x14ac:dyDescent="0.2">
      <c r="A1" s="34" t="str">
        <f>'All Procedures'!A1</f>
        <v>2018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3.75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71" t="s">
        <v>19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/>
      <c r="Z6" s="74" t="s">
        <v>25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32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33</v>
      </c>
      <c r="AM7" s="21" t="s">
        <v>58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8">
        <v>300</v>
      </c>
      <c r="B8" s="48" t="s">
        <v>66</v>
      </c>
      <c r="C8" s="48" t="s">
        <v>67</v>
      </c>
      <c r="D8" s="48" t="s">
        <v>68</v>
      </c>
      <c r="E8" s="48" t="s">
        <v>69</v>
      </c>
      <c r="F8" s="53">
        <v>55343</v>
      </c>
      <c r="G8" s="48" t="s">
        <v>70</v>
      </c>
      <c r="H8" s="42">
        <v>53</v>
      </c>
      <c r="I8" s="42">
        <v>27053</v>
      </c>
      <c r="J8" s="43" t="s">
        <v>71</v>
      </c>
      <c r="K8" s="48" t="s">
        <v>72</v>
      </c>
      <c r="L8" s="48" t="s">
        <v>73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24">
        <f>SUM(X8+AK8)</f>
        <v>0</v>
      </c>
    </row>
    <row r="9" spans="1:238" s="7" customFormat="1" x14ac:dyDescent="0.2">
      <c r="A9" s="58">
        <v>500</v>
      </c>
      <c r="B9" s="48" t="s">
        <v>74</v>
      </c>
      <c r="C9" s="48" t="s">
        <v>75</v>
      </c>
      <c r="D9" s="48" t="s">
        <v>76</v>
      </c>
      <c r="E9" s="48" t="s">
        <v>77</v>
      </c>
      <c r="F9" s="53">
        <v>55431</v>
      </c>
      <c r="G9" s="48" t="s">
        <v>70</v>
      </c>
      <c r="H9" s="42">
        <v>53</v>
      </c>
      <c r="I9" s="42">
        <v>27053</v>
      </c>
      <c r="J9" s="43" t="s">
        <v>71</v>
      </c>
      <c r="K9" s="48" t="s">
        <v>72</v>
      </c>
      <c r="L9" s="48" t="s">
        <v>73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24">
        <f t="shared" ref="AM9:AM72" si="0">SUM(X9+AK9)</f>
        <v>0</v>
      </c>
    </row>
    <row r="10" spans="1:238" s="7" customFormat="1" x14ac:dyDescent="0.2">
      <c r="A10" s="58">
        <v>507</v>
      </c>
      <c r="B10" s="48" t="s">
        <v>74</v>
      </c>
      <c r="C10" s="48" t="s">
        <v>78</v>
      </c>
      <c r="D10" s="48" t="s">
        <v>79</v>
      </c>
      <c r="E10" s="48" t="s">
        <v>80</v>
      </c>
      <c r="F10" s="53">
        <v>55404</v>
      </c>
      <c r="G10" s="48" t="s">
        <v>70</v>
      </c>
      <c r="H10" s="42">
        <v>53</v>
      </c>
      <c r="I10" s="42">
        <v>27053</v>
      </c>
      <c r="J10" s="43" t="s">
        <v>71</v>
      </c>
      <c r="K10" s="48" t="s">
        <v>72</v>
      </c>
      <c r="L10" s="48" t="s">
        <v>73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24">
        <f t="shared" si="0"/>
        <v>0</v>
      </c>
    </row>
    <row r="11" spans="1:238" s="7" customFormat="1" x14ac:dyDescent="0.2">
      <c r="A11" s="58">
        <v>509</v>
      </c>
      <c r="B11" s="48" t="s">
        <v>81</v>
      </c>
      <c r="C11" s="48" t="s">
        <v>82</v>
      </c>
      <c r="D11" s="48" t="s">
        <v>83</v>
      </c>
      <c r="E11" s="48" t="s">
        <v>84</v>
      </c>
      <c r="F11" s="53">
        <v>56401</v>
      </c>
      <c r="G11" s="48" t="s">
        <v>85</v>
      </c>
      <c r="H11" s="42">
        <v>35</v>
      </c>
      <c r="I11" s="42">
        <v>27035</v>
      </c>
      <c r="J11" s="43" t="s">
        <v>86</v>
      </c>
      <c r="K11" s="48"/>
      <c r="L11" s="48" t="s">
        <v>87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24">
        <f t="shared" si="0"/>
        <v>0</v>
      </c>
    </row>
    <row r="12" spans="1:238" s="7" customFormat="1" x14ac:dyDescent="0.2">
      <c r="A12" s="58">
        <v>511</v>
      </c>
      <c r="B12" s="48" t="s">
        <v>81</v>
      </c>
      <c r="C12" s="48" t="s">
        <v>88</v>
      </c>
      <c r="D12" s="48" t="s">
        <v>89</v>
      </c>
      <c r="E12" s="48" t="s">
        <v>90</v>
      </c>
      <c r="F12" s="53">
        <v>55337</v>
      </c>
      <c r="G12" s="48" t="s">
        <v>91</v>
      </c>
      <c r="H12" s="42">
        <v>37</v>
      </c>
      <c r="I12" s="42">
        <v>27037</v>
      </c>
      <c r="J12" s="43" t="s">
        <v>71</v>
      </c>
      <c r="K12" s="48" t="s">
        <v>72</v>
      </c>
      <c r="L12" s="48" t="s">
        <v>73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24">
        <f t="shared" si="0"/>
        <v>0</v>
      </c>
    </row>
    <row r="13" spans="1:238" s="7" customFormat="1" x14ac:dyDescent="0.2">
      <c r="A13" s="58">
        <v>515</v>
      </c>
      <c r="B13" s="48" t="s">
        <v>74</v>
      </c>
      <c r="C13" s="48" t="s">
        <v>92</v>
      </c>
      <c r="D13" s="48" t="s">
        <v>76</v>
      </c>
      <c r="E13" s="48" t="s">
        <v>90</v>
      </c>
      <c r="F13" s="53">
        <v>55337</v>
      </c>
      <c r="G13" s="48" t="s">
        <v>91</v>
      </c>
      <c r="H13" s="42">
        <v>37</v>
      </c>
      <c r="I13" s="42">
        <v>27037</v>
      </c>
      <c r="J13" s="43" t="s">
        <v>71</v>
      </c>
      <c r="K13" s="48" t="s">
        <v>72</v>
      </c>
      <c r="L13" s="48" t="s">
        <v>73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24">
        <f t="shared" si="0"/>
        <v>0</v>
      </c>
    </row>
    <row r="14" spans="1:238" s="7" customFormat="1" x14ac:dyDescent="0.2">
      <c r="A14" s="58">
        <v>516</v>
      </c>
      <c r="B14" s="48" t="s">
        <v>81</v>
      </c>
      <c r="C14" s="48" t="s">
        <v>93</v>
      </c>
      <c r="D14" s="48" t="s">
        <v>94</v>
      </c>
      <c r="E14" s="48" t="s">
        <v>90</v>
      </c>
      <c r="F14" s="53">
        <v>55337</v>
      </c>
      <c r="G14" s="48" t="s">
        <v>91</v>
      </c>
      <c r="H14" s="42">
        <v>37</v>
      </c>
      <c r="I14" s="42">
        <v>27037</v>
      </c>
      <c r="J14" s="43" t="s">
        <v>71</v>
      </c>
      <c r="K14" s="48" t="s">
        <v>72</v>
      </c>
      <c r="L14" s="48" t="s">
        <v>73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24">
        <f t="shared" si="0"/>
        <v>0</v>
      </c>
    </row>
    <row r="15" spans="1:238" s="7" customFormat="1" x14ac:dyDescent="0.2">
      <c r="A15" s="58">
        <v>517</v>
      </c>
      <c r="B15" s="48" t="s">
        <v>81</v>
      </c>
      <c r="C15" s="48" t="s">
        <v>95</v>
      </c>
      <c r="D15" s="48" t="s">
        <v>89</v>
      </c>
      <c r="E15" s="48" t="s">
        <v>96</v>
      </c>
      <c r="F15" s="53">
        <v>55433</v>
      </c>
      <c r="G15" s="48" t="s">
        <v>97</v>
      </c>
      <c r="H15" s="42">
        <v>3</v>
      </c>
      <c r="I15" s="42">
        <v>27003</v>
      </c>
      <c r="J15" s="43" t="s">
        <v>71</v>
      </c>
      <c r="K15" s="48" t="s">
        <v>72</v>
      </c>
      <c r="L15" s="48" t="s">
        <v>73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24">
        <f t="shared" si="0"/>
        <v>0</v>
      </c>
    </row>
    <row r="16" spans="1:238" s="7" customFormat="1" x14ac:dyDescent="0.2">
      <c r="A16" s="58">
        <v>519</v>
      </c>
      <c r="B16" s="48" t="s">
        <v>74</v>
      </c>
      <c r="C16" s="48" t="s">
        <v>98</v>
      </c>
      <c r="D16" s="48" t="s">
        <v>79</v>
      </c>
      <c r="E16" s="48" t="s">
        <v>99</v>
      </c>
      <c r="F16" s="53">
        <v>56031</v>
      </c>
      <c r="G16" s="48" t="s">
        <v>100</v>
      </c>
      <c r="H16" s="42">
        <v>91</v>
      </c>
      <c r="I16" s="42">
        <v>27091</v>
      </c>
      <c r="J16" s="43" t="s">
        <v>86</v>
      </c>
      <c r="K16" s="48"/>
      <c r="L16" s="48" t="s">
        <v>101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24">
        <f t="shared" si="0"/>
        <v>0</v>
      </c>
    </row>
    <row r="17" spans="1:39" s="7" customFormat="1" x14ac:dyDescent="0.2">
      <c r="A17" s="58">
        <v>520</v>
      </c>
      <c r="B17" s="48" t="s">
        <v>81</v>
      </c>
      <c r="C17" s="48" t="s">
        <v>102</v>
      </c>
      <c r="D17" s="48" t="s">
        <v>103</v>
      </c>
      <c r="E17" s="48" t="s">
        <v>96</v>
      </c>
      <c r="F17" s="53">
        <v>55433</v>
      </c>
      <c r="G17" s="48" t="s">
        <v>97</v>
      </c>
      <c r="H17" s="42">
        <v>3</v>
      </c>
      <c r="I17" s="42">
        <v>27003</v>
      </c>
      <c r="J17" s="43" t="s">
        <v>71</v>
      </c>
      <c r="K17" s="48" t="s">
        <v>72</v>
      </c>
      <c r="L17" s="48" t="s">
        <v>73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24">
        <f t="shared" si="0"/>
        <v>0</v>
      </c>
    </row>
    <row r="18" spans="1:39" s="7" customFormat="1" x14ac:dyDescent="0.2">
      <c r="A18" s="58">
        <v>523</v>
      </c>
      <c r="B18" s="48" t="s">
        <v>81</v>
      </c>
      <c r="C18" s="48" t="s">
        <v>104</v>
      </c>
      <c r="D18" s="48" t="s">
        <v>105</v>
      </c>
      <c r="E18" s="48" t="s">
        <v>106</v>
      </c>
      <c r="F18" s="53">
        <v>56501</v>
      </c>
      <c r="G18" s="48" t="s">
        <v>107</v>
      </c>
      <c r="H18" s="42">
        <v>5</v>
      </c>
      <c r="I18" s="42">
        <v>27005</v>
      </c>
      <c r="J18" s="43" t="s">
        <v>86</v>
      </c>
      <c r="K18" s="48"/>
      <c r="L18" s="48" t="s">
        <v>108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24">
        <f t="shared" si="0"/>
        <v>0</v>
      </c>
    </row>
    <row r="19" spans="1:39" s="7" customFormat="1" x14ac:dyDescent="0.2">
      <c r="A19" s="58">
        <v>527</v>
      </c>
      <c r="B19" s="48" t="s">
        <v>81</v>
      </c>
      <c r="C19" s="48" t="s">
        <v>109</v>
      </c>
      <c r="D19" s="48" t="s">
        <v>110</v>
      </c>
      <c r="E19" s="48" t="s">
        <v>111</v>
      </c>
      <c r="F19" s="53">
        <v>56073</v>
      </c>
      <c r="G19" s="48" t="s">
        <v>112</v>
      </c>
      <c r="H19" s="42">
        <v>15</v>
      </c>
      <c r="I19" s="42">
        <v>27015</v>
      </c>
      <c r="J19" s="43" t="s">
        <v>86</v>
      </c>
      <c r="K19" s="48"/>
      <c r="L19" s="48" t="s">
        <v>101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24">
        <f t="shared" si="0"/>
        <v>0</v>
      </c>
    </row>
    <row r="20" spans="1:39" s="7" customFormat="1" x14ac:dyDescent="0.2">
      <c r="A20" s="58">
        <v>528</v>
      </c>
      <c r="B20" s="48" t="s">
        <v>81</v>
      </c>
      <c r="C20" s="48" t="s">
        <v>113</v>
      </c>
      <c r="D20" s="48" t="s">
        <v>110</v>
      </c>
      <c r="E20" s="48" t="s">
        <v>114</v>
      </c>
      <c r="F20" s="53">
        <v>55057</v>
      </c>
      <c r="G20" s="48" t="s">
        <v>115</v>
      </c>
      <c r="H20" s="42">
        <v>131</v>
      </c>
      <c r="I20" s="42">
        <v>27131</v>
      </c>
      <c r="J20" s="43" t="s">
        <v>86</v>
      </c>
      <c r="K20" s="48"/>
      <c r="L20" s="48" t="s">
        <v>116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24">
        <f t="shared" si="0"/>
        <v>0</v>
      </c>
    </row>
    <row r="21" spans="1:39" s="7" customFormat="1" x14ac:dyDescent="0.2">
      <c r="A21" s="58">
        <v>529</v>
      </c>
      <c r="B21" s="48" t="s">
        <v>81</v>
      </c>
      <c r="C21" s="48" t="s">
        <v>117</v>
      </c>
      <c r="D21" s="48" t="s">
        <v>118</v>
      </c>
      <c r="E21" s="48" t="s">
        <v>119</v>
      </c>
      <c r="F21" s="53">
        <v>55123</v>
      </c>
      <c r="G21" s="48" t="s">
        <v>91</v>
      </c>
      <c r="H21" s="42">
        <v>37</v>
      </c>
      <c r="I21" s="42">
        <v>27037</v>
      </c>
      <c r="J21" s="43" t="s">
        <v>71</v>
      </c>
      <c r="K21" s="48" t="s">
        <v>72</v>
      </c>
      <c r="L21" s="48" t="s">
        <v>73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24">
        <f t="shared" si="0"/>
        <v>0</v>
      </c>
    </row>
    <row r="22" spans="1:39" s="7" customFormat="1" x14ac:dyDescent="0.2">
      <c r="A22" s="58">
        <v>531</v>
      </c>
      <c r="B22" s="48" t="s">
        <v>81</v>
      </c>
      <c r="C22" s="48" t="s">
        <v>120</v>
      </c>
      <c r="D22" s="48" t="s">
        <v>110</v>
      </c>
      <c r="E22" s="48" t="s">
        <v>121</v>
      </c>
      <c r="F22" s="53">
        <v>55435</v>
      </c>
      <c r="G22" s="48" t="s">
        <v>70</v>
      </c>
      <c r="H22" s="42">
        <v>53</v>
      </c>
      <c r="I22" s="42">
        <v>27053</v>
      </c>
      <c r="J22" s="43" t="s">
        <v>71</v>
      </c>
      <c r="K22" s="48" t="s">
        <v>72</v>
      </c>
      <c r="L22" s="48" t="s">
        <v>73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4">
        <f t="shared" si="0"/>
        <v>0</v>
      </c>
    </row>
    <row r="23" spans="1:39" s="7" customFormat="1" x14ac:dyDescent="0.2">
      <c r="A23" s="58">
        <v>536</v>
      </c>
      <c r="B23" s="48" t="s">
        <v>81</v>
      </c>
      <c r="C23" s="48" t="s">
        <v>122</v>
      </c>
      <c r="D23" s="48" t="s">
        <v>123</v>
      </c>
      <c r="E23" s="48" t="s">
        <v>121</v>
      </c>
      <c r="F23" s="53">
        <v>55435</v>
      </c>
      <c r="G23" s="48" t="s">
        <v>70</v>
      </c>
      <c r="H23" s="42">
        <v>53</v>
      </c>
      <c r="I23" s="42">
        <v>27053</v>
      </c>
      <c r="J23" s="43" t="s">
        <v>71</v>
      </c>
      <c r="K23" s="48" t="s">
        <v>72</v>
      </c>
      <c r="L23" s="48" t="s">
        <v>73</v>
      </c>
      <c r="M23" s="54">
        <v>109</v>
      </c>
      <c r="N23" s="54">
        <v>74</v>
      </c>
      <c r="O23" s="54">
        <v>43</v>
      </c>
      <c r="P23" s="54">
        <v>31</v>
      </c>
      <c r="Q23" s="54">
        <v>7</v>
      </c>
      <c r="R23" s="54">
        <v>43</v>
      </c>
      <c r="S23" s="54">
        <v>9</v>
      </c>
      <c r="T23" s="54"/>
      <c r="U23" s="54"/>
      <c r="V23" s="54">
        <v>121</v>
      </c>
      <c r="W23" s="54">
        <v>337</v>
      </c>
      <c r="X23" s="54">
        <v>774</v>
      </c>
      <c r="Y23" s="54">
        <v>1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24">
        <f t="shared" si="0"/>
        <v>774</v>
      </c>
    </row>
    <row r="24" spans="1:39" s="7" customFormat="1" x14ac:dyDescent="0.2">
      <c r="A24" s="58">
        <v>538</v>
      </c>
      <c r="B24" s="48" t="s">
        <v>74</v>
      </c>
      <c r="C24" s="48" t="s">
        <v>124</v>
      </c>
      <c r="D24" s="48" t="s">
        <v>125</v>
      </c>
      <c r="E24" s="48" t="s">
        <v>126</v>
      </c>
      <c r="F24" s="53">
        <v>55125</v>
      </c>
      <c r="G24" s="48" t="s">
        <v>127</v>
      </c>
      <c r="H24" s="42">
        <v>163</v>
      </c>
      <c r="I24" s="42">
        <v>27163</v>
      </c>
      <c r="J24" s="43" t="s">
        <v>71</v>
      </c>
      <c r="K24" s="48" t="s">
        <v>72</v>
      </c>
      <c r="L24" s="48" t="s">
        <v>73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4">
        <f t="shared" si="0"/>
        <v>0</v>
      </c>
    </row>
    <row r="25" spans="1:39" s="7" customFormat="1" x14ac:dyDescent="0.2">
      <c r="A25" s="58">
        <v>544</v>
      </c>
      <c r="B25" s="48" t="s">
        <v>81</v>
      </c>
      <c r="C25" s="48" t="s">
        <v>128</v>
      </c>
      <c r="D25" s="48" t="s">
        <v>129</v>
      </c>
      <c r="E25" s="48" t="s">
        <v>80</v>
      </c>
      <c r="F25" s="53">
        <v>55455</v>
      </c>
      <c r="G25" s="48" t="s">
        <v>70</v>
      </c>
      <c r="H25" s="42">
        <v>53</v>
      </c>
      <c r="I25" s="42">
        <v>27053</v>
      </c>
      <c r="J25" s="43" t="s">
        <v>71</v>
      </c>
      <c r="K25" s="48" t="s">
        <v>72</v>
      </c>
      <c r="L25" s="48" t="s">
        <v>73</v>
      </c>
      <c r="M25" s="54">
        <v>50</v>
      </c>
      <c r="N25" s="54">
        <v>43</v>
      </c>
      <c r="O25" s="54">
        <v>14</v>
      </c>
      <c r="P25" s="54">
        <v>9</v>
      </c>
      <c r="Q25" s="54">
        <v>13</v>
      </c>
      <c r="R25" s="54">
        <v>38</v>
      </c>
      <c r="S25" s="54"/>
      <c r="T25" s="54"/>
      <c r="U25" s="54"/>
      <c r="V25" s="54">
        <v>45</v>
      </c>
      <c r="W25" s="54">
        <v>23</v>
      </c>
      <c r="X25" s="54">
        <v>235</v>
      </c>
      <c r="Y25" s="54">
        <v>0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4">
        <f t="shared" si="0"/>
        <v>235</v>
      </c>
    </row>
    <row r="26" spans="1:39" s="7" customFormat="1" x14ac:dyDescent="0.2">
      <c r="A26" s="58">
        <v>545</v>
      </c>
      <c r="B26" s="48" t="s">
        <v>74</v>
      </c>
      <c r="C26" s="48" t="s">
        <v>130</v>
      </c>
      <c r="D26" s="48" t="s">
        <v>131</v>
      </c>
      <c r="E26" s="48" t="s">
        <v>121</v>
      </c>
      <c r="F26" s="53">
        <v>55435</v>
      </c>
      <c r="G26" s="48" t="s">
        <v>70</v>
      </c>
      <c r="H26" s="42">
        <v>53</v>
      </c>
      <c r="I26" s="42">
        <v>27053</v>
      </c>
      <c r="J26" s="43" t="s">
        <v>71</v>
      </c>
      <c r="K26" s="48" t="s">
        <v>72</v>
      </c>
      <c r="L26" s="48" t="s">
        <v>73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24">
        <f t="shared" si="0"/>
        <v>0</v>
      </c>
    </row>
    <row r="27" spans="1:39" s="7" customFormat="1" x14ac:dyDescent="0.2">
      <c r="A27" s="58">
        <v>546</v>
      </c>
      <c r="B27" s="48" t="s">
        <v>81</v>
      </c>
      <c r="C27" s="48" t="s">
        <v>132</v>
      </c>
      <c r="D27" s="48" t="s">
        <v>133</v>
      </c>
      <c r="E27" s="48" t="s">
        <v>134</v>
      </c>
      <c r="F27" s="53">
        <v>55441</v>
      </c>
      <c r="G27" s="48" t="s">
        <v>70</v>
      </c>
      <c r="H27" s="42">
        <v>53</v>
      </c>
      <c r="I27" s="42">
        <v>27053</v>
      </c>
      <c r="J27" s="43" t="s">
        <v>71</v>
      </c>
      <c r="K27" s="48" t="s">
        <v>72</v>
      </c>
      <c r="L27" s="48" t="s">
        <v>73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24">
        <f t="shared" si="0"/>
        <v>0</v>
      </c>
    </row>
    <row r="28" spans="1:39" s="7" customFormat="1" x14ac:dyDescent="0.2">
      <c r="A28" s="58">
        <v>549</v>
      </c>
      <c r="B28" s="48" t="s">
        <v>81</v>
      </c>
      <c r="C28" s="48" t="s">
        <v>135</v>
      </c>
      <c r="D28" s="48" t="s">
        <v>136</v>
      </c>
      <c r="E28" s="48" t="s">
        <v>137</v>
      </c>
      <c r="F28" s="53">
        <v>55369</v>
      </c>
      <c r="G28" s="48" t="s">
        <v>70</v>
      </c>
      <c r="H28" s="42">
        <v>53</v>
      </c>
      <c r="I28" s="42">
        <v>27053</v>
      </c>
      <c r="J28" s="43" t="s">
        <v>71</v>
      </c>
      <c r="K28" s="48" t="s">
        <v>72</v>
      </c>
      <c r="L28" s="48" t="s">
        <v>73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24">
        <f t="shared" si="0"/>
        <v>0</v>
      </c>
    </row>
    <row r="29" spans="1:39" s="7" customFormat="1" x14ac:dyDescent="0.2">
      <c r="A29" s="58">
        <v>550</v>
      </c>
      <c r="B29" s="48" t="s">
        <v>74</v>
      </c>
      <c r="C29" s="48" t="s">
        <v>138</v>
      </c>
      <c r="D29" s="48" t="s">
        <v>76</v>
      </c>
      <c r="E29" s="48" t="s">
        <v>137</v>
      </c>
      <c r="F29" s="53">
        <v>55369</v>
      </c>
      <c r="G29" s="48" t="s">
        <v>70</v>
      </c>
      <c r="H29" s="42">
        <v>53</v>
      </c>
      <c r="I29" s="42">
        <v>27053</v>
      </c>
      <c r="J29" s="43" t="s">
        <v>71</v>
      </c>
      <c r="K29" s="48" t="s">
        <v>72</v>
      </c>
      <c r="L29" s="48" t="s">
        <v>73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24">
        <f t="shared" si="0"/>
        <v>0</v>
      </c>
    </row>
    <row r="30" spans="1:39" s="7" customFormat="1" x14ac:dyDescent="0.2">
      <c r="A30" s="58">
        <v>551</v>
      </c>
      <c r="B30" s="48" t="s">
        <v>81</v>
      </c>
      <c r="C30" s="48" t="s">
        <v>139</v>
      </c>
      <c r="D30" s="48" t="s">
        <v>103</v>
      </c>
      <c r="E30" s="48" t="s">
        <v>137</v>
      </c>
      <c r="F30" s="53">
        <v>55369</v>
      </c>
      <c r="G30" s="48" t="s">
        <v>70</v>
      </c>
      <c r="H30" s="42">
        <v>53</v>
      </c>
      <c r="I30" s="42">
        <v>27053</v>
      </c>
      <c r="J30" s="43" t="s">
        <v>71</v>
      </c>
      <c r="K30" s="48" t="s">
        <v>72</v>
      </c>
      <c r="L30" s="48" t="s">
        <v>73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24">
        <f t="shared" si="0"/>
        <v>0</v>
      </c>
    </row>
    <row r="31" spans="1:39" s="7" customFormat="1" x14ac:dyDescent="0.2">
      <c r="A31" s="58">
        <v>552</v>
      </c>
      <c r="B31" s="48" t="s">
        <v>81</v>
      </c>
      <c r="C31" s="48" t="s">
        <v>140</v>
      </c>
      <c r="D31" s="48" t="s">
        <v>89</v>
      </c>
      <c r="E31" s="48" t="s">
        <v>141</v>
      </c>
      <c r="F31" s="53">
        <v>55109</v>
      </c>
      <c r="G31" s="48" t="s">
        <v>142</v>
      </c>
      <c r="H31" s="42">
        <v>123</v>
      </c>
      <c r="I31" s="42">
        <v>27123</v>
      </c>
      <c r="J31" s="43" t="s">
        <v>71</v>
      </c>
      <c r="K31" s="48" t="s">
        <v>72</v>
      </c>
      <c r="L31" s="48" t="s">
        <v>73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24">
        <f t="shared" si="0"/>
        <v>0</v>
      </c>
    </row>
    <row r="32" spans="1:39" s="7" customFormat="1" x14ac:dyDescent="0.2">
      <c r="A32" s="58">
        <v>553</v>
      </c>
      <c r="B32" s="48" t="s">
        <v>81</v>
      </c>
      <c r="C32" s="48" t="s">
        <v>143</v>
      </c>
      <c r="D32" s="48" t="s">
        <v>144</v>
      </c>
      <c r="E32" s="48" t="s">
        <v>145</v>
      </c>
      <c r="F32" s="53">
        <v>55350</v>
      </c>
      <c r="G32" s="48" t="s">
        <v>146</v>
      </c>
      <c r="H32" s="42">
        <v>85</v>
      </c>
      <c r="I32" s="42">
        <v>27085</v>
      </c>
      <c r="J32" s="43" t="s">
        <v>86</v>
      </c>
      <c r="K32" s="48"/>
      <c r="L32" s="48" t="s">
        <v>101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24">
        <f t="shared" si="0"/>
        <v>0</v>
      </c>
    </row>
    <row r="33" spans="1:39" s="7" customFormat="1" x14ac:dyDescent="0.2">
      <c r="A33" s="58">
        <v>555</v>
      </c>
      <c r="B33" s="48" t="s">
        <v>81</v>
      </c>
      <c r="C33" s="48" t="s">
        <v>147</v>
      </c>
      <c r="D33" s="48" t="s">
        <v>89</v>
      </c>
      <c r="E33" s="48" t="s">
        <v>148</v>
      </c>
      <c r="F33" s="53">
        <v>55118</v>
      </c>
      <c r="G33" s="48" t="s">
        <v>91</v>
      </c>
      <c r="H33" s="42">
        <v>37</v>
      </c>
      <c r="I33" s="42">
        <v>27037</v>
      </c>
      <c r="J33" s="43" t="s">
        <v>71</v>
      </c>
      <c r="K33" s="48" t="s">
        <v>72</v>
      </c>
      <c r="L33" s="48" t="s">
        <v>73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24">
        <f t="shared" si="0"/>
        <v>0</v>
      </c>
    </row>
    <row r="34" spans="1:39" s="7" customFormat="1" x14ac:dyDescent="0.2">
      <c r="A34" s="58">
        <v>558</v>
      </c>
      <c r="B34" s="48" t="s">
        <v>81</v>
      </c>
      <c r="C34" s="48" t="s">
        <v>149</v>
      </c>
      <c r="D34" s="48" t="s">
        <v>79</v>
      </c>
      <c r="E34" s="48" t="s">
        <v>150</v>
      </c>
      <c r="F34" s="53">
        <v>55443</v>
      </c>
      <c r="G34" s="48" t="s">
        <v>70</v>
      </c>
      <c r="H34" s="42">
        <v>53</v>
      </c>
      <c r="I34" s="42">
        <v>27053</v>
      </c>
      <c r="J34" s="43" t="s">
        <v>71</v>
      </c>
      <c r="K34" s="48" t="s">
        <v>72</v>
      </c>
      <c r="L34" s="48" t="s">
        <v>73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4">
        <f t="shared" si="0"/>
        <v>0</v>
      </c>
    </row>
    <row r="35" spans="1:39" s="7" customFormat="1" x14ac:dyDescent="0.2">
      <c r="A35" s="58">
        <v>562</v>
      </c>
      <c r="B35" s="48" t="s">
        <v>81</v>
      </c>
      <c r="C35" s="48" t="s">
        <v>151</v>
      </c>
      <c r="D35" s="48" t="s">
        <v>79</v>
      </c>
      <c r="E35" s="48" t="s">
        <v>134</v>
      </c>
      <c r="F35" s="53">
        <v>55441</v>
      </c>
      <c r="G35" s="48" t="s">
        <v>70</v>
      </c>
      <c r="H35" s="42">
        <v>53</v>
      </c>
      <c r="I35" s="42">
        <v>27053</v>
      </c>
      <c r="J35" s="43" t="s">
        <v>71</v>
      </c>
      <c r="K35" s="48" t="s">
        <v>72</v>
      </c>
      <c r="L35" s="48" t="s">
        <v>73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24">
        <f t="shared" si="0"/>
        <v>0</v>
      </c>
    </row>
    <row r="36" spans="1:39" s="7" customFormat="1" x14ac:dyDescent="0.2">
      <c r="A36" s="58">
        <v>564</v>
      </c>
      <c r="B36" s="48" t="s">
        <v>81</v>
      </c>
      <c r="C36" s="48" t="s">
        <v>152</v>
      </c>
      <c r="D36" s="48" t="s">
        <v>152</v>
      </c>
      <c r="E36" s="48" t="s">
        <v>134</v>
      </c>
      <c r="F36" s="53">
        <v>55446</v>
      </c>
      <c r="G36" s="48" t="s">
        <v>70</v>
      </c>
      <c r="H36" s="42">
        <v>53</v>
      </c>
      <c r="I36" s="42">
        <v>27053</v>
      </c>
      <c r="J36" s="43" t="s">
        <v>71</v>
      </c>
      <c r="K36" s="48" t="s">
        <v>72</v>
      </c>
      <c r="L36" s="48" t="s">
        <v>73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4">
        <f t="shared" si="0"/>
        <v>0</v>
      </c>
    </row>
    <row r="37" spans="1:39" s="7" customFormat="1" x14ac:dyDescent="0.2">
      <c r="A37" s="58">
        <v>565</v>
      </c>
      <c r="B37" s="48" t="s">
        <v>81</v>
      </c>
      <c r="C37" s="48" t="s">
        <v>153</v>
      </c>
      <c r="D37" s="48" t="s">
        <v>154</v>
      </c>
      <c r="E37" s="48" t="s">
        <v>155</v>
      </c>
      <c r="F37" s="53">
        <v>58102</v>
      </c>
      <c r="G37" s="48" t="s">
        <v>156</v>
      </c>
      <c r="H37" s="42">
        <v>21</v>
      </c>
      <c r="I37" s="42">
        <v>27021</v>
      </c>
      <c r="J37" s="43" t="s">
        <v>86</v>
      </c>
      <c r="K37" s="48"/>
      <c r="L37" s="48" t="s">
        <v>87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24">
        <f t="shared" si="0"/>
        <v>0</v>
      </c>
    </row>
    <row r="38" spans="1:39" s="7" customFormat="1" x14ac:dyDescent="0.2">
      <c r="A38" s="58">
        <v>574</v>
      </c>
      <c r="B38" s="48" t="s">
        <v>81</v>
      </c>
      <c r="C38" s="48" t="s">
        <v>157</v>
      </c>
      <c r="D38" s="48" t="s">
        <v>158</v>
      </c>
      <c r="E38" s="48" t="s">
        <v>159</v>
      </c>
      <c r="F38" s="53">
        <v>55416</v>
      </c>
      <c r="G38" s="48" t="s">
        <v>70</v>
      </c>
      <c r="H38" s="42">
        <v>53</v>
      </c>
      <c r="I38" s="42">
        <v>27053</v>
      </c>
      <c r="J38" s="43" t="s">
        <v>71</v>
      </c>
      <c r="K38" s="48" t="s">
        <v>72</v>
      </c>
      <c r="L38" s="48" t="s">
        <v>73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24">
        <f t="shared" si="0"/>
        <v>0</v>
      </c>
    </row>
    <row r="39" spans="1:39" s="7" customFormat="1" x14ac:dyDescent="0.2">
      <c r="A39" s="58">
        <v>575</v>
      </c>
      <c r="B39" s="48" t="s">
        <v>74</v>
      </c>
      <c r="C39" s="48" t="s">
        <v>160</v>
      </c>
      <c r="D39" s="48" t="s">
        <v>76</v>
      </c>
      <c r="E39" s="48" t="s">
        <v>159</v>
      </c>
      <c r="F39" s="53">
        <v>55416</v>
      </c>
      <c r="G39" s="48" t="s">
        <v>70</v>
      </c>
      <c r="H39" s="42">
        <v>53</v>
      </c>
      <c r="I39" s="42">
        <v>27053</v>
      </c>
      <c r="J39" s="43" t="s">
        <v>71</v>
      </c>
      <c r="K39" s="48" t="s">
        <v>72</v>
      </c>
      <c r="L39" s="48" t="s">
        <v>73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24">
        <f t="shared" si="0"/>
        <v>0</v>
      </c>
    </row>
    <row r="40" spans="1:39" s="7" customFormat="1" x14ac:dyDescent="0.2">
      <c r="A40" s="58">
        <v>580</v>
      </c>
      <c r="B40" s="48" t="s">
        <v>161</v>
      </c>
      <c r="C40" s="48" t="s">
        <v>162</v>
      </c>
      <c r="D40" s="48" t="s">
        <v>163</v>
      </c>
      <c r="E40" s="48" t="s">
        <v>164</v>
      </c>
      <c r="F40" s="53">
        <v>56303</v>
      </c>
      <c r="G40" s="48" t="s">
        <v>165</v>
      </c>
      <c r="H40" s="42">
        <v>145</v>
      </c>
      <c r="I40" s="42">
        <v>27145</v>
      </c>
      <c r="J40" s="43" t="s">
        <v>71</v>
      </c>
      <c r="K40" s="48" t="s">
        <v>164</v>
      </c>
      <c r="L40" s="48" t="s">
        <v>87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24">
        <f t="shared" si="0"/>
        <v>0</v>
      </c>
    </row>
    <row r="41" spans="1:39" s="7" customFormat="1" x14ac:dyDescent="0.2">
      <c r="A41" s="58">
        <v>581</v>
      </c>
      <c r="B41" s="48" t="s">
        <v>81</v>
      </c>
      <c r="C41" s="48" t="s">
        <v>166</v>
      </c>
      <c r="D41" s="48" t="s">
        <v>136</v>
      </c>
      <c r="E41" s="48" t="s">
        <v>134</v>
      </c>
      <c r="F41" s="53">
        <v>55441</v>
      </c>
      <c r="G41" s="48" t="s">
        <v>70</v>
      </c>
      <c r="H41" s="42">
        <v>53</v>
      </c>
      <c r="I41" s="42">
        <v>27053</v>
      </c>
      <c r="J41" s="43" t="s">
        <v>71</v>
      </c>
      <c r="K41" s="48" t="s">
        <v>72</v>
      </c>
      <c r="L41" s="48" t="s">
        <v>73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24">
        <f t="shared" si="0"/>
        <v>0</v>
      </c>
    </row>
    <row r="42" spans="1:39" s="7" customFormat="1" x14ac:dyDescent="0.2">
      <c r="A42" s="58">
        <v>582</v>
      </c>
      <c r="B42" s="48" t="s">
        <v>81</v>
      </c>
      <c r="C42" s="48" t="s">
        <v>167</v>
      </c>
      <c r="D42" s="48" t="s">
        <v>110</v>
      </c>
      <c r="E42" s="48" t="s">
        <v>168</v>
      </c>
      <c r="F42" s="53">
        <v>55336</v>
      </c>
      <c r="G42" s="48" t="s">
        <v>146</v>
      </c>
      <c r="H42" s="42">
        <v>85</v>
      </c>
      <c r="I42" s="42">
        <v>27085</v>
      </c>
      <c r="J42" s="43" t="s">
        <v>86</v>
      </c>
      <c r="K42" s="48"/>
      <c r="L42" s="48" t="s">
        <v>101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24">
        <f t="shared" si="0"/>
        <v>0</v>
      </c>
    </row>
    <row r="43" spans="1:39" s="7" customFormat="1" x14ac:dyDescent="0.2">
      <c r="A43" s="58">
        <v>583</v>
      </c>
      <c r="B43" s="48" t="s">
        <v>74</v>
      </c>
      <c r="C43" s="48" t="s">
        <v>169</v>
      </c>
      <c r="D43" s="48" t="s">
        <v>170</v>
      </c>
      <c r="E43" s="48" t="s">
        <v>106</v>
      </c>
      <c r="F43" s="53">
        <v>56501</v>
      </c>
      <c r="G43" s="48" t="s">
        <v>107</v>
      </c>
      <c r="H43" s="42">
        <v>5</v>
      </c>
      <c r="I43" s="42">
        <v>27005</v>
      </c>
      <c r="J43" s="43" t="s">
        <v>86</v>
      </c>
      <c r="K43" s="48"/>
      <c r="L43" s="48" t="s">
        <v>108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24">
        <f t="shared" si="0"/>
        <v>0</v>
      </c>
    </row>
    <row r="44" spans="1:39" s="7" customFormat="1" x14ac:dyDescent="0.2">
      <c r="A44" s="58">
        <v>584</v>
      </c>
      <c r="B44" s="48" t="s">
        <v>81</v>
      </c>
      <c r="C44" s="48" t="s">
        <v>171</v>
      </c>
      <c r="D44" s="48" t="s">
        <v>118</v>
      </c>
      <c r="E44" s="48" t="s">
        <v>148</v>
      </c>
      <c r="F44" s="53">
        <v>55102</v>
      </c>
      <c r="G44" s="48" t="s">
        <v>142</v>
      </c>
      <c r="H44" s="42">
        <v>123</v>
      </c>
      <c r="I44" s="42">
        <v>27123</v>
      </c>
      <c r="J44" s="43" t="s">
        <v>71</v>
      </c>
      <c r="K44" s="48" t="s">
        <v>72</v>
      </c>
      <c r="L44" s="48" t="s">
        <v>73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24">
        <f t="shared" si="0"/>
        <v>0</v>
      </c>
    </row>
    <row r="45" spans="1:39" s="7" customFormat="1" x14ac:dyDescent="0.2">
      <c r="A45" s="58">
        <v>589</v>
      </c>
      <c r="B45" s="48" t="s">
        <v>74</v>
      </c>
      <c r="C45" s="48" t="s">
        <v>172</v>
      </c>
      <c r="D45" s="48" t="s">
        <v>79</v>
      </c>
      <c r="E45" s="48" t="s">
        <v>173</v>
      </c>
      <c r="F45" s="53">
        <v>55387</v>
      </c>
      <c r="G45" s="48" t="s">
        <v>174</v>
      </c>
      <c r="H45" s="42">
        <v>19</v>
      </c>
      <c r="I45" s="42">
        <v>27019</v>
      </c>
      <c r="J45" s="43" t="s">
        <v>71</v>
      </c>
      <c r="K45" s="48" t="s">
        <v>72</v>
      </c>
      <c r="L45" s="48" t="s">
        <v>73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24">
        <f t="shared" si="0"/>
        <v>0</v>
      </c>
    </row>
    <row r="46" spans="1:39" s="7" customFormat="1" x14ac:dyDescent="0.2">
      <c r="A46" s="58">
        <v>591</v>
      </c>
      <c r="B46" s="48" t="s">
        <v>81</v>
      </c>
      <c r="C46" s="48" t="s">
        <v>175</v>
      </c>
      <c r="D46" s="48" t="s">
        <v>89</v>
      </c>
      <c r="E46" s="48" t="s">
        <v>164</v>
      </c>
      <c r="F46" s="53">
        <v>56303</v>
      </c>
      <c r="G46" s="48" t="s">
        <v>165</v>
      </c>
      <c r="H46" s="42">
        <v>145</v>
      </c>
      <c r="I46" s="42">
        <v>27145</v>
      </c>
      <c r="J46" s="43" t="s">
        <v>71</v>
      </c>
      <c r="K46" s="48" t="s">
        <v>164</v>
      </c>
      <c r="L46" s="48" t="s">
        <v>87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24">
        <f t="shared" si="0"/>
        <v>0</v>
      </c>
    </row>
    <row r="47" spans="1:39" s="7" customFormat="1" x14ac:dyDescent="0.2">
      <c r="A47" s="58">
        <v>592</v>
      </c>
      <c r="B47" s="48" t="s">
        <v>74</v>
      </c>
      <c r="C47" s="48" t="s">
        <v>176</v>
      </c>
      <c r="D47" s="48" t="s">
        <v>76</v>
      </c>
      <c r="E47" s="48" t="s">
        <v>177</v>
      </c>
      <c r="F47" s="53">
        <v>55391</v>
      </c>
      <c r="G47" s="48" t="s">
        <v>70</v>
      </c>
      <c r="H47" s="42">
        <v>53</v>
      </c>
      <c r="I47" s="42">
        <v>27053</v>
      </c>
      <c r="J47" s="43" t="s">
        <v>71</v>
      </c>
      <c r="K47" s="48" t="s">
        <v>72</v>
      </c>
      <c r="L47" s="48" t="s">
        <v>73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24">
        <f t="shared" si="0"/>
        <v>0</v>
      </c>
    </row>
    <row r="48" spans="1:39" s="7" customFormat="1" x14ac:dyDescent="0.2">
      <c r="A48" s="58">
        <v>596</v>
      </c>
      <c r="B48" s="48" t="s">
        <v>74</v>
      </c>
      <c r="C48" s="48" t="s">
        <v>178</v>
      </c>
      <c r="D48" s="48" t="s">
        <v>179</v>
      </c>
      <c r="E48" s="48" t="s">
        <v>180</v>
      </c>
      <c r="F48" s="53">
        <v>55746</v>
      </c>
      <c r="G48" s="48" t="s">
        <v>181</v>
      </c>
      <c r="H48" s="42">
        <v>137</v>
      </c>
      <c r="I48" s="42">
        <v>27137</v>
      </c>
      <c r="J48" s="43" t="s">
        <v>71</v>
      </c>
      <c r="K48" s="48" t="s">
        <v>182</v>
      </c>
      <c r="L48" s="48" t="s">
        <v>183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24">
        <f t="shared" si="0"/>
        <v>0</v>
      </c>
    </row>
    <row r="49" spans="1:39" s="7" customFormat="1" x14ac:dyDescent="0.2">
      <c r="A49" s="58">
        <v>599</v>
      </c>
      <c r="B49" s="48" t="s">
        <v>81</v>
      </c>
      <c r="C49" s="48" t="s">
        <v>184</v>
      </c>
      <c r="D49" s="48" t="s">
        <v>144</v>
      </c>
      <c r="E49" s="48" t="s">
        <v>185</v>
      </c>
      <c r="F49" s="53">
        <v>56082</v>
      </c>
      <c r="G49" s="48" t="s">
        <v>186</v>
      </c>
      <c r="H49" s="42">
        <v>103</v>
      </c>
      <c r="I49" s="42">
        <v>27103</v>
      </c>
      <c r="J49" s="43" t="s">
        <v>86</v>
      </c>
      <c r="K49" s="48"/>
      <c r="L49" s="48" t="s">
        <v>101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24">
        <f t="shared" si="0"/>
        <v>0</v>
      </c>
    </row>
    <row r="50" spans="1:39" s="7" customFormat="1" x14ac:dyDescent="0.2">
      <c r="A50" s="58">
        <v>601</v>
      </c>
      <c r="B50" s="48" t="s">
        <v>74</v>
      </c>
      <c r="C50" s="48" t="s">
        <v>187</v>
      </c>
      <c r="D50" s="48" t="s">
        <v>125</v>
      </c>
      <c r="E50" s="48" t="s">
        <v>119</v>
      </c>
      <c r="F50" s="53">
        <v>55121</v>
      </c>
      <c r="G50" s="48" t="s">
        <v>91</v>
      </c>
      <c r="H50" s="42">
        <v>37</v>
      </c>
      <c r="I50" s="42">
        <v>27037</v>
      </c>
      <c r="J50" s="43" t="s">
        <v>71</v>
      </c>
      <c r="K50" s="48" t="s">
        <v>72</v>
      </c>
      <c r="L50" s="48" t="s">
        <v>73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24">
        <f t="shared" si="0"/>
        <v>0</v>
      </c>
    </row>
    <row r="51" spans="1:39" s="7" customFormat="1" x14ac:dyDescent="0.2">
      <c r="A51" s="58">
        <v>603</v>
      </c>
      <c r="B51" s="48" t="s">
        <v>81</v>
      </c>
      <c r="C51" s="48" t="s">
        <v>188</v>
      </c>
      <c r="D51" s="48" t="s">
        <v>154</v>
      </c>
      <c r="E51" s="48" t="s">
        <v>155</v>
      </c>
      <c r="F51" s="53">
        <v>58102</v>
      </c>
      <c r="G51" s="48" t="s">
        <v>156</v>
      </c>
      <c r="H51" s="42">
        <v>21</v>
      </c>
      <c r="I51" s="42">
        <v>27021</v>
      </c>
      <c r="J51" s="43" t="s">
        <v>86</v>
      </c>
      <c r="K51" s="48"/>
      <c r="L51" s="48" t="s">
        <v>87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24">
        <f t="shared" si="0"/>
        <v>0</v>
      </c>
    </row>
    <row r="52" spans="1:39" s="7" customFormat="1" x14ac:dyDescent="0.2">
      <c r="A52" s="58">
        <v>610</v>
      </c>
      <c r="B52" s="48" t="s">
        <v>81</v>
      </c>
      <c r="C52" s="48" t="s">
        <v>189</v>
      </c>
      <c r="D52" s="48" t="s">
        <v>154</v>
      </c>
      <c r="E52" s="48" t="s">
        <v>155</v>
      </c>
      <c r="F52" s="53">
        <v>58102</v>
      </c>
      <c r="G52" s="48" t="s">
        <v>156</v>
      </c>
      <c r="H52" s="42">
        <v>21</v>
      </c>
      <c r="I52" s="42">
        <v>27021</v>
      </c>
      <c r="J52" s="43" t="s">
        <v>86</v>
      </c>
      <c r="K52" s="48"/>
      <c r="L52" s="48" t="s">
        <v>87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24">
        <f t="shared" si="0"/>
        <v>0</v>
      </c>
    </row>
    <row r="53" spans="1:39" s="7" customFormat="1" x14ac:dyDescent="0.2">
      <c r="A53" s="58">
        <v>613</v>
      </c>
      <c r="B53" s="48" t="s">
        <v>81</v>
      </c>
      <c r="C53" s="48" t="s">
        <v>190</v>
      </c>
      <c r="D53" s="48" t="s">
        <v>170</v>
      </c>
      <c r="E53" s="48" t="s">
        <v>191</v>
      </c>
      <c r="F53" s="53">
        <v>57117</v>
      </c>
      <c r="G53" s="48"/>
      <c r="H53" s="42"/>
      <c r="I53" s="42"/>
      <c r="J53" s="43"/>
      <c r="K53" s="48"/>
      <c r="L53" s="48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24">
        <f t="shared" si="0"/>
        <v>0</v>
      </c>
    </row>
    <row r="54" spans="1:39" s="7" customFormat="1" x14ac:dyDescent="0.2">
      <c r="A54" s="58">
        <v>614</v>
      </c>
      <c r="B54" s="48" t="s">
        <v>81</v>
      </c>
      <c r="C54" s="48" t="s">
        <v>192</v>
      </c>
      <c r="D54" s="48" t="s">
        <v>170</v>
      </c>
      <c r="E54" s="48" t="s">
        <v>191</v>
      </c>
      <c r="F54" s="53">
        <v>57117</v>
      </c>
      <c r="G54" s="48"/>
      <c r="H54" s="42"/>
      <c r="I54" s="42"/>
      <c r="J54" s="43"/>
      <c r="K54" s="48"/>
      <c r="L54" s="48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24">
        <f t="shared" si="0"/>
        <v>0</v>
      </c>
    </row>
    <row r="55" spans="1:39" s="7" customFormat="1" x14ac:dyDescent="0.2">
      <c r="A55" s="58">
        <v>615</v>
      </c>
      <c r="B55" s="48" t="s">
        <v>81</v>
      </c>
      <c r="C55" s="48" t="s">
        <v>193</v>
      </c>
      <c r="D55" s="48" t="s">
        <v>170</v>
      </c>
      <c r="E55" s="48" t="s">
        <v>191</v>
      </c>
      <c r="F55" s="53">
        <v>57117</v>
      </c>
      <c r="G55" s="48"/>
      <c r="H55" s="42"/>
      <c r="I55" s="42"/>
      <c r="J55" s="43"/>
      <c r="K55" s="48"/>
      <c r="L55" s="48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24">
        <f t="shared" si="0"/>
        <v>0</v>
      </c>
    </row>
    <row r="56" spans="1:39" s="7" customFormat="1" x14ac:dyDescent="0.2">
      <c r="A56" s="58">
        <v>625</v>
      </c>
      <c r="B56" s="48" t="s">
        <v>161</v>
      </c>
      <c r="C56" s="48" t="s">
        <v>194</v>
      </c>
      <c r="D56" s="48" t="s">
        <v>79</v>
      </c>
      <c r="E56" s="48" t="s">
        <v>121</v>
      </c>
      <c r="F56" s="53">
        <v>55435</v>
      </c>
      <c r="G56" s="48" t="s">
        <v>70</v>
      </c>
      <c r="H56" s="42">
        <v>53</v>
      </c>
      <c r="I56" s="42">
        <v>27053</v>
      </c>
      <c r="J56" s="43" t="s">
        <v>71</v>
      </c>
      <c r="K56" s="48" t="s">
        <v>72</v>
      </c>
      <c r="L56" s="48" t="s">
        <v>73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24">
        <f t="shared" si="0"/>
        <v>0</v>
      </c>
    </row>
    <row r="57" spans="1:39" s="7" customFormat="1" x14ac:dyDescent="0.2">
      <c r="A57" s="58">
        <v>628</v>
      </c>
      <c r="B57" s="48" t="s">
        <v>81</v>
      </c>
      <c r="C57" s="48" t="s">
        <v>195</v>
      </c>
      <c r="D57" s="48" t="s">
        <v>196</v>
      </c>
      <c r="E57" s="48" t="s">
        <v>197</v>
      </c>
      <c r="F57" s="53">
        <v>55422</v>
      </c>
      <c r="G57" s="48" t="s">
        <v>70</v>
      </c>
      <c r="H57" s="42">
        <v>53</v>
      </c>
      <c r="I57" s="42">
        <v>27053</v>
      </c>
      <c r="J57" s="43" t="s">
        <v>71</v>
      </c>
      <c r="K57" s="48" t="s">
        <v>72</v>
      </c>
      <c r="L57" s="48" t="s">
        <v>73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24">
        <f t="shared" si="0"/>
        <v>0</v>
      </c>
    </row>
    <row r="58" spans="1:39" s="7" customFormat="1" x14ac:dyDescent="0.2">
      <c r="A58" s="58">
        <v>629</v>
      </c>
      <c r="B58" s="48" t="s">
        <v>81</v>
      </c>
      <c r="C58" s="48" t="s">
        <v>198</v>
      </c>
      <c r="D58" s="48" t="s">
        <v>89</v>
      </c>
      <c r="E58" s="48" t="s">
        <v>137</v>
      </c>
      <c r="F58" s="53">
        <v>55369</v>
      </c>
      <c r="G58" s="48" t="s">
        <v>70</v>
      </c>
      <c r="H58" s="42">
        <v>53</v>
      </c>
      <c r="I58" s="42">
        <v>27053</v>
      </c>
      <c r="J58" s="43" t="s">
        <v>71</v>
      </c>
      <c r="K58" s="48" t="s">
        <v>72</v>
      </c>
      <c r="L58" s="48" t="s">
        <v>73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24">
        <f t="shared" si="0"/>
        <v>0</v>
      </c>
    </row>
    <row r="59" spans="1:39" s="7" customFormat="1" x14ac:dyDescent="0.2">
      <c r="A59" s="58">
        <v>647</v>
      </c>
      <c r="B59" s="48" t="s">
        <v>81</v>
      </c>
      <c r="C59" s="48" t="s">
        <v>199</v>
      </c>
      <c r="D59" s="48" t="s">
        <v>154</v>
      </c>
      <c r="E59" s="48" t="s">
        <v>155</v>
      </c>
      <c r="F59" s="53">
        <v>58102</v>
      </c>
      <c r="G59" s="48" t="s">
        <v>156</v>
      </c>
      <c r="H59" s="42">
        <v>21</v>
      </c>
      <c r="I59" s="42">
        <v>27021</v>
      </c>
      <c r="J59" s="43" t="s">
        <v>86</v>
      </c>
      <c r="K59" s="48"/>
      <c r="L59" s="48" t="s">
        <v>87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24">
        <f t="shared" si="0"/>
        <v>0</v>
      </c>
    </row>
    <row r="60" spans="1:39" s="7" customFormat="1" x14ac:dyDescent="0.2">
      <c r="A60" s="58">
        <v>650</v>
      </c>
      <c r="B60" s="48" t="s">
        <v>81</v>
      </c>
      <c r="C60" s="48" t="s">
        <v>200</v>
      </c>
      <c r="D60" s="48" t="s">
        <v>154</v>
      </c>
      <c r="E60" s="48" t="s">
        <v>155</v>
      </c>
      <c r="F60" s="53">
        <v>58102</v>
      </c>
      <c r="G60" s="48" t="s">
        <v>156</v>
      </c>
      <c r="H60" s="42">
        <v>21</v>
      </c>
      <c r="I60" s="42">
        <v>27021</v>
      </c>
      <c r="J60" s="43" t="s">
        <v>86</v>
      </c>
      <c r="K60" s="48"/>
      <c r="L60" s="48" t="s">
        <v>87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24">
        <f t="shared" si="0"/>
        <v>0</v>
      </c>
    </row>
    <row r="61" spans="1:39" s="7" customFormat="1" x14ac:dyDescent="0.2">
      <c r="A61" s="58">
        <v>655</v>
      </c>
      <c r="B61" s="48" t="s">
        <v>81</v>
      </c>
      <c r="C61" s="48" t="s">
        <v>201</v>
      </c>
      <c r="D61" s="48" t="s">
        <v>89</v>
      </c>
      <c r="E61" s="48" t="s">
        <v>202</v>
      </c>
      <c r="F61" s="53">
        <v>56377</v>
      </c>
      <c r="G61" s="48" t="s">
        <v>165</v>
      </c>
      <c r="H61" s="42">
        <v>145</v>
      </c>
      <c r="I61" s="42">
        <v>27145</v>
      </c>
      <c r="J61" s="43" t="s">
        <v>71</v>
      </c>
      <c r="K61" s="48" t="s">
        <v>164</v>
      </c>
      <c r="L61" s="48" t="s">
        <v>87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24">
        <f t="shared" si="0"/>
        <v>0</v>
      </c>
    </row>
    <row r="62" spans="1:39" s="7" customFormat="1" x14ac:dyDescent="0.2">
      <c r="A62" s="58">
        <v>663</v>
      </c>
      <c r="B62" s="48" t="s">
        <v>81</v>
      </c>
      <c r="C62" s="48" t="s">
        <v>203</v>
      </c>
      <c r="D62" s="48" t="s">
        <v>154</v>
      </c>
      <c r="E62" s="48" t="s">
        <v>155</v>
      </c>
      <c r="F62" s="53">
        <v>58102</v>
      </c>
      <c r="G62" s="48" t="s">
        <v>156</v>
      </c>
      <c r="H62" s="42">
        <v>21</v>
      </c>
      <c r="I62" s="42">
        <v>27021</v>
      </c>
      <c r="J62" s="43" t="s">
        <v>86</v>
      </c>
      <c r="K62" s="48"/>
      <c r="L62" s="48" t="s">
        <v>87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24">
        <f t="shared" si="0"/>
        <v>0</v>
      </c>
    </row>
    <row r="63" spans="1:39" s="7" customFormat="1" x14ac:dyDescent="0.2">
      <c r="A63" s="58">
        <v>666</v>
      </c>
      <c r="B63" s="48" t="s">
        <v>74</v>
      </c>
      <c r="C63" s="48" t="s">
        <v>204</v>
      </c>
      <c r="D63" s="48" t="s">
        <v>205</v>
      </c>
      <c r="E63" s="48" t="s">
        <v>206</v>
      </c>
      <c r="F63" s="53">
        <v>55449</v>
      </c>
      <c r="G63" s="48" t="s">
        <v>97</v>
      </c>
      <c r="H63" s="42">
        <v>3</v>
      </c>
      <c r="I63" s="42">
        <v>27003</v>
      </c>
      <c r="J63" s="43" t="s">
        <v>71</v>
      </c>
      <c r="K63" s="48" t="s">
        <v>72</v>
      </c>
      <c r="L63" s="48" t="s">
        <v>73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24">
        <f t="shared" si="0"/>
        <v>0</v>
      </c>
    </row>
    <row r="64" spans="1:39" s="7" customFormat="1" x14ac:dyDescent="0.2">
      <c r="A64" s="58">
        <v>667</v>
      </c>
      <c r="B64" s="48" t="s">
        <v>81</v>
      </c>
      <c r="C64" s="48" t="s">
        <v>207</v>
      </c>
      <c r="D64" s="48" t="s">
        <v>94</v>
      </c>
      <c r="E64" s="48" t="s">
        <v>206</v>
      </c>
      <c r="F64" s="53">
        <v>55434</v>
      </c>
      <c r="G64" s="48" t="s">
        <v>97</v>
      </c>
      <c r="H64" s="42">
        <v>3</v>
      </c>
      <c r="I64" s="42">
        <v>27003</v>
      </c>
      <c r="J64" s="43" t="s">
        <v>71</v>
      </c>
      <c r="K64" s="48" t="s">
        <v>72</v>
      </c>
      <c r="L64" s="48" t="s">
        <v>73</v>
      </c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4">
        <f t="shared" si="0"/>
        <v>0</v>
      </c>
    </row>
    <row r="65" spans="1:39" s="7" customFormat="1" x14ac:dyDescent="0.2">
      <c r="A65" s="58">
        <v>671</v>
      </c>
      <c r="B65" s="48" t="s">
        <v>81</v>
      </c>
      <c r="C65" s="48" t="s">
        <v>208</v>
      </c>
      <c r="D65" s="48" t="s">
        <v>154</v>
      </c>
      <c r="E65" s="48" t="s">
        <v>155</v>
      </c>
      <c r="F65" s="53">
        <v>58102</v>
      </c>
      <c r="G65" s="48" t="s">
        <v>156</v>
      </c>
      <c r="H65" s="42">
        <v>21</v>
      </c>
      <c r="I65" s="42">
        <v>27021</v>
      </c>
      <c r="J65" s="43" t="s">
        <v>86</v>
      </c>
      <c r="K65" s="48"/>
      <c r="L65" s="48" t="s">
        <v>87</v>
      </c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24">
        <f t="shared" si="0"/>
        <v>0</v>
      </c>
    </row>
    <row r="66" spans="1:39" s="7" customFormat="1" x14ac:dyDescent="0.2">
      <c r="A66" s="58">
        <v>672</v>
      </c>
      <c r="B66" s="48" t="s">
        <v>81</v>
      </c>
      <c r="C66" s="48" t="s">
        <v>209</v>
      </c>
      <c r="D66" s="48" t="s">
        <v>210</v>
      </c>
      <c r="E66" s="48" t="s">
        <v>211</v>
      </c>
      <c r="F66" s="53">
        <v>56308</v>
      </c>
      <c r="G66" s="48" t="s">
        <v>212</v>
      </c>
      <c r="H66" s="42">
        <v>41</v>
      </c>
      <c r="I66" s="42">
        <v>27041</v>
      </c>
      <c r="J66" s="43" t="s">
        <v>86</v>
      </c>
      <c r="K66" s="48"/>
      <c r="L66" s="48" t="s">
        <v>213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24">
        <f t="shared" si="0"/>
        <v>0</v>
      </c>
    </row>
    <row r="67" spans="1:39" s="7" customFormat="1" x14ac:dyDescent="0.2">
      <c r="A67" s="58">
        <v>675</v>
      </c>
      <c r="B67" s="48" t="s">
        <v>161</v>
      </c>
      <c r="C67" s="48" t="s">
        <v>214</v>
      </c>
      <c r="D67" s="48" t="s">
        <v>215</v>
      </c>
      <c r="E67" s="48" t="s">
        <v>121</v>
      </c>
      <c r="F67" s="53">
        <v>55435</v>
      </c>
      <c r="G67" s="48" t="s">
        <v>70</v>
      </c>
      <c r="H67" s="42">
        <v>53</v>
      </c>
      <c r="I67" s="42">
        <v>27053</v>
      </c>
      <c r="J67" s="43" t="s">
        <v>71</v>
      </c>
      <c r="K67" s="48" t="s">
        <v>72</v>
      </c>
      <c r="L67" s="48" t="s">
        <v>73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24">
        <f t="shared" si="0"/>
        <v>0</v>
      </c>
    </row>
    <row r="68" spans="1:39" s="7" customFormat="1" x14ac:dyDescent="0.2">
      <c r="A68" s="58">
        <v>676</v>
      </c>
      <c r="B68" s="48" t="s">
        <v>161</v>
      </c>
      <c r="C68" s="48" t="s">
        <v>216</v>
      </c>
      <c r="D68" s="48" t="s">
        <v>79</v>
      </c>
      <c r="E68" s="48" t="s">
        <v>217</v>
      </c>
      <c r="F68" s="53">
        <v>56201</v>
      </c>
      <c r="G68" s="48" t="s">
        <v>218</v>
      </c>
      <c r="H68" s="42">
        <v>67</v>
      </c>
      <c r="I68" s="42">
        <v>27067</v>
      </c>
      <c r="J68" s="43" t="s">
        <v>86</v>
      </c>
      <c r="K68" s="48"/>
      <c r="L68" s="48" t="s">
        <v>219</v>
      </c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24">
        <f t="shared" si="0"/>
        <v>0</v>
      </c>
    </row>
    <row r="69" spans="1:39" s="7" customFormat="1" x14ac:dyDescent="0.2">
      <c r="A69" s="58">
        <v>677</v>
      </c>
      <c r="B69" s="48" t="s">
        <v>74</v>
      </c>
      <c r="C69" s="48" t="s">
        <v>220</v>
      </c>
      <c r="D69" s="48" t="s">
        <v>221</v>
      </c>
      <c r="E69" s="48" t="s">
        <v>217</v>
      </c>
      <c r="F69" s="53">
        <v>56201</v>
      </c>
      <c r="G69" s="48" t="s">
        <v>218</v>
      </c>
      <c r="H69" s="42">
        <v>67</v>
      </c>
      <c r="I69" s="42">
        <v>27067</v>
      </c>
      <c r="J69" s="43" t="s">
        <v>86</v>
      </c>
      <c r="K69" s="48"/>
      <c r="L69" s="48" t="s">
        <v>219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24">
        <f t="shared" si="0"/>
        <v>0</v>
      </c>
    </row>
    <row r="70" spans="1:39" s="7" customFormat="1" x14ac:dyDescent="0.2">
      <c r="A70" s="58">
        <v>679</v>
      </c>
      <c r="B70" s="48" t="s">
        <v>74</v>
      </c>
      <c r="C70" s="48" t="s">
        <v>222</v>
      </c>
      <c r="D70" s="48" t="s">
        <v>170</v>
      </c>
      <c r="E70" s="48" t="s">
        <v>223</v>
      </c>
      <c r="F70" s="53">
        <v>56721</v>
      </c>
      <c r="G70" s="48" t="s">
        <v>224</v>
      </c>
      <c r="H70" s="42">
        <v>119</v>
      </c>
      <c r="I70" s="42">
        <v>27119</v>
      </c>
      <c r="J70" s="43" t="s">
        <v>71</v>
      </c>
      <c r="K70" s="48" t="s">
        <v>225</v>
      </c>
      <c r="L70" s="48" t="s">
        <v>108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24">
        <f t="shared" si="0"/>
        <v>0</v>
      </c>
    </row>
    <row r="71" spans="1:39" s="7" customFormat="1" x14ac:dyDescent="0.2">
      <c r="A71" s="58">
        <v>680</v>
      </c>
      <c r="B71" s="48" t="s">
        <v>74</v>
      </c>
      <c r="C71" s="48" t="s">
        <v>226</v>
      </c>
      <c r="D71" s="48" t="s">
        <v>227</v>
      </c>
      <c r="E71" s="48" t="s">
        <v>148</v>
      </c>
      <c r="F71" s="53">
        <v>55108</v>
      </c>
      <c r="G71" s="48" t="s">
        <v>142</v>
      </c>
      <c r="H71" s="42">
        <v>123</v>
      </c>
      <c r="I71" s="42">
        <v>27123</v>
      </c>
      <c r="J71" s="43" t="s">
        <v>71</v>
      </c>
      <c r="K71" s="48" t="s">
        <v>72</v>
      </c>
      <c r="L71" s="48" t="s">
        <v>73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24">
        <f t="shared" si="0"/>
        <v>0</v>
      </c>
    </row>
    <row r="72" spans="1:39" s="7" customFormat="1" x14ac:dyDescent="0.2">
      <c r="A72" s="58">
        <v>682</v>
      </c>
      <c r="B72" s="48" t="s">
        <v>74</v>
      </c>
      <c r="C72" s="48" t="s">
        <v>228</v>
      </c>
      <c r="D72" s="48" t="s">
        <v>229</v>
      </c>
      <c r="E72" s="48" t="s">
        <v>141</v>
      </c>
      <c r="F72" s="53">
        <v>55109</v>
      </c>
      <c r="G72" s="48" t="s">
        <v>142</v>
      </c>
      <c r="H72" s="42">
        <v>123</v>
      </c>
      <c r="I72" s="42">
        <v>27123</v>
      </c>
      <c r="J72" s="43" t="s">
        <v>71</v>
      </c>
      <c r="K72" s="48" t="s">
        <v>72</v>
      </c>
      <c r="L72" s="48" t="s">
        <v>73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24">
        <f t="shared" si="0"/>
        <v>0</v>
      </c>
    </row>
    <row r="73" spans="1:39" s="7" customFormat="1" x14ac:dyDescent="0.2">
      <c r="A73" s="58">
        <v>686</v>
      </c>
      <c r="B73" s="48" t="s">
        <v>74</v>
      </c>
      <c r="C73" s="48" t="s">
        <v>230</v>
      </c>
      <c r="D73" s="48" t="s">
        <v>227</v>
      </c>
      <c r="E73" s="48" t="s">
        <v>114</v>
      </c>
      <c r="F73" s="53">
        <v>55057</v>
      </c>
      <c r="G73" s="48" t="s">
        <v>115</v>
      </c>
      <c r="H73" s="42">
        <v>131</v>
      </c>
      <c r="I73" s="42">
        <v>27131</v>
      </c>
      <c r="J73" s="43" t="s">
        <v>86</v>
      </c>
      <c r="K73" s="48"/>
      <c r="L73" s="48" t="s">
        <v>116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24">
        <f t="shared" ref="AM73:AM136" si="1">SUM(X73+AK73)</f>
        <v>0</v>
      </c>
    </row>
    <row r="74" spans="1:39" s="7" customFormat="1" x14ac:dyDescent="0.2">
      <c r="A74" s="58">
        <v>687</v>
      </c>
      <c r="B74" s="48" t="s">
        <v>161</v>
      </c>
      <c r="C74" s="48" t="s">
        <v>231</v>
      </c>
      <c r="D74" s="48" t="s">
        <v>79</v>
      </c>
      <c r="E74" s="48" t="s">
        <v>182</v>
      </c>
      <c r="F74" s="53">
        <v>55802</v>
      </c>
      <c r="G74" s="48" t="s">
        <v>181</v>
      </c>
      <c r="H74" s="42">
        <v>137</v>
      </c>
      <c r="I74" s="42">
        <v>27137</v>
      </c>
      <c r="J74" s="43" t="s">
        <v>71</v>
      </c>
      <c r="K74" s="48" t="s">
        <v>182</v>
      </c>
      <c r="L74" s="48" t="s">
        <v>183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24">
        <f t="shared" si="1"/>
        <v>0</v>
      </c>
    </row>
    <row r="75" spans="1:39" s="7" customFormat="1" x14ac:dyDescent="0.2">
      <c r="A75" s="58">
        <v>692</v>
      </c>
      <c r="B75" s="48" t="s">
        <v>161</v>
      </c>
      <c r="C75" s="48" t="s">
        <v>232</v>
      </c>
      <c r="D75" s="48" t="s">
        <v>233</v>
      </c>
      <c r="E75" s="48" t="s">
        <v>126</v>
      </c>
      <c r="F75" s="53">
        <v>55125</v>
      </c>
      <c r="G75" s="48" t="s">
        <v>127</v>
      </c>
      <c r="H75" s="42">
        <v>163</v>
      </c>
      <c r="I75" s="42">
        <v>27163</v>
      </c>
      <c r="J75" s="43" t="s">
        <v>71</v>
      </c>
      <c r="K75" s="48" t="s">
        <v>72</v>
      </c>
      <c r="L75" s="48" t="s">
        <v>73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24">
        <f t="shared" si="1"/>
        <v>0</v>
      </c>
    </row>
    <row r="76" spans="1:39" s="7" customFormat="1" x14ac:dyDescent="0.2">
      <c r="A76" s="58">
        <v>693</v>
      </c>
      <c r="B76" s="48" t="s">
        <v>74</v>
      </c>
      <c r="C76" s="48" t="s">
        <v>234</v>
      </c>
      <c r="D76" s="48" t="s">
        <v>227</v>
      </c>
      <c r="E76" s="48" t="s">
        <v>126</v>
      </c>
      <c r="F76" s="53">
        <v>55125</v>
      </c>
      <c r="G76" s="48" t="s">
        <v>127</v>
      </c>
      <c r="H76" s="42">
        <v>163</v>
      </c>
      <c r="I76" s="42">
        <v>27163</v>
      </c>
      <c r="J76" s="43" t="s">
        <v>71</v>
      </c>
      <c r="K76" s="48" t="s">
        <v>72</v>
      </c>
      <c r="L76" s="48" t="s">
        <v>73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24">
        <f t="shared" si="1"/>
        <v>0</v>
      </c>
    </row>
    <row r="77" spans="1:39" s="7" customFormat="1" x14ac:dyDescent="0.2">
      <c r="A77" s="58">
        <v>700</v>
      </c>
      <c r="B77" s="48" t="s">
        <v>74</v>
      </c>
      <c r="C77" s="48" t="s">
        <v>235</v>
      </c>
      <c r="D77" s="48" t="s">
        <v>236</v>
      </c>
      <c r="E77" s="48" t="s">
        <v>80</v>
      </c>
      <c r="F77" s="53">
        <v>55404</v>
      </c>
      <c r="G77" s="48" t="s">
        <v>70</v>
      </c>
      <c r="H77" s="42">
        <v>53</v>
      </c>
      <c r="I77" s="42">
        <v>27053</v>
      </c>
      <c r="J77" s="43" t="s">
        <v>71</v>
      </c>
      <c r="K77" s="48" t="s">
        <v>72</v>
      </c>
      <c r="L77" s="48" t="s">
        <v>73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24">
        <f t="shared" si="1"/>
        <v>0</v>
      </c>
    </row>
    <row r="78" spans="1:39" s="7" customFormat="1" x14ac:dyDescent="0.2">
      <c r="A78" s="58">
        <v>701</v>
      </c>
      <c r="B78" s="48" t="s">
        <v>74</v>
      </c>
      <c r="C78" s="48" t="s">
        <v>237</v>
      </c>
      <c r="D78" s="48" t="s">
        <v>238</v>
      </c>
      <c r="E78" s="48" t="s">
        <v>80</v>
      </c>
      <c r="F78" s="53">
        <v>55407</v>
      </c>
      <c r="G78" s="48" t="s">
        <v>70</v>
      </c>
      <c r="H78" s="42">
        <v>53</v>
      </c>
      <c r="I78" s="42">
        <v>27053</v>
      </c>
      <c r="J78" s="43" t="s">
        <v>71</v>
      </c>
      <c r="K78" s="48" t="s">
        <v>72</v>
      </c>
      <c r="L78" s="48" t="s">
        <v>73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24">
        <f t="shared" si="1"/>
        <v>0</v>
      </c>
    </row>
    <row r="79" spans="1:39" s="7" customFormat="1" x14ac:dyDescent="0.2">
      <c r="A79" s="58">
        <v>707</v>
      </c>
      <c r="B79" s="48" t="s">
        <v>74</v>
      </c>
      <c r="C79" s="48" t="s">
        <v>239</v>
      </c>
      <c r="D79" s="48" t="s">
        <v>79</v>
      </c>
      <c r="E79" s="48" t="s">
        <v>121</v>
      </c>
      <c r="F79" s="53">
        <v>55435</v>
      </c>
      <c r="G79" s="48" t="s">
        <v>70</v>
      </c>
      <c r="H79" s="42">
        <v>53</v>
      </c>
      <c r="I79" s="42">
        <v>27053</v>
      </c>
      <c r="J79" s="43" t="s">
        <v>71</v>
      </c>
      <c r="K79" s="48" t="s">
        <v>72</v>
      </c>
      <c r="L79" s="48" t="s">
        <v>73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24">
        <f t="shared" si="1"/>
        <v>0</v>
      </c>
    </row>
    <row r="80" spans="1:39" s="7" customFormat="1" x14ac:dyDescent="0.2">
      <c r="A80" s="58">
        <v>708</v>
      </c>
      <c r="B80" s="48" t="s">
        <v>74</v>
      </c>
      <c r="C80" s="48" t="s">
        <v>240</v>
      </c>
      <c r="D80" s="48" t="s">
        <v>205</v>
      </c>
      <c r="E80" s="48" t="s">
        <v>137</v>
      </c>
      <c r="F80" s="53">
        <v>55369</v>
      </c>
      <c r="G80" s="48" t="s">
        <v>70</v>
      </c>
      <c r="H80" s="42">
        <v>53</v>
      </c>
      <c r="I80" s="42">
        <v>27053</v>
      </c>
      <c r="J80" s="43" t="s">
        <v>71</v>
      </c>
      <c r="K80" s="48" t="s">
        <v>72</v>
      </c>
      <c r="L80" s="48" t="s">
        <v>73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24">
        <f t="shared" si="1"/>
        <v>0</v>
      </c>
    </row>
    <row r="81" spans="1:39" s="7" customFormat="1" x14ac:dyDescent="0.2">
      <c r="A81" s="58">
        <v>709</v>
      </c>
      <c r="B81" s="48" t="s">
        <v>74</v>
      </c>
      <c r="C81" s="48" t="s">
        <v>131</v>
      </c>
      <c r="D81" s="48" t="s">
        <v>131</v>
      </c>
      <c r="E81" s="48" t="s">
        <v>90</v>
      </c>
      <c r="F81" s="53">
        <v>55337</v>
      </c>
      <c r="G81" s="48" t="s">
        <v>91</v>
      </c>
      <c r="H81" s="42">
        <v>37</v>
      </c>
      <c r="I81" s="42">
        <v>27037</v>
      </c>
      <c r="J81" s="43" t="s">
        <v>71</v>
      </c>
      <c r="K81" s="48" t="s">
        <v>72</v>
      </c>
      <c r="L81" s="48" t="s">
        <v>73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24">
        <f t="shared" si="1"/>
        <v>0</v>
      </c>
    </row>
    <row r="82" spans="1:39" s="7" customFormat="1" x14ac:dyDescent="0.2">
      <c r="A82" s="58">
        <v>721</v>
      </c>
      <c r="B82" s="48" t="s">
        <v>74</v>
      </c>
      <c r="C82" s="48" t="s">
        <v>131</v>
      </c>
      <c r="D82" s="48" t="s">
        <v>131</v>
      </c>
      <c r="E82" s="48" t="s">
        <v>173</v>
      </c>
      <c r="F82" s="53">
        <v>55387</v>
      </c>
      <c r="G82" s="48" t="s">
        <v>174</v>
      </c>
      <c r="H82" s="42">
        <v>19</v>
      </c>
      <c r="I82" s="42">
        <v>27019</v>
      </c>
      <c r="J82" s="43" t="s">
        <v>71</v>
      </c>
      <c r="K82" s="48" t="s">
        <v>72</v>
      </c>
      <c r="L82" s="48" t="s">
        <v>73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24">
        <f t="shared" si="1"/>
        <v>0</v>
      </c>
    </row>
    <row r="83" spans="1:39" s="7" customFormat="1" x14ac:dyDescent="0.2">
      <c r="A83" s="58">
        <v>722</v>
      </c>
      <c r="B83" s="48" t="s">
        <v>74</v>
      </c>
      <c r="C83" s="48" t="s">
        <v>241</v>
      </c>
      <c r="D83" s="48" t="s">
        <v>227</v>
      </c>
      <c r="E83" s="48" t="s">
        <v>141</v>
      </c>
      <c r="F83" s="53">
        <v>55109</v>
      </c>
      <c r="G83" s="48" t="s">
        <v>142</v>
      </c>
      <c r="H83" s="42">
        <v>123</v>
      </c>
      <c r="I83" s="42">
        <v>27123</v>
      </c>
      <c r="J83" s="43" t="s">
        <v>71</v>
      </c>
      <c r="K83" s="48" t="s">
        <v>72</v>
      </c>
      <c r="L83" s="48" t="s">
        <v>73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24">
        <f t="shared" si="1"/>
        <v>0</v>
      </c>
    </row>
    <row r="84" spans="1:39" s="7" customFormat="1" x14ac:dyDescent="0.2">
      <c r="A84" s="58">
        <v>726</v>
      </c>
      <c r="B84" s="48" t="s">
        <v>81</v>
      </c>
      <c r="C84" s="48" t="s">
        <v>242</v>
      </c>
      <c r="D84" s="48" t="s">
        <v>110</v>
      </c>
      <c r="E84" s="48" t="s">
        <v>80</v>
      </c>
      <c r="F84" s="53">
        <v>55407</v>
      </c>
      <c r="G84" s="48" t="s">
        <v>70</v>
      </c>
      <c r="H84" s="42">
        <v>53</v>
      </c>
      <c r="I84" s="42">
        <v>27053</v>
      </c>
      <c r="J84" s="43" t="s">
        <v>71</v>
      </c>
      <c r="K84" s="48" t="s">
        <v>72</v>
      </c>
      <c r="L84" s="48" t="s">
        <v>73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24">
        <f t="shared" si="1"/>
        <v>0</v>
      </c>
    </row>
    <row r="85" spans="1:39" s="7" customFormat="1" x14ac:dyDescent="0.2">
      <c r="A85" s="58">
        <v>731</v>
      </c>
      <c r="B85" s="48" t="s">
        <v>74</v>
      </c>
      <c r="C85" s="48" t="s">
        <v>243</v>
      </c>
      <c r="D85" s="48" t="s">
        <v>79</v>
      </c>
      <c r="E85" s="48" t="s">
        <v>119</v>
      </c>
      <c r="F85" s="53">
        <v>55121</v>
      </c>
      <c r="G85" s="48" t="s">
        <v>91</v>
      </c>
      <c r="H85" s="42">
        <v>37</v>
      </c>
      <c r="I85" s="42">
        <v>27037</v>
      </c>
      <c r="J85" s="43" t="s">
        <v>71</v>
      </c>
      <c r="K85" s="48" t="s">
        <v>72</v>
      </c>
      <c r="L85" s="48" t="s">
        <v>73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24">
        <f t="shared" si="1"/>
        <v>0</v>
      </c>
    </row>
    <row r="86" spans="1:39" s="7" customFormat="1" x14ac:dyDescent="0.2">
      <c r="A86" s="58">
        <v>732</v>
      </c>
      <c r="B86" s="48" t="s">
        <v>74</v>
      </c>
      <c r="C86" s="48" t="s">
        <v>244</v>
      </c>
      <c r="D86" s="48" t="s">
        <v>79</v>
      </c>
      <c r="E86" s="48" t="s">
        <v>245</v>
      </c>
      <c r="F86" s="53">
        <v>56001</v>
      </c>
      <c r="G86" s="48" t="s">
        <v>246</v>
      </c>
      <c r="H86" s="42">
        <v>13</v>
      </c>
      <c r="I86" s="42">
        <v>27013</v>
      </c>
      <c r="J86" s="43" t="s">
        <v>86</v>
      </c>
      <c r="K86" s="48"/>
      <c r="L86" s="48" t="s">
        <v>101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24">
        <f t="shared" si="1"/>
        <v>0</v>
      </c>
    </row>
    <row r="87" spans="1:39" s="7" customFormat="1" x14ac:dyDescent="0.2">
      <c r="A87" s="58">
        <v>733</v>
      </c>
      <c r="B87" s="48" t="s">
        <v>81</v>
      </c>
      <c r="C87" s="48" t="s">
        <v>247</v>
      </c>
      <c r="D87" s="48" t="s">
        <v>79</v>
      </c>
      <c r="E87" s="48" t="s">
        <v>202</v>
      </c>
      <c r="F87" s="53">
        <v>56377</v>
      </c>
      <c r="G87" s="48" t="s">
        <v>165</v>
      </c>
      <c r="H87" s="42">
        <v>145</v>
      </c>
      <c r="I87" s="42">
        <v>27145</v>
      </c>
      <c r="J87" s="43" t="s">
        <v>71</v>
      </c>
      <c r="K87" s="48" t="s">
        <v>164</v>
      </c>
      <c r="L87" s="48" t="s">
        <v>87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24">
        <f t="shared" si="1"/>
        <v>0</v>
      </c>
    </row>
    <row r="88" spans="1:39" s="7" customFormat="1" x14ac:dyDescent="0.2">
      <c r="A88" s="58">
        <v>734</v>
      </c>
      <c r="B88" s="48" t="s">
        <v>81</v>
      </c>
      <c r="C88" s="48" t="s">
        <v>248</v>
      </c>
      <c r="D88" s="48" t="s">
        <v>79</v>
      </c>
      <c r="E88" s="48" t="s">
        <v>249</v>
      </c>
      <c r="F88" s="53">
        <v>55432</v>
      </c>
      <c r="G88" s="48" t="s">
        <v>97</v>
      </c>
      <c r="H88" s="42">
        <v>3</v>
      </c>
      <c r="I88" s="42">
        <v>27003</v>
      </c>
      <c r="J88" s="43" t="s">
        <v>71</v>
      </c>
      <c r="K88" s="48" t="s">
        <v>72</v>
      </c>
      <c r="L88" s="48" t="s">
        <v>73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24">
        <f t="shared" si="1"/>
        <v>0</v>
      </c>
    </row>
    <row r="89" spans="1:39" s="7" customFormat="1" x14ac:dyDescent="0.2">
      <c r="A89" s="58">
        <v>735</v>
      </c>
      <c r="B89" s="48" t="s">
        <v>81</v>
      </c>
      <c r="C89" s="48" t="s">
        <v>250</v>
      </c>
      <c r="D89" s="48" t="s">
        <v>251</v>
      </c>
      <c r="E89" s="48" t="s">
        <v>197</v>
      </c>
      <c r="F89" s="53">
        <v>55422</v>
      </c>
      <c r="G89" s="48" t="s">
        <v>70</v>
      </c>
      <c r="H89" s="42">
        <v>53</v>
      </c>
      <c r="I89" s="42">
        <v>27053</v>
      </c>
      <c r="J89" s="43" t="s">
        <v>71</v>
      </c>
      <c r="K89" s="48" t="s">
        <v>72</v>
      </c>
      <c r="L89" s="48" t="s">
        <v>73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24">
        <f t="shared" si="1"/>
        <v>0</v>
      </c>
    </row>
    <row r="90" spans="1:39" s="7" customFormat="1" x14ac:dyDescent="0.2">
      <c r="A90" s="58">
        <v>736</v>
      </c>
      <c r="B90" s="48" t="s">
        <v>74</v>
      </c>
      <c r="C90" s="48" t="s">
        <v>252</v>
      </c>
      <c r="D90" s="48" t="s">
        <v>251</v>
      </c>
      <c r="E90" s="48" t="s">
        <v>90</v>
      </c>
      <c r="F90" s="53">
        <v>55337</v>
      </c>
      <c r="G90" s="48" t="s">
        <v>91</v>
      </c>
      <c r="H90" s="42">
        <v>37</v>
      </c>
      <c r="I90" s="42">
        <v>27037</v>
      </c>
      <c r="J90" s="43" t="s">
        <v>71</v>
      </c>
      <c r="K90" s="48" t="s">
        <v>72</v>
      </c>
      <c r="L90" s="48" t="s">
        <v>73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24">
        <f t="shared" si="1"/>
        <v>0</v>
      </c>
    </row>
    <row r="91" spans="1:39" s="7" customFormat="1" x14ac:dyDescent="0.2">
      <c r="A91" s="58">
        <v>737</v>
      </c>
      <c r="B91" s="48" t="s">
        <v>74</v>
      </c>
      <c r="C91" s="48" t="s">
        <v>253</v>
      </c>
      <c r="D91" s="48" t="s">
        <v>79</v>
      </c>
      <c r="E91" s="48" t="s">
        <v>182</v>
      </c>
      <c r="F91" s="53">
        <v>55805</v>
      </c>
      <c r="G91" s="48" t="s">
        <v>181</v>
      </c>
      <c r="H91" s="42">
        <v>137</v>
      </c>
      <c r="I91" s="42">
        <v>27137</v>
      </c>
      <c r="J91" s="43" t="s">
        <v>71</v>
      </c>
      <c r="K91" s="48" t="s">
        <v>182</v>
      </c>
      <c r="L91" s="48" t="s">
        <v>183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24">
        <f t="shared" si="1"/>
        <v>0</v>
      </c>
    </row>
    <row r="92" spans="1:39" s="7" customFormat="1" x14ac:dyDescent="0.2">
      <c r="A92" s="58">
        <v>742</v>
      </c>
      <c r="B92" s="48" t="s">
        <v>81</v>
      </c>
      <c r="C92" s="48" t="s">
        <v>254</v>
      </c>
      <c r="D92" s="48" t="s">
        <v>255</v>
      </c>
      <c r="E92" s="48" t="s">
        <v>256</v>
      </c>
      <c r="F92" s="53">
        <v>55344</v>
      </c>
      <c r="G92" s="48" t="s">
        <v>70</v>
      </c>
      <c r="H92" s="42">
        <v>53</v>
      </c>
      <c r="I92" s="42">
        <v>27053</v>
      </c>
      <c r="J92" s="43" t="s">
        <v>71</v>
      </c>
      <c r="K92" s="48" t="s">
        <v>72</v>
      </c>
      <c r="L92" s="48" t="s">
        <v>73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24">
        <f t="shared" si="1"/>
        <v>0</v>
      </c>
    </row>
    <row r="93" spans="1:39" s="7" customFormat="1" x14ac:dyDescent="0.2">
      <c r="A93" s="58">
        <v>743</v>
      </c>
      <c r="B93" s="48" t="s">
        <v>74</v>
      </c>
      <c r="C93" s="48" t="s">
        <v>257</v>
      </c>
      <c r="D93" s="48" t="s">
        <v>258</v>
      </c>
      <c r="E93" s="48" t="s">
        <v>164</v>
      </c>
      <c r="F93" s="53">
        <v>56303</v>
      </c>
      <c r="G93" s="48" t="s">
        <v>165</v>
      </c>
      <c r="H93" s="42">
        <v>145</v>
      </c>
      <c r="I93" s="42">
        <v>27145</v>
      </c>
      <c r="J93" s="43" t="s">
        <v>71</v>
      </c>
      <c r="K93" s="48" t="s">
        <v>164</v>
      </c>
      <c r="L93" s="48" t="s">
        <v>87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24">
        <f t="shared" si="1"/>
        <v>0</v>
      </c>
    </row>
    <row r="94" spans="1:39" s="7" customFormat="1" x14ac:dyDescent="0.2">
      <c r="A94" s="58">
        <v>744</v>
      </c>
      <c r="B94" s="48" t="s">
        <v>74</v>
      </c>
      <c r="C94" s="48" t="s">
        <v>259</v>
      </c>
      <c r="D94" s="48" t="s">
        <v>131</v>
      </c>
      <c r="E94" s="48" t="s">
        <v>96</v>
      </c>
      <c r="F94" s="53">
        <v>55433</v>
      </c>
      <c r="G94" s="48" t="s">
        <v>97</v>
      </c>
      <c r="H94" s="42">
        <v>3</v>
      </c>
      <c r="I94" s="42">
        <v>27003</v>
      </c>
      <c r="J94" s="43" t="s">
        <v>71</v>
      </c>
      <c r="K94" s="48" t="s">
        <v>72</v>
      </c>
      <c r="L94" s="48" t="s">
        <v>73</v>
      </c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24">
        <f t="shared" si="1"/>
        <v>0</v>
      </c>
    </row>
    <row r="95" spans="1:39" s="7" customFormat="1" x14ac:dyDescent="0.2">
      <c r="A95" s="58">
        <v>746</v>
      </c>
      <c r="B95" s="48" t="s">
        <v>74</v>
      </c>
      <c r="C95" s="48" t="s">
        <v>260</v>
      </c>
      <c r="D95" s="48" t="s">
        <v>261</v>
      </c>
      <c r="E95" s="48" t="s">
        <v>262</v>
      </c>
      <c r="F95" s="53">
        <v>55060</v>
      </c>
      <c r="G95" s="48" t="s">
        <v>263</v>
      </c>
      <c r="H95" s="42">
        <v>147</v>
      </c>
      <c r="I95" s="42">
        <v>27147</v>
      </c>
      <c r="J95" s="43" t="s">
        <v>86</v>
      </c>
      <c r="K95" s="48"/>
      <c r="L95" s="48" t="s">
        <v>116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24">
        <f t="shared" si="1"/>
        <v>0</v>
      </c>
    </row>
    <row r="96" spans="1:39" s="7" customFormat="1" x14ac:dyDescent="0.2">
      <c r="A96" s="58">
        <v>748</v>
      </c>
      <c r="B96" s="48" t="s">
        <v>74</v>
      </c>
      <c r="C96" s="48" t="s">
        <v>237</v>
      </c>
      <c r="D96" s="48" t="s">
        <v>238</v>
      </c>
      <c r="E96" s="48" t="s">
        <v>206</v>
      </c>
      <c r="F96" s="53">
        <v>55434</v>
      </c>
      <c r="G96" s="48" t="s">
        <v>97</v>
      </c>
      <c r="H96" s="42">
        <v>3</v>
      </c>
      <c r="I96" s="42">
        <v>27003</v>
      </c>
      <c r="J96" s="43" t="s">
        <v>71</v>
      </c>
      <c r="K96" s="48" t="s">
        <v>72</v>
      </c>
      <c r="L96" s="48" t="s">
        <v>73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24">
        <f t="shared" si="1"/>
        <v>0</v>
      </c>
    </row>
    <row r="97" spans="1:39" s="7" customFormat="1" x14ac:dyDescent="0.2">
      <c r="A97" s="58">
        <v>749</v>
      </c>
      <c r="B97" s="48" t="s">
        <v>81</v>
      </c>
      <c r="C97" s="48" t="s">
        <v>264</v>
      </c>
      <c r="D97" s="48" t="s">
        <v>265</v>
      </c>
      <c r="E97" s="48" t="s">
        <v>148</v>
      </c>
      <c r="F97" s="53">
        <v>55104</v>
      </c>
      <c r="G97" s="48" t="s">
        <v>142</v>
      </c>
      <c r="H97" s="42">
        <v>123</v>
      </c>
      <c r="I97" s="42">
        <v>27123</v>
      </c>
      <c r="J97" s="43" t="s">
        <v>71</v>
      </c>
      <c r="K97" s="48" t="s">
        <v>72</v>
      </c>
      <c r="L97" s="48" t="s">
        <v>73</v>
      </c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24">
        <f t="shared" si="1"/>
        <v>0</v>
      </c>
    </row>
    <row r="98" spans="1:39" s="7" customFormat="1" x14ac:dyDescent="0.2">
      <c r="A98" s="58">
        <v>751</v>
      </c>
      <c r="B98" s="48" t="s">
        <v>81</v>
      </c>
      <c r="C98" s="48" t="s">
        <v>266</v>
      </c>
      <c r="D98" s="48" t="s">
        <v>265</v>
      </c>
      <c r="E98" s="48" t="s">
        <v>126</v>
      </c>
      <c r="F98" s="53">
        <v>55125</v>
      </c>
      <c r="G98" s="48" t="s">
        <v>127</v>
      </c>
      <c r="H98" s="42">
        <v>163</v>
      </c>
      <c r="I98" s="42">
        <v>27163</v>
      </c>
      <c r="J98" s="43" t="s">
        <v>71</v>
      </c>
      <c r="K98" s="48" t="s">
        <v>72</v>
      </c>
      <c r="L98" s="48" t="s">
        <v>73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24">
        <f t="shared" si="1"/>
        <v>0</v>
      </c>
    </row>
    <row r="99" spans="1:39" s="7" customFormat="1" x14ac:dyDescent="0.2">
      <c r="A99" s="58">
        <v>753</v>
      </c>
      <c r="B99" s="48" t="s">
        <v>74</v>
      </c>
      <c r="C99" s="48" t="s">
        <v>267</v>
      </c>
      <c r="D99" s="48" t="s">
        <v>268</v>
      </c>
      <c r="E99" s="48" t="s">
        <v>141</v>
      </c>
      <c r="F99" s="53">
        <v>55109</v>
      </c>
      <c r="G99" s="48" t="s">
        <v>142</v>
      </c>
      <c r="H99" s="42">
        <v>123</v>
      </c>
      <c r="I99" s="42">
        <v>27123</v>
      </c>
      <c r="J99" s="43" t="s">
        <v>71</v>
      </c>
      <c r="K99" s="48" t="s">
        <v>72</v>
      </c>
      <c r="L99" s="48" t="s">
        <v>73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24">
        <f t="shared" si="1"/>
        <v>0</v>
      </c>
    </row>
    <row r="100" spans="1:39" s="7" customFormat="1" x14ac:dyDescent="0.2">
      <c r="A100" s="58">
        <v>754</v>
      </c>
      <c r="B100" s="48" t="s">
        <v>74</v>
      </c>
      <c r="C100" s="48" t="s">
        <v>269</v>
      </c>
      <c r="D100" s="48" t="s">
        <v>268</v>
      </c>
      <c r="E100" s="48" t="s">
        <v>148</v>
      </c>
      <c r="F100" s="53">
        <v>55102</v>
      </c>
      <c r="G100" s="48" t="s">
        <v>142</v>
      </c>
      <c r="H100" s="42">
        <v>123</v>
      </c>
      <c r="I100" s="42">
        <v>27123</v>
      </c>
      <c r="J100" s="43" t="s">
        <v>71</v>
      </c>
      <c r="K100" s="48" t="s">
        <v>72</v>
      </c>
      <c r="L100" s="48" t="s">
        <v>73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24">
        <f t="shared" si="1"/>
        <v>0</v>
      </c>
    </row>
    <row r="101" spans="1:39" s="7" customFormat="1" x14ac:dyDescent="0.2">
      <c r="A101" s="58">
        <v>755</v>
      </c>
      <c r="B101" s="48" t="s">
        <v>74</v>
      </c>
      <c r="C101" s="48" t="s">
        <v>131</v>
      </c>
      <c r="D101" s="48" t="s">
        <v>131</v>
      </c>
      <c r="E101" s="48" t="s">
        <v>270</v>
      </c>
      <c r="F101" s="53">
        <v>55082</v>
      </c>
      <c r="G101" s="48" t="s">
        <v>127</v>
      </c>
      <c r="H101" s="42">
        <v>163</v>
      </c>
      <c r="I101" s="42">
        <v>27163</v>
      </c>
      <c r="J101" s="43" t="s">
        <v>71</v>
      </c>
      <c r="K101" s="48" t="s">
        <v>72</v>
      </c>
      <c r="L101" s="48" t="s">
        <v>73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24">
        <f t="shared" si="1"/>
        <v>0</v>
      </c>
    </row>
    <row r="102" spans="1:39" s="7" customFormat="1" x14ac:dyDescent="0.2">
      <c r="A102" s="58">
        <v>758</v>
      </c>
      <c r="B102" s="48" t="s">
        <v>74</v>
      </c>
      <c r="C102" s="48" t="s">
        <v>271</v>
      </c>
      <c r="D102" s="48" t="s">
        <v>227</v>
      </c>
      <c r="E102" s="48" t="s">
        <v>272</v>
      </c>
      <c r="F102" s="53">
        <v>55025</v>
      </c>
      <c r="G102" s="48" t="s">
        <v>127</v>
      </c>
      <c r="H102" s="42">
        <v>163</v>
      </c>
      <c r="I102" s="42">
        <v>27163</v>
      </c>
      <c r="J102" s="43" t="s">
        <v>71</v>
      </c>
      <c r="K102" s="48" t="s">
        <v>72</v>
      </c>
      <c r="L102" s="48" t="s">
        <v>73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24">
        <f t="shared" si="1"/>
        <v>0</v>
      </c>
    </row>
    <row r="103" spans="1:39" s="7" customFormat="1" x14ac:dyDescent="0.2">
      <c r="A103" s="58">
        <v>759</v>
      </c>
      <c r="B103" s="48" t="s">
        <v>81</v>
      </c>
      <c r="C103" s="48" t="s">
        <v>273</v>
      </c>
      <c r="D103" s="48" t="s">
        <v>274</v>
      </c>
      <c r="E103" s="48" t="s">
        <v>275</v>
      </c>
      <c r="F103" s="53">
        <v>56716</v>
      </c>
      <c r="G103" s="48" t="s">
        <v>224</v>
      </c>
      <c r="H103" s="42">
        <v>119</v>
      </c>
      <c r="I103" s="42">
        <v>27119</v>
      </c>
      <c r="J103" s="43" t="s">
        <v>71</v>
      </c>
      <c r="K103" s="48" t="s">
        <v>225</v>
      </c>
      <c r="L103" s="48" t="s">
        <v>108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24">
        <f t="shared" si="1"/>
        <v>0</v>
      </c>
    </row>
    <row r="104" spans="1:39" s="7" customFormat="1" x14ac:dyDescent="0.2">
      <c r="A104" s="58">
        <v>760</v>
      </c>
      <c r="B104" s="48" t="s">
        <v>81</v>
      </c>
      <c r="C104" s="48" t="s">
        <v>276</v>
      </c>
      <c r="D104" s="48" t="s">
        <v>274</v>
      </c>
      <c r="E104" s="48" t="s">
        <v>277</v>
      </c>
      <c r="F104" s="53">
        <v>56542</v>
      </c>
      <c r="G104" s="48" t="s">
        <v>224</v>
      </c>
      <c r="H104" s="42">
        <v>119</v>
      </c>
      <c r="I104" s="42">
        <v>27119</v>
      </c>
      <c r="J104" s="43" t="s">
        <v>71</v>
      </c>
      <c r="K104" s="48" t="s">
        <v>225</v>
      </c>
      <c r="L104" s="48" t="s">
        <v>108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24">
        <f t="shared" si="1"/>
        <v>0</v>
      </c>
    </row>
    <row r="105" spans="1:39" s="7" customFormat="1" x14ac:dyDescent="0.2">
      <c r="A105" s="58">
        <v>761</v>
      </c>
      <c r="B105" s="48" t="s">
        <v>81</v>
      </c>
      <c r="C105" s="48" t="s">
        <v>278</v>
      </c>
      <c r="D105" s="48" t="s">
        <v>274</v>
      </c>
      <c r="E105" s="48" t="s">
        <v>279</v>
      </c>
      <c r="F105" s="53">
        <v>56726</v>
      </c>
      <c r="G105" s="48" t="s">
        <v>279</v>
      </c>
      <c r="H105" s="42">
        <v>135</v>
      </c>
      <c r="I105" s="42">
        <v>27135</v>
      </c>
      <c r="J105" s="43" t="s">
        <v>86</v>
      </c>
      <c r="K105" s="48"/>
      <c r="L105" s="48" t="s">
        <v>108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24">
        <f t="shared" si="1"/>
        <v>0</v>
      </c>
    </row>
    <row r="106" spans="1:39" s="7" customFormat="1" x14ac:dyDescent="0.2">
      <c r="A106" s="58">
        <v>762</v>
      </c>
      <c r="B106" s="48" t="s">
        <v>81</v>
      </c>
      <c r="C106" s="48" t="s">
        <v>280</v>
      </c>
      <c r="D106" s="48" t="s">
        <v>274</v>
      </c>
      <c r="E106" s="48" t="s">
        <v>281</v>
      </c>
      <c r="F106" s="53">
        <v>56601</v>
      </c>
      <c r="G106" s="48" t="s">
        <v>282</v>
      </c>
      <c r="H106" s="42">
        <v>7</v>
      </c>
      <c r="I106" s="42">
        <v>27007</v>
      </c>
      <c r="J106" s="43" t="s">
        <v>86</v>
      </c>
      <c r="K106" s="48"/>
      <c r="L106" s="48" t="s">
        <v>108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24">
        <f t="shared" si="1"/>
        <v>0</v>
      </c>
    </row>
    <row r="107" spans="1:39" s="7" customFormat="1" x14ac:dyDescent="0.2">
      <c r="A107" s="58">
        <v>763</v>
      </c>
      <c r="B107" s="48" t="s">
        <v>81</v>
      </c>
      <c r="C107" s="48" t="s">
        <v>283</v>
      </c>
      <c r="D107" s="48" t="s">
        <v>274</v>
      </c>
      <c r="E107" s="48" t="s">
        <v>284</v>
      </c>
      <c r="F107" s="53">
        <v>56701</v>
      </c>
      <c r="G107" s="48" t="s">
        <v>285</v>
      </c>
      <c r="H107" s="42">
        <v>113</v>
      </c>
      <c r="I107" s="42">
        <v>27113</v>
      </c>
      <c r="J107" s="43" t="s">
        <v>86</v>
      </c>
      <c r="K107" s="48"/>
      <c r="L107" s="48" t="s">
        <v>108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24">
        <f t="shared" si="1"/>
        <v>0</v>
      </c>
    </row>
    <row r="108" spans="1:39" s="7" customFormat="1" x14ac:dyDescent="0.2">
      <c r="A108" s="58">
        <v>764</v>
      </c>
      <c r="B108" s="48" t="s">
        <v>74</v>
      </c>
      <c r="C108" s="48" t="s">
        <v>286</v>
      </c>
      <c r="D108" s="48" t="s">
        <v>79</v>
      </c>
      <c r="E108" s="48" t="s">
        <v>164</v>
      </c>
      <c r="F108" s="53">
        <v>56303</v>
      </c>
      <c r="G108" s="48" t="s">
        <v>165</v>
      </c>
      <c r="H108" s="42">
        <v>145</v>
      </c>
      <c r="I108" s="42">
        <v>27145</v>
      </c>
      <c r="J108" s="43" t="s">
        <v>71</v>
      </c>
      <c r="K108" s="48" t="s">
        <v>164</v>
      </c>
      <c r="L108" s="48" t="s">
        <v>87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24">
        <f t="shared" si="1"/>
        <v>0</v>
      </c>
    </row>
    <row r="109" spans="1:39" s="7" customFormat="1" x14ac:dyDescent="0.2">
      <c r="A109" s="58">
        <v>770</v>
      </c>
      <c r="B109" s="48" t="s">
        <v>81</v>
      </c>
      <c r="C109" s="48" t="s">
        <v>287</v>
      </c>
      <c r="D109" s="48" t="s">
        <v>154</v>
      </c>
      <c r="E109" s="48" t="s">
        <v>155</v>
      </c>
      <c r="F109" s="53">
        <v>58102</v>
      </c>
      <c r="G109" s="48" t="s">
        <v>156</v>
      </c>
      <c r="H109" s="42">
        <v>21</v>
      </c>
      <c r="I109" s="42">
        <v>27021</v>
      </c>
      <c r="J109" s="43" t="s">
        <v>86</v>
      </c>
      <c r="K109" s="48"/>
      <c r="L109" s="48" t="s">
        <v>87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24">
        <f t="shared" si="1"/>
        <v>0</v>
      </c>
    </row>
    <row r="110" spans="1:39" s="7" customFormat="1" x14ac:dyDescent="0.2">
      <c r="A110" s="58">
        <v>773</v>
      </c>
      <c r="B110" s="48" t="s">
        <v>81</v>
      </c>
      <c r="C110" s="48" t="s">
        <v>288</v>
      </c>
      <c r="D110" s="48" t="s">
        <v>158</v>
      </c>
      <c r="E110" s="48" t="s">
        <v>126</v>
      </c>
      <c r="F110" s="53">
        <v>55125</v>
      </c>
      <c r="G110" s="48" t="s">
        <v>127</v>
      </c>
      <c r="H110" s="42">
        <v>163</v>
      </c>
      <c r="I110" s="42">
        <v>27163</v>
      </c>
      <c r="J110" s="43" t="s">
        <v>71</v>
      </c>
      <c r="K110" s="48" t="s">
        <v>72</v>
      </c>
      <c r="L110" s="48" t="s">
        <v>73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24">
        <f t="shared" si="1"/>
        <v>0</v>
      </c>
    </row>
    <row r="111" spans="1:39" s="7" customFormat="1" x14ac:dyDescent="0.2">
      <c r="A111" s="58">
        <v>777</v>
      </c>
      <c r="B111" s="48" t="s">
        <v>81</v>
      </c>
      <c r="C111" s="48" t="s">
        <v>289</v>
      </c>
      <c r="D111" s="48" t="s">
        <v>265</v>
      </c>
      <c r="E111" s="48" t="s">
        <v>119</v>
      </c>
      <c r="F111" s="53">
        <v>55121</v>
      </c>
      <c r="G111" s="48" t="s">
        <v>91</v>
      </c>
      <c r="H111" s="42">
        <v>37</v>
      </c>
      <c r="I111" s="42">
        <v>27037</v>
      </c>
      <c r="J111" s="43" t="s">
        <v>71</v>
      </c>
      <c r="K111" s="48" t="s">
        <v>72</v>
      </c>
      <c r="L111" s="48" t="s">
        <v>73</v>
      </c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24">
        <f t="shared" si="1"/>
        <v>0</v>
      </c>
    </row>
    <row r="112" spans="1:39" s="7" customFormat="1" x14ac:dyDescent="0.2">
      <c r="A112" s="58">
        <v>782</v>
      </c>
      <c r="B112" s="48" t="s">
        <v>74</v>
      </c>
      <c r="C112" s="48" t="s">
        <v>290</v>
      </c>
      <c r="D112" s="48" t="s">
        <v>261</v>
      </c>
      <c r="E112" s="48" t="s">
        <v>291</v>
      </c>
      <c r="F112" s="53">
        <v>55905</v>
      </c>
      <c r="G112" s="48" t="s">
        <v>292</v>
      </c>
      <c r="H112" s="42">
        <v>109</v>
      </c>
      <c r="I112" s="42">
        <v>27109</v>
      </c>
      <c r="J112" s="43" t="s">
        <v>71</v>
      </c>
      <c r="K112" s="48" t="s">
        <v>291</v>
      </c>
      <c r="L112" s="48" t="s">
        <v>116</v>
      </c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24">
        <f t="shared" si="1"/>
        <v>0</v>
      </c>
    </row>
    <row r="113" spans="1:39" s="7" customFormat="1" x14ac:dyDescent="0.2">
      <c r="A113" s="58">
        <v>783</v>
      </c>
      <c r="B113" s="48" t="s">
        <v>74</v>
      </c>
      <c r="C113" s="48" t="s">
        <v>293</v>
      </c>
      <c r="D113" s="48" t="s">
        <v>261</v>
      </c>
      <c r="E113" s="48" t="s">
        <v>291</v>
      </c>
      <c r="F113" s="53">
        <v>55905</v>
      </c>
      <c r="G113" s="48" t="s">
        <v>292</v>
      </c>
      <c r="H113" s="42">
        <v>109</v>
      </c>
      <c r="I113" s="42">
        <v>27109</v>
      </c>
      <c r="J113" s="43" t="s">
        <v>71</v>
      </c>
      <c r="K113" s="48" t="s">
        <v>291</v>
      </c>
      <c r="L113" s="48" t="s">
        <v>116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24">
        <f t="shared" si="1"/>
        <v>0</v>
      </c>
    </row>
    <row r="114" spans="1:39" s="7" customFormat="1" x14ac:dyDescent="0.2">
      <c r="A114" s="58">
        <v>794</v>
      </c>
      <c r="B114" s="48" t="s">
        <v>74</v>
      </c>
      <c r="C114" s="48" t="s">
        <v>294</v>
      </c>
      <c r="D114" s="48" t="s">
        <v>261</v>
      </c>
      <c r="E114" s="48" t="s">
        <v>291</v>
      </c>
      <c r="F114" s="53">
        <v>55095</v>
      </c>
      <c r="G114" s="48" t="s">
        <v>292</v>
      </c>
      <c r="H114" s="42">
        <v>109</v>
      </c>
      <c r="I114" s="42">
        <v>27109</v>
      </c>
      <c r="J114" s="43" t="s">
        <v>71</v>
      </c>
      <c r="K114" s="48" t="s">
        <v>291</v>
      </c>
      <c r="L114" s="48" t="s">
        <v>116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24">
        <f t="shared" si="1"/>
        <v>0</v>
      </c>
    </row>
    <row r="115" spans="1:39" s="7" customFormat="1" x14ac:dyDescent="0.2">
      <c r="A115" s="58">
        <v>806</v>
      </c>
      <c r="B115" s="48" t="s">
        <v>81</v>
      </c>
      <c r="C115" s="48" t="s">
        <v>295</v>
      </c>
      <c r="D115" s="48" t="s">
        <v>154</v>
      </c>
      <c r="E115" s="48" t="s">
        <v>155</v>
      </c>
      <c r="F115" s="53">
        <v>58102</v>
      </c>
      <c r="G115" s="48" t="s">
        <v>156</v>
      </c>
      <c r="H115" s="42">
        <v>21</v>
      </c>
      <c r="I115" s="42">
        <v>27021</v>
      </c>
      <c r="J115" s="43" t="s">
        <v>86</v>
      </c>
      <c r="K115" s="48"/>
      <c r="L115" s="48" t="s">
        <v>87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24">
        <f t="shared" si="1"/>
        <v>0</v>
      </c>
    </row>
    <row r="116" spans="1:39" s="7" customFormat="1" x14ac:dyDescent="0.2">
      <c r="A116" s="58">
        <v>811</v>
      </c>
      <c r="B116" s="48" t="s">
        <v>81</v>
      </c>
      <c r="C116" s="48" t="s">
        <v>296</v>
      </c>
      <c r="D116" s="48" t="s">
        <v>154</v>
      </c>
      <c r="E116" s="48" t="s">
        <v>155</v>
      </c>
      <c r="F116" s="53">
        <v>58102</v>
      </c>
      <c r="G116" s="48" t="s">
        <v>156</v>
      </c>
      <c r="H116" s="42">
        <v>21</v>
      </c>
      <c r="I116" s="42">
        <v>27021</v>
      </c>
      <c r="J116" s="43" t="s">
        <v>86</v>
      </c>
      <c r="K116" s="48"/>
      <c r="L116" s="48" t="s">
        <v>87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24">
        <f t="shared" si="1"/>
        <v>0</v>
      </c>
    </row>
    <row r="117" spans="1:39" s="7" customFormat="1" x14ac:dyDescent="0.2">
      <c r="A117" s="58">
        <v>819</v>
      </c>
      <c r="B117" s="48" t="s">
        <v>74</v>
      </c>
      <c r="C117" s="48" t="s">
        <v>297</v>
      </c>
      <c r="D117" s="48" t="s">
        <v>297</v>
      </c>
      <c r="E117" s="48" t="s">
        <v>80</v>
      </c>
      <c r="F117" s="53">
        <v>55414</v>
      </c>
      <c r="G117" s="48" t="s">
        <v>70</v>
      </c>
      <c r="H117" s="42">
        <v>53</v>
      </c>
      <c r="I117" s="42">
        <v>27053</v>
      </c>
      <c r="J117" s="43" t="s">
        <v>71</v>
      </c>
      <c r="K117" s="48" t="s">
        <v>72</v>
      </c>
      <c r="L117" s="48" t="s">
        <v>73</v>
      </c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24">
        <f t="shared" si="1"/>
        <v>0</v>
      </c>
    </row>
    <row r="118" spans="1:39" s="7" customFormat="1" x14ac:dyDescent="0.2">
      <c r="A118" s="58">
        <v>825</v>
      </c>
      <c r="B118" s="48" t="s">
        <v>81</v>
      </c>
      <c r="C118" s="48" t="s">
        <v>298</v>
      </c>
      <c r="D118" s="48" t="s">
        <v>144</v>
      </c>
      <c r="E118" s="48" t="s">
        <v>299</v>
      </c>
      <c r="F118" s="53">
        <v>56431</v>
      </c>
      <c r="G118" s="48" t="s">
        <v>299</v>
      </c>
      <c r="H118" s="42">
        <v>1</v>
      </c>
      <c r="I118" s="42">
        <v>27001</v>
      </c>
      <c r="J118" s="43" t="s">
        <v>86</v>
      </c>
      <c r="K118" s="48"/>
      <c r="L118" s="48" t="s">
        <v>183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24">
        <f t="shared" si="1"/>
        <v>0</v>
      </c>
    </row>
    <row r="119" spans="1:39" s="7" customFormat="1" x14ac:dyDescent="0.2">
      <c r="A119" s="58">
        <v>827</v>
      </c>
      <c r="B119" s="48" t="s">
        <v>81</v>
      </c>
      <c r="C119" s="48" t="s">
        <v>300</v>
      </c>
      <c r="D119" s="48" t="s">
        <v>144</v>
      </c>
      <c r="E119" s="48" t="s">
        <v>301</v>
      </c>
      <c r="F119" s="53">
        <v>55307</v>
      </c>
      <c r="G119" s="48" t="s">
        <v>302</v>
      </c>
      <c r="H119" s="42">
        <v>143</v>
      </c>
      <c r="I119" s="42">
        <v>27143</v>
      </c>
      <c r="J119" s="43" t="s">
        <v>86</v>
      </c>
      <c r="K119" s="48"/>
      <c r="L119" s="48" t="s">
        <v>101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24">
        <f t="shared" si="1"/>
        <v>0</v>
      </c>
    </row>
    <row r="120" spans="1:39" s="7" customFormat="1" x14ac:dyDescent="0.2">
      <c r="A120" s="58">
        <v>828</v>
      </c>
      <c r="B120" s="48" t="s">
        <v>81</v>
      </c>
      <c r="C120" s="48" t="s">
        <v>303</v>
      </c>
      <c r="D120" s="48" t="s">
        <v>144</v>
      </c>
      <c r="E120" s="48" t="s">
        <v>304</v>
      </c>
      <c r="F120" s="53">
        <v>55705</v>
      </c>
      <c r="G120" s="48" t="s">
        <v>181</v>
      </c>
      <c r="H120" s="42">
        <v>137</v>
      </c>
      <c r="I120" s="42">
        <v>27137</v>
      </c>
      <c r="J120" s="43" t="s">
        <v>71</v>
      </c>
      <c r="K120" s="48" t="s">
        <v>182</v>
      </c>
      <c r="L120" s="48" t="s">
        <v>183</v>
      </c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24">
        <f t="shared" si="1"/>
        <v>0</v>
      </c>
    </row>
    <row r="121" spans="1:39" s="7" customFormat="1" x14ac:dyDescent="0.2">
      <c r="A121" s="58">
        <v>829</v>
      </c>
      <c r="B121" s="48" t="s">
        <v>81</v>
      </c>
      <c r="C121" s="48" t="s">
        <v>305</v>
      </c>
      <c r="D121" s="48" t="s">
        <v>144</v>
      </c>
      <c r="E121" s="48" t="s">
        <v>306</v>
      </c>
      <c r="F121" s="53">
        <v>56621</v>
      </c>
      <c r="G121" s="48" t="s">
        <v>307</v>
      </c>
      <c r="H121" s="42">
        <v>29</v>
      </c>
      <c r="I121" s="42">
        <v>27029</v>
      </c>
      <c r="J121" s="43" t="s">
        <v>86</v>
      </c>
      <c r="K121" s="48"/>
      <c r="L121" s="48" t="s">
        <v>108</v>
      </c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24">
        <f t="shared" si="1"/>
        <v>0</v>
      </c>
    </row>
    <row r="122" spans="1:39" s="7" customFormat="1" x14ac:dyDescent="0.2">
      <c r="A122" s="58">
        <v>831</v>
      </c>
      <c r="B122" s="48" t="s">
        <v>81</v>
      </c>
      <c r="C122" s="48" t="s">
        <v>308</v>
      </c>
      <c r="D122" s="48" t="s">
        <v>144</v>
      </c>
      <c r="E122" s="48" t="s">
        <v>309</v>
      </c>
      <c r="F122" s="53">
        <v>56215</v>
      </c>
      <c r="G122" s="48" t="s">
        <v>310</v>
      </c>
      <c r="H122" s="42">
        <v>151</v>
      </c>
      <c r="I122" s="42">
        <v>27151</v>
      </c>
      <c r="J122" s="43" t="s">
        <v>86</v>
      </c>
      <c r="K122" s="48"/>
      <c r="L122" s="48" t="s">
        <v>219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24">
        <f t="shared" si="1"/>
        <v>0</v>
      </c>
    </row>
    <row r="123" spans="1:39" s="7" customFormat="1" x14ac:dyDescent="0.2">
      <c r="A123" s="58">
        <v>832</v>
      </c>
      <c r="B123" s="48" t="s">
        <v>81</v>
      </c>
      <c r="C123" s="48" t="s">
        <v>311</v>
      </c>
      <c r="D123" s="48" t="s">
        <v>144</v>
      </c>
      <c r="E123" s="48" t="s">
        <v>312</v>
      </c>
      <c r="F123" s="53">
        <v>56628</v>
      </c>
      <c r="G123" s="48" t="s">
        <v>313</v>
      </c>
      <c r="H123" s="42">
        <v>61</v>
      </c>
      <c r="I123" s="42">
        <v>27061</v>
      </c>
      <c r="J123" s="43" t="s">
        <v>86</v>
      </c>
      <c r="K123" s="48"/>
      <c r="L123" s="48" t="s">
        <v>183</v>
      </c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24">
        <f t="shared" si="1"/>
        <v>0</v>
      </c>
    </row>
    <row r="124" spans="1:39" s="7" customFormat="1" x14ac:dyDescent="0.2">
      <c r="A124" s="58">
        <v>833</v>
      </c>
      <c r="B124" s="48" t="s">
        <v>81</v>
      </c>
      <c r="C124" s="48" t="s">
        <v>314</v>
      </c>
      <c r="D124" s="48" t="s">
        <v>144</v>
      </c>
      <c r="E124" s="48" t="s">
        <v>246</v>
      </c>
      <c r="F124" s="53">
        <v>56013</v>
      </c>
      <c r="G124" s="48" t="s">
        <v>315</v>
      </c>
      <c r="H124" s="42">
        <v>43</v>
      </c>
      <c r="I124" s="42">
        <v>27043</v>
      </c>
      <c r="J124" s="43" t="s">
        <v>86</v>
      </c>
      <c r="K124" s="48"/>
      <c r="L124" s="48" t="s">
        <v>101</v>
      </c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24">
        <f t="shared" si="1"/>
        <v>0</v>
      </c>
    </row>
    <row r="125" spans="1:39" s="7" customFormat="1" x14ac:dyDescent="0.2">
      <c r="A125" s="58">
        <v>834</v>
      </c>
      <c r="B125" s="48" t="s">
        <v>81</v>
      </c>
      <c r="C125" s="48" t="s">
        <v>316</v>
      </c>
      <c r="D125" s="48" t="s">
        <v>144</v>
      </c>
      <c r="E125" s="48" t="s">
        <v>317</v>
      </c>
      <c r="F125" s="53">
        <v>55720</v>
      </c>
      <c r="G125" s="48" t="s">
        <v>318</v>
      </c>
      <c r="H125" s="42">
        <v>17</v>
      </c>
      <c r="I125" s="42">
        <v>27017</v>
      </c>
      <c r="J125" s="43" t="s">
        <v>71</v>
      </c>
      <c r="K125" s="48" t="s">
        <v>182</v>
      </c>
      <c r="L125" s="48" t="s">
        <v>183</v>
      </c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24">
        <f t="shared" si="1"/>
        <v>0</v>
      </c>
    </row>
    <row r="126" spans="1:39" s="7" customFormat="1" x14ac:dyDescent="0.2">
      <c r="A126" s="58">
        <v>835</v>
      </c>
      <c r="B126" s="48" t="s">
        <v>81</v>
      </c>
      <c r="C126" s="48" t="s">
        <v>319</v>
      </c>
      <c r="D126" s="48" t="s">
        <v>144</v>
      </c>
      <c r="E126" s="48" t="s">
        <v>320</v>
      </c>
      <c r="F126" s="53">
        <v>56441</v>
      </c>
      <c r="G126" s="48" t="s">
        <v>85</v>
      </c>
      <c r="H126" s="42">
        <v>35</v>
      </c>
      <c r="I126" s="42">
        <v>27035</v>
      </c>
      <c r="J126" s="43" t="s">
        <v>86</v>
      </c>
      <c r="K126" s="48"/>
      <c r="L126" s="48" t="s">
        <v>87</v>
      </c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24">
        <f t="shared" si="1"/>
        <v>0</v>
      </c>
    </row>
    <row r="127" spans="1:39" s="7" customFormat="1" x14ac:dyDescent="0.2">
      <c r="A127" s="58">
        <v>836</v>
      </c>
      <c r="B127" s="48" t="s">
        <v>81</v>
      </c>
      <c r="C127" s="48" t="s">
        <v>321</v>
      </c>
      <c r="D127" s="48" t="s">
        <v>144</v>
      </c>
      <c r="E127" s="48" t="s">
        <v>322</v>
      </c>
      <c r="F127" s="53">
        <v>55723</v>
      </c>
      <c r="G127" s="48" t="s">
        <v>181</v>
      </c>
      <c r="H127" s="42">
        <v>137</v>
      </c>
      <c r="I127" s="42">
        <v>27137</v>
      </c>
      <c r="J127" s="43" t="s">
        <v>71</v>
      </c>
      <c r="K127" s="48" t="s">
        <v>182</v>
      </c>
      <c r="L127" s="48" t="s">
        <v>183</v>
      </c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24">
        <f t="shared" si="1"/>
        <v>0</v>
      </c>
    </row>
    <row r="128" spans="1:39" s="7" customFormat="1" x14ac:dyDescent="0.2">
      <c r="A128" s="58">
        <v>837</v>
      </c>
      <c r="B128" s="48" t="s">
        <v>81</v>
      </c>
      <c r="C128" s="48" t="s">
        <v>323</v>
      </c>
      <c r="D128" s="48" t="s">
        <v>144</v>
      </c>
      <c r="E128" s="48" t="s">
        <v>324</v>
      </c>
      <c r="F128" s="53">
        <v>56636</v>
      </c>
      <c r="G128" s="48" t="s">
        <v>313</v>
      </c>
      <c r="H128" s="42">
        <v>61</v>
      </c>
      <c r="I128" s="42">
        <v>27061</v>
      </c>
      <c r="J128" s="43" t="s">
        <v>86</v>
      </c>
      <c r="K128" s="48"/>
      <c r="L128" s="48" t="s">
        <v>183</v>
      </c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24">
        <f t="shared" si="1"/>
        <v>0</v>
      </c>
    </row>
    <row r="129" spans="1:39" s="7" customFormat="1" x14ac:dyDescent="0.2">
      <c r="A129" s="58">
        <v>838</v>
      </c>
      <c r="B129" s="48" t="s">
        <v>81</v>
      </c>
      <c r="C129" s="48" t="s">
        <v>325</v>
      </c>
      <c r="D129" s="48" t="s">
        <v>144</v>
      </c>
      <c r="E129" s="48" t="s">
        <v>326</v>
      </c>
      <c r="F129" s="53">
        <v>55731</v>
      </c>
      <c r="G129" s="48" t="s">
        <v>181</v>
      </c>
      <c r="H129" s="42">
        <v>137</v>
      </c>
      <c r="I129" s="42">
        <v>27137</v>
      </c>
      <c r="J129" s="43" t="s">
        <v>71</v>
      </c>
      <c r="K129" s="48" t="s">
        <v>182</v>
      </c>
      <c r="L129" s="48" t="s">
        <v>183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24">
        <f t="shared" si="1"/>
        <v>0</v>
      </c>
    </row>
    <row r="130" spans="1:39" s="7" customFormat="1" x14ac:dyDescent="0.2">
      <c r="A130" s="58">
        <v>839</v>
      </c>
      <c r="B130" s="48" t="s">
        <v>81</v>
      </c>
      <c r="C130" s="48" t="s">
        <v>327</v>
      </c>
      <c r="D130" s="48" t="s">
        <v>144</v>
      </c>
      <c r="E130" s="48" t="s">
        <v>328</v>
      </c>
      <c r="F130" s="53">
        <v>56334</v>
      </c>
      <c r="G130" s="48" t="s">
        <v>329</v>
      </c>
      <c r="H130" s="42">
        <v>121</v>
      </c>
      <c r="I130" s="42">
        <v>27121</v>
      </c>
      <c r="J130" s="43" t="s">
        <v>86</v>
      </c>
      <c r="K130" s="48"/>
      <c r="L130" s="48" t="s">
        <v>213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24">
        <f t="shared" si="1"/>
        <v>0</v>
      </c>
    </row>
    <row r="131" spans="1:39" s="7" customFormat="1" x14ac:dyDescent="0.2">
      <c r="A131" s="58">
        <v>841</v>
      </c>
      <c r="B131" s="48" t="s">
        <v>81</v>
      </c>
      <c r="C131" s="48" t="s">
        <v>330</v>
      </c>
      <c r="D131" s="48" t="s">
        <v>144</v>
      </c>
      <c r="E131" s="48" t="s">
        <v>331</v>
      </c>
      <c r="F131" s="53">
        <v>56649</v>
      </c>
      <c r="G131" s="48" t="s">
        <v>332</v>
      </c>
      <c r="H131" s="42">
        <v>71</v>
      </c>
      <c r="I131" s="42">
        <v>27071</v>
      </c>
      <c r="J131" s="43" t="s">
        <v>86</v>
      </c>
      <c r="K131" s="48"/>
      <c r="L131" s="48" t="s">
        <v>183</v>
      </c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24">
        <f t="shared" si="1"/>
        <v>0</v>
      </c>
    </row>
    <row r="132" spans="1:39" s="7" customFormat="1" x14ac:dyDescent="0.2">
      <c r="A132" s="58">
        <v>842</v>
      </c>
      <c r="B132" s="48" t="s">
        <v>81</v>
      </c>
      <c r="C132" s="48" t="s">
        <v>333</v>
      </c>
      <c r="D132" s="48" t="s">
        <v>144</v>
      </c>
      <c r="E132" s="48" t="s">
        <v>334</v>
      </c>
      <c r="F132" s="53">
        <v>55355</v>
      </c>
      <c r="G132" s="48" t="s">
        <v>335</v>
      </c>
      <c r="H132" s="42">
        <v>93</v>
      </c>
      <c r="I132" s="42">
        <v>27093</v>
      </c>
      <c r="J132" s="43" t="s">
        <v>86</v>
      </c>
      <c r="K132" s="48"/>
      <c r="L132" s="48" t="s">
        <v>101</v>
      </c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24">
        <f t="shared" si="1"/>
        <v>0</v>
      </c>
    </row>
    <row r="133" spans="1:39" s="7" customFormat="1" x14ac:dyDescent="0.2">
      <c r="A133" s="58">
        <v>843</v>
      </c>
      <c r="B133" s="48" t="s">
        <v>81</v>
      </c>
      <c r="C133" s="48" t="s">
        <v>336</v>
      </c>
      <c r="D133" s="48" t="s">
        <v>144</v>
      </c>
      <c r="E133" s="48" t="s">
        <v>337</v>
      </c>
      <c r="F133" s="53">
        <v>56345</v>
      </c>
      <c r="G133" s="48" t="s">
        <v>338</v>
      </c>
      <c r="H133" s="42">
        <v>97</v>
      </c>
      <c r="I133" s="42">
        <v>27097</v>
      </c>
      <c r="J133" s="43" t="s">
        <v>86</v>
      </c>
      <c r="K133" s="48"/>
      <c r="L133" s="48" t="s">
        <v>87</v>
      </c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24">
        <f t="shared" si="1"/>
        <v>0</v>
      </c>
    </row>
    <row r="134" spans="1:39" s="7" customFormat="1" x14ac:dyDescent="0.2">
      <c r="A134" s="58">
        <v>844</v>
      </c>
      <c r="B134" s="48" t="s">
        <v>81</v>
      </c>
      <c r="C134" s="48" t="s">
        <v>339</v>
      </c>
      <c r="D134" s="48" t="s">
        <v>144</v>
      </c>
      <c r="E134" s="48" t="s">
        <v>340</v>
      </c>
      <c r="F134" s="53">
        <v>56347</v>
      </c>
      <c r="G134" s="48" t="s">
        <v>341</v>
      </c>
      <c r="H134" s="42">
        <v>153</v>
      </c>
      <c r="I134" s="42">
        <v>27153</v>
      </c>
      <c r="J134" s="43" t="s">
        <v>86</v>
      </c>
      <c r="K134" s="48"/>
      <c r="L134" s="48" t="s">
        <v>87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24">
        <f t="shared" si="1"/>
        <v>0</v>
      </c>
    </row>
    <row r="135" spans="1:39" s="7" customFormat="1" x14ac:dyDescent="0.2">
      <c r="A135" s="58">
        <v>845</v>
      </c>
      <c r="B135" s="48" t="s">
        <v>81</v>
      </c>
      <c r="C135" s="48" t="s">
        <v>342</v>
      </c>
      <c r="D135" s="48" t="s">
        <v>144</v>
      </c>
      <c r="E135" s="48" t="s">
        <v>343</v>
      </c>
      <c r="F135" s="53">
        <v>56557</v>
      </c>
      <c r="G135" s="48" t="s">
        <v>343</v>
      </c>
      <c r="H135" s="42">
        <v>87</v>
      </c>
      <c r="I135" s="42">
        <v>27087</v>
      </c>
      <c r="J135" s="43" t="s">
        <v>86</v>
      </c>
      <c r="K135" s="48"/>
      <c r="L135" s="48" t="s">
        <v>108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24">
        <f t="shared" si="1"/>
        <v>0</v>
      </c>
    </row>
    <row r="136" spans="1:39" s="7" customFormat="1" x14ac:dyDescent="0.2">
      <c r="A136" s="58">
        <v>846</v>
      </c>
      <c r="B136" s="48" t="s">
        <v>81</v>
      </c>
      <c r="C136" s="48" t="s">
        <v>344</v>
      </c>
      <c r="D136" s="48" t="s">
        <v>144</v>
      </c>
      <c r="E136" s="48" t="s">
        <v>345</v>
      </c>
      <c r="F136" s="53">
        <v>56352</v>
      </c>
      <c r="G136" s="48" t="s">
        <v>165</v>
      </c>
      <c r="H136" s="42">
        <v>145</v>
      </c>
      <c r="I136" s="42">
        <v>27145</v>
      </c>
      <c r="J136" s="43" t="s">
        <v>71</v>
      </c>
      <c r="K136" s="48" t="s">
        <v>164</v>
      </c>
      <c r="L136" s="48" t="s">
        <v>87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24">
        <f t="shared" si="1"/>
        <v>0</v>
      </c>
    </row>
    <row r="137" spans="1:39" s="7" customFormat="1" x14ac:dyDescent="0.2">
      <c r="A137" s="58">
        <v>848</v>
      </c>
      <c r="B137" s="48" t="s">
        <v>81</v>
      </c>
      <c r="C137" s="48" t="s">
        <v>346</v>
      </c>
      <c r="D137" s="48" t="s">
        <v>144</v>
      </c>
      <c r="E137" s="48" t="s">
        <v>347</v>
      </c>
      <c r="F137" s="53">
        <v>55362</v>
      </c>
      <c r="G137" s="48" t="s">
        <v>348</v>
      </c>
      <c r="H137" s="42">
        <v>171</v>
      </c>
      <c r="I137" s="42">
        <v>27171</v>
      </c>
      <c r="J137" s="43" t="s">
        <v>71</v>
      </c>
      <c r="K137" s="48" t="s">
        <v>72</v>
      </c>
      <c r="L137" s="48" t="s">
        <v>87</v>
      </c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24">
        <f t="shared" ref="AM137:AM200" si="2">SUM(X137+AK137)</f>
        <v>0</v>
      </c>
    </row>
    <row r="138" spans="1:39" s="7" customFormat="1" x14ac:dyDescent="0.2">
      <c r="A138" s="58">
        <v>849</v>
      </c>
      <c r="B138" s="48" t="s">
        <v>81</v>
      </c>
      <c r="C138" s="48" t="s">
        <v>349</v>
      </c>
      <c r="D138" s="48" t="s">
        <v>144</v>
      </c>
      <c r="E138" s="48" t="s">
        <v>350</v>
      </c>
      <c r="F138" s="53">
        <v>55767</v>
      </c>
      <c r="G138" s="48" t="s">
        <v>318</v>
      </c>
      <c r="H138" s="42">
        <v>17</v>
      </c>
      <c r="I138" s="42">
        <v>27017</v>
      </c>
      <c r="J138" s="43" t="s">
        <v>71</v>
      </c>
      <c r="K138" s="48" t="s">
        <v>182</v>
      </c>
      <c r="L138" s="48" t="s">
        <v>183</v>
      </c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24">
        <f t="shared" si="2"/>
        <v>0</v>
      </c>
    </row>
    <row r="139" spans="1:39" s="7" customFormat="1" x14ac:dyDescent="0.2">
      <c r="A139" s="58">
        <v>850</v>
      </c>
      <c r="B139" s="48" t="s">
        <v>81</v>
      </c>
      <c r="C139" s="48" t="s">
        <v>351</v>
      </c>
      <c r="D139" s="48" t="s">
        <v>144</v>
      </c>
      <c r="E139" s="48" t="s">
        <v>352</v>
      </c>
      <c r="F139" s="53">
        <v>55051</v>
      </c>
      <c r="G139" s="48" t="s">
        <v>353</v>
      </c>
      <c r="H139" s="42">
        <v>65</v>
      </c>
      <c r="I139" s="42">
        <v>27065</v>
      </c>
      <c r="J139" s="43" t="s">
        <v>86</v>
      </c>
      <c r="K139" s="48"/>
      <c r="L139" s="48" t="s">
        <v>87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24">
        <f t="shared" si="2"/>
        <v>0</v>
      </c>
    </row>
    <row r="140" spans="1:39" s="7" customFormat="1" x14ac:dyDescent="0.2">
      <c r="A140" s="58">
        <v>851</v>
      </c>
      <c r="B140" s="48" t="s">
        <v>81</v>
      </c>
      <c r="C140" s="48" t="s">
        <v>354</v>
      </c>
      <c r="D140" s="48" t="s">
        <v>144</v>
      </c>
      <c r="E140" s="48" t="s">
        <v>355</v>
      </c>
      <c r="F140" s="53">
        <v>56359</v>
      </c>
      <c r="G140" s="48" t="s">
        <v>356</v>
      </c>
      <c r="H140" s="42">
        <v>95</v>
      </c>
      <c r="I140" s="42">
        <v>27095</v>
      </c>
      <c r="J140" s="43" t="s">
        <v>86</v>
      </c>
      <c r="K140" s="48"/>
      <c r="L140" s="48" t="s">
        <v>87</v>
      </c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24">
        <f t="shared" si="2"/>
        <v>0</v>
      </c>
    </row>
    <row r="141" spans="1:39" s="7" customFormat="1" x14ac:dyDescent="0.2">
      <c r="A141" s="58">
        <v>852</v>
      </c>
      <c r="B141" s="48" t="s">
        <v>81</v>
      </c>
      <c r="C141" s="48" t="s">
        <v>357</v>
      </c>
      <c r="D141" s="48" t="s">
        <v>144</v>
      </c>
      <c r="E141" s="48" t="s">
        <v>358</v>
      </c>
      <c r="F141" s="53">
        <v>56470</v>
      </c>
      <c r="G141" s="48" t="s">
        <v>359</v>
      </c>
      <c r="H141" s="42">
        <v>57</v>
      </c>
      <c r="I141" s="42">
        <v>27057</v>
      </c>
      <c r="J141" s="43" t="s">
        <v>86</v>
      </c>
      <c r="K141" s="48"/>
      <c r="L141" s="48" t="s">
        <v>108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24">
        <f t="shared" si="2"/>
        <v>0</v>
      </c>
    </row>
    <row r="142" spans="1:39" s="7" customFormat="1" x14ac:dyDescent="0.2">
      <c r="A142" s="58">
        <v>853</v>
      </c>
      <c r="B142" s="48" t="s">
        <v>81</v>
      </c>
      <c r="C142" s="48" t="s">
        <v>360</v>
      </c>
      <c r="D142" s="48" t="s">
        <v>144</v>
      </c>
      <c r="E142" s="48" t="s">
        <v>361</v>
      </c>
      <c r="F142" s="53">
        <v>56573</v>
      </c>
      <c r="G142" s="48" t="s">
        <v>362</v>
      </c>
      <c r="H142" s="42">
        <v>111</v>
      </c>
      <c r="I142" s="42">
        <v>27111</v>
      </c>
      <c r="J142" s="43" t="s">
        <v>86</v>
      </c>
      <c r="K142" s="48"/>
      <c r="L142" s="48" t="s">
        <v>213</v>
      </c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24">
        <f t="shared" si="2"/>
        <v>0</v>
      </c>
    </row>
    <row r="143" spans="1:39" s="7" customFormat="1" x14ac:dyDescent="0.2">
      <c r="A143" s="58">
        <v>854</v>
      </c>
      <c r="B143" s="48" t="s">
        <v>81</v>
      </c>
      <c r="C143" s="48" t="s">
        <v>363</v>
      </c>
      <c r="D143" s="48" t="s">
        <v>144</v>
      </c>
      <c r="E143" s="48" t="s">
        <v>364</v>
      </c>
      <c r="F143" s="53">
        <v>55371</v>
      </c>
      <c r="G143" s="48" t="s">
        <v>365</v>
      </c>
      <c r="H143" s="42">
        <v>141</v>
      </c>
      <c r="I143" s="42">
        <v>27141</v>
      </c>
      <c r="J143" s="43" t="s">
        <v>71</v>
      </c>
      <c r="K143" s="48" t="s">
        <v>72</v>
      </c>
      <c r="L143" s="48" t="s">
        <v>87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24">
        <f t="shared" si="2"/>
        <v>0</v>
      </c>
    </row>
    <row r="144" spans="1:39" s="7" customFormat="1" x14ac:dyDescent="0.2">
      <c r="A144" s="58">
        <v>855</v>
      </c>
      <c r="B144" s="48" t="s">
        <v>81</v>
      </c>
      <c r="C144" s="48" t="s">
        <v>366</v>
      </c>
      <c r="D144" s="48" t="s">
        <v>144</v>
      </c>
      <c r="E144" s="48" t="s">
        <v>367</v>
      </c>
      <c r="F144" s="53">
        <v>56283</v>
      </c>
      <c r="G144" s="48" t="s">
        <v>368</v>
      </c>
      <c r="H144" s="42">
        <v>127</v>
      </c>
      <c r="I144" s="42">
        <v>27127</v>
      </c>
      <c r="J144" s="43" t="s">
        <v>86</v>
      </c>
      <c r="K144" s="48"/>
      <c r="L144" s="48" t="s">
        <v>219</v>
      </c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24">
        <f t="shared" si="2"/>
        <v>0</v>
      </c>
    </row>
    <row r="145" spans="1:39" s="7" customFormat="1" x14ac:dyDescent="0.2">
      <c r="A145" s="58">
        <v>856</v>
      </c>
      <c r="B145" s="48" t="s">
        <v>81</v>
      </c>
      <c r="C145" s="48" t="s">
        <v>369</v>
      </c>
      <c r="D145" s="48" t="s">
        <v>144</v>
      </c>
      <c r="E145" s="48" t="s">
        <v>279</v>
      </c>
      <c r="F145" s="53">
        <v>56751</v>
      </c>
      <c r="G145" s="48" t="s">
        <v>279</v>
      </c>
      <c r="H145" s="42">
        <v>135</v>
      </c>
      <c r="I145" s="42">
        <v>27135</v>
      </c>
      <c r="J145" s="43" t="s">
        <v>86</v>
      </c>
      <c r="K145" s="48"/>
      <c r="L145" s="48" t="s">
        <v>108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24">
        <f t="shared" si="2"/>
        <v>0</v>
      </c>
    </row>
    <row r="146" spans="1:39" s="7" customFormat="1" x14ac:dyDescent="0.2">
      <c r="A146" s="58">
        <v>857</v>
      </c>
      <c r="B146" s="48" t="s">
        <v>81</v>
      </c>
      <c r="C146" s="48" t="s">
        <v>370</v>
      </c>
      <c r="D146" s="48" t="s">
        <v>144</v>
      </c>
      <c r="E146" s="48" t="s">
        <v>371</v>
      </c>
      <c r="F146" s="53">
        <v>56378</v>
      </c>
      <c r="G146" s="48" t="s">
        <v>165</v>
      </c>
      <c r="H146" s="42">
        <v>145</v>
      </c>
      <c r="I146" s="42">
        <v>27145</v>
      </c>
      <c r="J146" s="43" t="s">
        <v>71</v>
      </c>
      <c r="K146" s="48" t="s">
        <v>164</v>
      </c>
      <c r="L146" s="48" t="s">
        <v>87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24">
        <f t="shared" si="2"/>
        <v>0</v>
      </c>
    </row>
    <row r="147" spans="1:39" s="7" customFormat="1" x14ac:dyDescent="0.2">
      <c r="A147" s="58">
        <v>858</v>
      </c>
      <c r="B147" s="48" t="s">
        <v>81</v>
      </c>
      <c r="C147" s="48" t="s">
        <v>372</v>
      </c>
      <c r="D147" s="48" t="s">
        <v>144</v>
      </c>
      <c r="E147" s="48" t="s">
        <v>373</v>
      </c>
      <c r="F147" s="53">
        <v>56085</v>
      </c>
      <c r="G147" s="48" t="s">
        <v>112</v>
      </c>
      <c r="H147" s="42">
        <v>15</v>
      </c>
      <c r="I147" s="42">
        <v>27015</v>
      </c>
      <c r="J147" s="43" t="s">
        <v>86</v>
      </c>
      <c r="K147" s="48"/>
      <c r="L147" s="48" t="s">
        <v>101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24">
        <f t="shared" si="2"/>
        <v>0</v>
      </c>
    </row>
    <row r="148" spans="1:39" s="7" customFormat="1" x14ac:dyDescent="0.2">
      <c r="A148" s="58">
        <v>860</v>
      </c>
      <c r="B148" s="48" t="s">
        <v>81</v>
      </c>
      <c r="C148" s="48" t="s">
        <v>374</v>
      </c>
      <c r="D148" s="48" t="s">
        <v>144</v>
      </c>
      <c r="E148" s="48" t="s">
        <v>375</v>
      </c>
      <c r="F148" s="53">
        <v>56482</v>
      </c>
      <c r="G148" s="48" t="s">
        <v>375</v>
      </c>
      <c r="H148" s="42">
        <v>159</v>
      </c>
      <c r="I148" s="42">
        <v>27159</v>
      </c>
      <c r="J148" s="43" t="s">
        <v>86</v>
      </c>
      <c r="K148" s="48"/>
      <c r="L148" s="48" t="s">
        <v>87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24">
        <f t="shared" si="2"/>
        <v>0</v>
      </c>
    </row>
    <row r="149" spans="1:39" s="7" customFormat="1" x14ac:dyDescent="0.2">
      <c r="A149" s="58">
        <v>861</v>
      </c>
      <c r="B149" s="48" t="s">
        <v>81</v>
      </c>
      <c r="C149" s="48" t="s">
        <v>376</v>
      </c>
      <c r="D149" s="48" t="s">
        <v>144</v>
      </c>
      <c r="E149" s="48" t="s">
        <v>377</v>
      </c>
      <c r="F149" s="53">
        <v>55092</v>
      </c>
      <c r="G149" s="48" t="s">
        <v>378</v>
      </c>
      <c r="H149" s="42">
        <v>25</v>
      </c>
      <c r="I149" s="42">
        <v>27025</v>
      </c>
      <c r="J149" s="43" t="s">
        <v>71</v>
      </c>
      <c r="K149" s="48" t="s">
        <v>72</v>
      </c>
      <c r="L149" s="48" t="s">
        <v>87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24">
        <f t="shared" si="2"/>
        <v>0</v>
      </c>
    </row>
    <row r="150" spans="1:39" s="7" customFormat="1" x14ac:dyDescent="0.2">
      <c r="A150" s="58">
        <v>862</v>
      </c>
      <c r="B150" s="48" t="s">
        <v>81</v>
      </c>
      <c r="C150" s="48" t="s">
        <v>379</v>
      </c>
      <c r="D150" s="48" t="s">
        <v>144</v>
      </c>
      <c r="E150" s="48" t="s">
        <v>180</v>
      </c>
      <c r="F150" s="53">
        <v>55746</v>
      </c>
      <c r="G150" s="48" t="s">
        <v>181</v>
      </c>
      <c r="H150" s="42">
        <v>137</v>
      </c>
      <c r="I150" s="42">
        <v>27137</v>
      </c>
      <c r="J150" s="43" t="s">
        <v>71</v>
      </c>
      <c r="K150" s="48" t="s">
        <v>182</v>
      </c>
      <c r="L150" s="48" t="s">
        <v>183</v>
      </c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24">
        <f t="shared" si="2"/>
        <v>0</v>
      </c>
    </row>
    <row r="151" spans="1:39" s="7" customFormat="1" x14ac:dyDescent="0.2">
      <c r="A151" s="58">
        <v>864</v>
      </c>
      <c r="B151" s="48" t="s">
        <v>81</v>
      </c>
      <c r="C151" s="48" t="s">
        <v>380</v>
      </c>
      <c r="D151" s="48" t="s">
        <v>144</v>
      </c>
      <c r="E151" s="48" t="s">
        <v>381</v>
      </c>
      <c r="F151" s="53">
        <v>56353</v>
      </c>
      <c r="G151" s="48" t="s">
        <v>356</v>
      </c>
      <c r="H151" s="42">
        <v>95</v>
      </c>
      <c r="I151" s="42">
        <v>27095</v>
      </c>
      <c r="J151" s="43" t="s">
        <v>86</v>
      </c>
      <c r="K151" s="48"/>
      <c r="L151" s="48" t="s">
        <v>87</v>
      </c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24">
        <f t="shared" si="2"/>
        <v>0</v>
      </c>
    </row>
    <row r="152" spans="1:39" s="7" customFormat="1" x14ac:dyDescent="0.2">
      <c r="A152" s="58">
        <v>865</v>
      </c>
      <c r="B152" s="48" t="s">
        <v>81</v>
      </c>
      <c r="C152" s="48" t="s">
        <v>382</v>
      </c>
      <c r="D152" s="48" t="s">
        <v>144</v>
      </c>
      <c r="E152" s="48" t="s">
        <v>381</v>
      </c>
      <c r="F152" s="53">
        <v>56353</v>
      </c>
      <c r="G152" s="48" t="s">
        <v>356</v>
      </c>
      <c r="H152" s="42">
        <v>95</v>
      </c>
      <c r="I152" s="42">
        <v>27095</v>
      </c>
      <c r="J152" s="43" t="s">
        <v>86</v>
      </c>
      <c r="K152" s="48"/>
      <c r="L152" s="48" t="s">
        <v>87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24">
        <f t="shared" si="2"/>
        <v>0</v>
      </c>
    </row>
    <row r="153" spans="1:39" s="7" customFormat="1" x14ac:dyDescent="0.2">
      <c r="A153" s="58">
        <v>867</v>
      </c>
      <c r="B153" s="48" t="s">
        <v>81</v>
      </c>
      <c r="C153" s="48" t="s">
        <v>383</v>
      </c>
      <c r="D153" s="48" t="s">
        <v>144</v>
      </c>
      <c r="E153" s="48" t="s">
        <v>381</v>
      </c>
      <c r="F153" s="53">
        <v>56353</v>
      </c>
      <c r="G153" s="48" t="s">
        <v>356</v>
      </c>
      <c r="H153" s="42">
        <v>95</v>
      </c>
      <c r="I153" s="42">
        <v>27095</v>
      </c>
      <c r="J153" s="43" t="s">
        <v>86</v>
      </c>
      <c r="K153" s="48"/>
      <c r="L153" s="48" t="s">
        <v>87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24">
        <f t="shared" si="2"/>
        <v>0</v>
      </c>
    </row>
    <row r="154" spans="1:39" s="7" customFormat="1" x14ac:dyDescent="0.2">
      <c r="A154" s="58">
        <v>874</v>
      </c>
      <c r="B154" s="48" t="s">
        <v>74</v>
      </c>
      <c r="C154" s="48" t="s">
        <v>384</v>
      </c>
      <c r="D154" s="48" t="s">
        <v>79</v>
      </c>
      <c r="E154" s="48" t="s">
        <v>385</v>
      </c>
      <c r="F154" s="53">
        <v>55126</v>
      </c>
      <c r="G154" s="48" t="s">
        <v>142</v>
      </c>
      <c r="H154" s="42">
        <v>123</v>
      </c>
      <c r="I154" s="42">
        <v>27123</v>
      </c>
      <c r="J154" s="43" t="s">
        <v>71</v>
      </c>
      <c r="K154" s="48" t="s">
        <v>72</v>
      </c>
      <c r="L154" s="48" t="s">
        <v>73</v>
      </c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24">
        <f t="shared" si="2"/>
        <v>0</v>
      </c>
    </row>
    <row r="155" spans="1:39" s="7" customFormat="1" x14ac:dyDescent="0.2">
      <c r="A155" s="58">
        <v>875</v>
      </c>
      <c r="B155" s="48" t="s">
        <v>81</v>
      </c>
      <c r="C155" s="48" t="s">
        <v>386</v>
      </c>
      <c r="D155" s="48" t="s">
        <v>154</v>
      </c>
      <c r="E155" s="48" t="s">
        <v>155</v>
      </c>
      <c r="F155" s="53">
        <v>58102</v>
      </c>
      <c r="G155" s="48" t="s">
        <v>156</v>
      </c>
      <c r="H155" s="42">
        <v>21</v>
      </c>
      <c r="I155" s="42">
        <v>27021</v>
      </c>
      <c r="J155" s="43" t="s">
        <v>86</v>
      </c>
      <c r="K155" s="48"/>
      <c r="L155" s="48" t="s">
        <v>87</v>
      </c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24">
        <f t="shared" si="2"/>
        <v>0</v>
      </c>
    </row>
    <row r="156" spans="1:39" s="7" customFormat="1" x14ac:dyDescent="0.2">
      <c r="A156" s="58">
        <v>880</v>
      </c>
      <c r="B156" s="48" t="s">
        <v>74</v>
      </c>
      <c r="C156" s="48" t="s">
        <v>387</v>
      </c>
      <c r="D156" s="48" t="s">
        <v>387</v>
      </c>
      <c r="E156" s="48" t="s">
        <v>90</v>
      </c>
      <c r="F156" s="53">
        <v>55337</v>
      </c>
      <c r="G156" s="48" t="s">
        <v>91</v>
      </c>
      <c r="H156" s="42">
        <v>37</v>
      </c>
      <c r="I156" s="42">
        <v>27037</v>
      </c>
      <c r="J156" s="43" t="s">
        <v>71</v>
      </c>
      <c r="K156" s="48" t="s">
        <v>72</v>
      </c>
      <c r="L156" s="48" t="s">
        <v>73</v>
      </c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24">
        <f t="shared" si="2"/>
        <v>0</v>
      </c>
    </row>
    <row r="157" spans="1:39" s="7" customFormat="1" x14ac:dyDescent="0.2">
      <c r="A157" s="58">
        <v>890</v>
      </c>
      <c r="B157" s="48" t="s">
        <v>74</v>
      </c>
      <c r="C157" s="48" t="s">
        <v>388</v>
      </c>
      <c r="D157" s="48" t="s">
        <v>79</v>
      </c>
      <c r="E157" s="48" t="s">
        <v>121</v>
      </c>
      <c r="F157" s="53">
        <v>55435</v>
      </c>
      <c r="G157" s="48" t="s">
        <v>70</v>
      </c>
      <c r="H157" s="42">
        <v>53</v>
      </c>
      <c r="I157" s="42">
        <v>27053</v>
      </c>
      <c r="J157" s="43" t="s">
        <v>71</v>
      </c>
      <c r="K157" s="48" t="s">
        <v>72</v>
      </c>
      <c r="L157" s="48" t="s">
        <v>73</v>
      </c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24">
        <f t="shared" si="2"/>
        <v>0</v>
      </c>
    </row>
    <row r="158" spans="1:39" s="7" customFormat="1" x14ac:dyDescent="0.2">
      <c r="A158" s="58">
        <v>891</v>
      </c>
      <c r="B158" s="48" t="s">
        <v>74</v>
      </c>
      <c r="C158" s="48" t="s">
        <v>389</v>
      </c>
      <c r="D158" s="48" t="s">
        <v>236</v>
      </c>
      <c r="E158" s="48" t="s">
        <v>148</v>
      </c>
      <c r="F158" s="53">
        <v>55102</v>
      </c>
      <c r="G158" s="48" t="s">
        <v>142</v>
      </c>
      <c r="H158" s="42">
        <v>123</v>
      </c>
      <c r="I158" s="42">
        <v>27123</v>
      </c>
      <c r="J158" s="43" t="s">
        <v>71</v>
      </c>
      <c r="K158" s="48" t="s">
        <v>72</v>
      </c>
      <c r="L158" s="48" t="s">
        <v>73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24">
        <f t="shared" si="2"/>
        <v>0</v>
      </c>
    </row>
    <row r="159" spans="1:39" s="7" customFormat="1" x14ac:dyDescent="0.2">
      <c r="A159" s="58">
        <v>901</v>
      </c>
      <c r="B159" s="48" t="s">
        <v>74</v>
      </c>
      <c r="C159" s="48" t="s">
        <v>390</v>
      </c>
      <c r="D159" s="48" t="s">
        <v>391</v>
      </c>
      <c r="E159" s="48" t="s">
        <v>245</v>
      </c>
      <c r="F159" s="53">
        <v>56002</v>
      </c>
      <c r="G159" s="48" t="s">
        <v>246</v>
      </c>
      <c r="H159" s="42">
        <v>13</v>
      </c>
      <c r="I159" s="42">
        <v>27013</v>
      </c>
      <c r="J159" s="43" t="s">
        <v>86</v>
      </c>
      <c r="K159" s="48"/>
      <c r="L159" s="48" t="s">
        <v>101</v>
      </c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24">
        <f t="shared" si="2"/>
        <v>0</v>
      </c>
    </row>
    <row r="160" spans="1:39" s="7" customFormat="1" x14ac:dyDescent="0.2">
      <c r="A160" s="58">
        <v>904</v>
      </c>
      <c r="B160" s="48" t="s">
        <v>81</v>
      </c>
      <c r="C160" s="48" t="s">
        <v>392</v>
      </c>
      <c r="D160" s="48" t="s">
        <v>393</v>
      </c>
      <c r="E160" s="48" t="s">
        <v>394</v>
      </c>
      <c r="F160" s="53">
        <v>53527</v>
      </c>
      <c r="G160" s="48"/>
      <c r="H160" s="42"/>
      <c r="I160" s="42"/>
      <c r="J160" s="43"/>
      <c r="K160" s="48"/>
      <c r="L160" s="48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24">
        <f t="shared" si="2"/>
        <v>0</v>
      </c>
    </row>
    <row r="161" spans="1:39" s="7" customFormat="1" x14ac:dyDescent="0.2">
      <c r="A161" s="58">
        <v>906</v>
      </c>
      <c r="B161" s="48" t="s">
        <v>81</v>
      </c>
      <c r="C161" s="48" t="s">
        <v>395</v>
      </c>
      <c r="D161" s="48" t="s">
        <v>196</v>
      </c>
      <c r="E161" s="48" t="s">
        <v>197</v>
      </c>
      <c r="F161" s="53">
        <v>55422</v>
      </c>
      <c r="G161" s="48" t="s">
        <v>70</v>
      </c>
      <c r="H161" s="42">
        <v>53</v>
      </c>
      <c r="I161" s="42">
        <v>27053</v>
      </c>
      <c r="J161" s="43" t="s">
        <v>71</v>
      </c>
      <c r="K161" s="48" t="s">
        <v>72</v>
      </c>
      <c r="L161" s="48" t="s">
        <v>73</v>
      </c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24">
        <f t="shared" si="2"/>
        <v>0</v>
      </c>
    </row>
    <row r="162" spans="1:39" s="7" customFormat="1" x14ac:dyDescent="0.2">
      <c r="A162" s="58">
        <v>907</v>
      </c>
      <c r="B162" s="48" t="s">
        <v>81</v>
      </c>
      <c r="C162" s="48" t="s">
        <v>396</v>
      </c>
      <c r="D162" s="48" t="s">
        <v>196</v>
      </c>
      <c r="E162" s="48" t="s">
        <v>197</v>
      </c>
      <c r="F162" s="53">
        <v>55422</v>
      </c>
      <c r="G162" s="48" t="s">
        <v>70</v>
      </c>
      <c r="H162" s="42">
        <v>53</v>
      </c>
      <c r="I162" s="42">
        <v>27053</v>
      </c>
      <c r="J162" s="43" t="s">
        <v>71</v>
      </c>
      <c r="K162" s="48" t="s">
        <v>72</v>
      </c>
      <c r="L162" s="48" t="s">
        <v>73</v>
      </c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24">
        <f t="shared" si="2"/>
        <v>0</v>
      </c>
    </row>
    <row r="163" spans="1:39" s="7" customFormat="1" x14ac:dyDescent="0.2">
      <c r="A163" s="58">
        <v>908</v>
      </c>
      <c r="B163" s="48" t="s">
        <v>161</v>
      </c>
      <c r="C163" s="48" t="s">
        <v>397</v>
      </c>
      <c r="D163" s="48" t="s">
        <v>215</v>
      </c>
      <c r="E163" s="48" t="s">
        <v>398</v>
      </c>
      <c r="F163" s="53">
        <v>55317</v>
      </c>
      <c r="G163" s="48" t="s">
        <v>174</v>
      </c>
      <c r="H163" s="42">
        <v>19</v>
      </c>
      <c r="I163" s="42">
        <v>27019</v>
      </c>
      <c r="J163" s="43" t="s">
        <v>71</v>
      </c>
      <c r="K163" s="48" t="s">
        <v>72</v>
      </c>
      <c r="L163" s="48" t="s">
        <v>73</v>
      </c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24">
        <f t="shared" si="2"/>
        <v>0</v>
      </c>
    </row>
    <row r="164" spans="1:39" s="7" customFormat="1" x14ac:dyDescent="0.2">
      <c r="A164" s="58">
        <v>910</v>
      </c>
      <c r="B164" s="48" t="s">
        <v>161</v>
      </c>
      <c r="C164" s="48" t="s">
        <v>399</v>
      </c>
      <c r="D164" s="48" t="s">
        <v>79</v>
      </c>
      <c r="E164" s="48" t="s">
        <v>182</v>
      </c>
      <c r="F164" s="53">
        <v>55802</v>
      </c>
      <c r="G164" s="48" t="s">
        <v>181</v>
      </c>
      <c r="H164" s="42">
        <v>137</v>
      </c>
      <c r="I164" s="42">
        <v>27137</v>
      </c>
      <c r="J164" s="43" t="s">
        <v>71</v>
      </c>
      <c r="K164" s="48" t="s">
        <v>182</v>
      </c>
      <c r="L164" s="48" t="s">
        <v>183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24">
        <f t="shared" si="2"/>
        <v>0</v>
      </c>
    </row>
    <row r="165" spans="1:39" s="7" customFormat="1" x14ac:dyDescent="0.2">
      <c r="A165" s="58">
        <v>911</v>
      </c>
      <c r="B165" s="48" t="s">
        <v>81</v>
      </c>
      <c r="C165" s="48" t="s">
        <v>400</v>
      </c>
      <c r="D165" s="48" t="s">
        <v>154</v>
      </c>
      <c r="E165" s="48" t="s">
        <v>155</v>
      </c>
      <c r="F165" s="53">
        <v>58102</v>
      </c>
      <c r="G165" s="48" t="s">
        <v>156</v>
      </c>
      <c r="H165" s="42">
        <v>21</v>
      </c>
      <c r="I165" s="42">
        <v>27021</v>
      </c>
      <c r="J165" s="43" t="s">
        <v>86</v>
      </c>
      <c r="K165" s="48"/>
      <c r="L165" s="48" t="s">
        <v>87</v>
      </c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24">
        <f t="shared" si="2"/>
        <v>0</v>
      </c>
    </row>
    <row r="166" spans="1:39" s="7" customFormat="1" x14ac:dyDescent="0.2">
      <c r="A166" s="58">
        <v>923</v>
      </c>
      <c r="B166" s="48" t="s">
        <v>81</v>
      </c>
      <c r="C166" s="48" t="s">
        <v>401</v>
      </c>
      <c r="D166" s="48" t="s">
        <v>94</v>
      </c>
      <c r="E166" s="48" t="s">
        <v>121</v>
      </c>
      <c r="F166" s="53">
        <v>55435</v>
      </c>
      <c r="G166" s="48" t="s">
        <v>70</v>
      </c>
      <c r="H166" s="42">
        <v>53</v>
      </c>
      <c r="I166" s="42">
        <v>27053</v>
      </c>
      <c r="J166" s="43" t="s">
        <v>71</v>
      </c>
      <c r="K166" s="48" t="s">
        <v>72</v>
      </c>
      <c r="L166" s="48" t="s">
        <v>73</v>
      </c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24">
        <f t="shared" si="2"/>
        <v>0</v>
      </c>
    </row>
    <row r="167" spans="1:39" s="7" customFormat="1" x14ac:dyDescent="0.2">
      <c r="A167" s="58">
        <v>925</v>
      </c>
      <c r="B167" s="48" t="s">
        <v>161</v>
      </c>
      <c r="C167" s="48" t="s">
        <v>402</v>
      </c>
      <c r="D167" s="48" t="s">
        <v>403</v>
      </c>
      <c r="E167" s="48" t="s">
        <v>404</v>
      </c>
      <c r="F167" s="53">
        <v>55113</v>
      </c>
      <c r="G167" s="48" t="s">
        <v>142</v>
      </c>
      <c r="H167" s="42">
        <v>123</v>
      </c>
      <c r="I167" s="42">
        <v>27123</v>
      </c>
      <c r="J167" s="43" t="s">
        <v>71</v>
      </c>
      <c r="K167" s="48" t="s">
        <v>72</v>
      </c>
      <c r="L167" s="48" t="s">
        <v>73</v>
      </c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24">
        <f t="shared" si="2"/>
        <v>0</v>
      </c>
    </row>
    <row r="168" spans="1:39" s="7" customFormat="1" x14ac:dyDescent="0.2">
      <c r="A168" s="58">
        <v>937</v>
      </c>
      <c r="B168" s="48" t="s">
        <v>81</v>
      </c>
      <c r="C168" s="48" t="s">
        <v>405</v>
      </c>
      <c r="D168" s="48" t="s">
        <v>144</v>
      </c>
      <c r="E168" s="48" t="s">
        <v>406</v>
      </c>
      <c r="F168" s="53">
        <v>56362</v>
      </c>
      <c r="G168" s="48" t="s">
        <v>165</v>
      </c>
      <c r="H168" s="42">
        <v>145</v>
      </c>
      <c r="I168" s="42">
        <v>27145</v>
      </c>
      <c r="J168" s="43" t="s">
        <v>71</v>
      </c>
      <c r="K168" s="48" t="s">
        <v>164</v>
      </c>
      <c r="L168" s="48" t="s">
        <v>87</v>
      </c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24">
        <f t="shared" si="2"/>
        <v>0</v>
      </c>
    </row>
    <row r="169" spans="1:39" s="7" customFormat="1" x14ac:dyDescent="0.2">
      <c r="A169" s="58">
        <v>938</v>
      </c>
      <c r="B169" s="48" t="s">
        <v>81</v>
      </c>
      <c r="C169" s="48" t="s">
        <v>407</v>
      </c>
      <c r="D169" s="48" t="s">
        <v>144</v>
      </c>
      <c r="E169" s="48" t="s">
        <v>408</v>
      </c>
      <c r="F169" s="53">
        <v>56164</v>
      </c>
      <c r="G169" s="48" t="s">
        <v>408</v>
      </c>
      <c r="H169" s="42">
        <v>117</v>
      </c>
      <c r="I169" s="42">
        <v>27117</v>
      </c>
      <c r="J169" s="43" t="s">
        <v>86</v>
      </c>
      <c r="K169" s="48"/>
      <c r="L169" s="48" t="s">
        <v>219</v>
      </c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24">
        <f t="shared" si="2"/>
        <v>0</v>
      </c>
    </row>
    <row r="170" spans="1:39" s="7" customFormat="1" x14ac:dyDescent="0.2">
      <c r="A170" s="58">
        <v>939</v>
      </c>
      <c r="B170" s="48" t="s">
        <v>81</v>
      </c>
      <c r="C170" s="48" t="s">
        <v>409</v>
      </c>
      <c r="D170" s="48" t="s">
        <v>144</v>
      </c>
      <c r="E170" s="48" t="s">
        <v>410</v>
      </c>
      <c r="F170" s="53">
        <v>56296</v>
      </c>
      <c r="G170" s="48" t="s">
        <v>411</v>
      </c>
      <c r="H170" s="42">
        <v>155</v>
      </c>
      <c r="I170" s="42">
        <v>27155</v>
      </c>
      <c r="J170" s="43" t="s">
        <v>86</v>
      </c>
      <c r="K170" s="48"/>
      <c r="L170" s="48" t="s">
        <v>213</v>
      </c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24">
        <f t="shared" si="2"/>
        <v>0</v>
      </c>
    </row>
    <row r="171" spans="1:39" s="7" customFormat="1" x14ac:dyDescent="0.2">
      <c r="A171" s="58">
        <v>945</v>
      </c>
      <c r="B171" s="48" t="s">
        <v>81</v>
      </c>
      <c r="C171" s="48" t="s">
        <v>412</v>
      </c>
      <c r="D171" s="48" t="s">
        <v>154</v>
      </c>
      <c r="E171" s="48" t="s">
        <v>155</v>
      </c>
      <c r="F171" s="53">
        <v>58102</v>
      </c>
      <c r="G171" s="48" t="s">
        <v>156</v>
      </c>
      <c r="H171" s="42">
        <v>21</v>
      </c>
      <c r="I171" s="42">
        <v>27021</v>
      </c>
      <c r="J171" s="43" t="s">
        <v>86</v>
      </c>
      <c r="K171" s="48"/>
      <c r="L171" s="48" t="s">
        <v>87</v>
      </c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24">
        <f t="shared" si="2"/>
        <v>0</v>
      </c>
    </row>
    <row r="172" spans="1:39" s="7" customFormat="1" x14ac:dyDescent="0.2">
      <c r="A172" s="58">
        <v>950</v>
      </c>
      <c r="B172" s="48" t="s">
        <v>81</v>
      </c>
      <c r="C172" s="48" t="s">
        <v>413</v>
      </c>
      <c r="D172" s="48" t="s">
        <v>154</v>
      </c>
      <c r="E172" s="48" t="s">
        <v>155</v>
      </c>
      <c r="F172" s="53">
        <v>58102</v>
      </c>
      <c r="G172" s="48" t="s">
        <v>156</v>
      </c>
      <c r="H172" s="42">
        <v>21</v>
      </c>
      <c r="I172" s="42">
        <v>27021</v>
      </c>
      <c r="J172" s="43" t="s">
        <v>86</v>
      </c>
      <c r="K172" s="48"/>
      <c r="L172" s="48" t="s">
        <v>87</v>
      </c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24">
        <f t="shared" si="2"/>
        <v>0</v>
      </c>
    </row>
    <row r="173" spans="1:39" s="7" customFormat="1" x14ac:dyDescent="0.2">
      <c r="A173" s="58">
        <v>951</v>
      </c>
      <c r="B173" s="48" t="s">
        <v>81</v>
      </c>
      <c r="C173" s="48" t="s">
        <v>414</v>
      </c>
      <c r="D173" s="48" t="s">
        <v>154</v>
      </c>
      <c r="E173" s="48" t="s">
        <v>155</v>
      </c>
      <c r="F173" s="53">
        <v>58102</v>
      </c>
      <c r="G173" s="48" t="s">
        <v>156</v>
      </c>
      <c r="H173" s="42">
        <v>21</v>
      </c>
      <c r="I173" s="42">
        <v>27021</v>
      </c>
      <c r="J173" s="43" t="s">
        <v>86</v>
      </c>
      <c r="K173" s="48"/>
      <c r="L173" s="48" t="s">
        <v>87</v>
      </c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24">
        <f t="shared" si="2"/>
        <v>0</v>
      </c>
    </row>
    <row r="174" spans="1:39" s="7" customFormat="1" x14ac:dyDescent="0.2">
      <c r="A174" s="58">
        <v>952</v>
      </c>
      <c r="B174" s="48" t="s">
        <v>81</v>
      </c>
      <c r="C174" s="48" t="s">
        <v>415</v>
      </c>
      <c r="D174" s="48" t="s">
        <v>154</v>
      </c>
      <c r="E174" s="48" t="s">
        <v>155</v>
      </c>
      <c r="F174" s="53">
        <v>58102</v>
      </c>
      <c r="G174" s="48" t="s">
        <v>156</v>
      </c>
      <c r="H174" s="42">
        <v>21</v>
      </c>
      <c r="I174" s="42">
        <v>27021</v>
      </c>
      <c r="J174" s="43" t="s">
        <v>86</v>
      </c>
      <c r="K174" s="48"/>
      <c r="L174" s="48" t="s">
        <v>87</v>
      </c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24">
        <f t="shared" si="2"/>
        <v>0</v>
      </c>
    </row>
    <row r="175" spans="1:39" s="7" customFormat="1" x14ac:dyDescent="0.2">
      <c r="A175" s="58">
        <v>955</v>
      </c>
      <c r="B175" s="48" t="s">
        <v>161</v>
      </c>
      <c r="C175" s="48" t="s">
        <v>416</v>
      </c>
      <c r="D175" s="48" t="s">
        <v>79</v>
      </c>
      <c r="E175" s="48" t="s">
        <v>417</v>
      </c>
      <c r="F175" s="53">
        <v>56007</v>
      </c>
      <c r="G175" s="48" t="s">
        <v>418</v>
      </c>
      <c r="H175" s="42">
        <v>47</v>
      </c>
      <c r="I175" s="42">
        <v>27047</v>
      </c>
      <c r="J175" s="43" t="s">
        <v>86</v>
      </c>
      <c r="K175" s="48"/>
      <c r="L175" s="48" t="s">
        <v>116</v>
      </c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24">
        <f t="shared" si="2"/>
        <v>0</v>
      </c>
    </row>
    <row r="176" spans="1:39" s="7" customFormat="1" x14ac:dyDescent="0.2">
      <c r="A176" s="58">
        <v>956</v>
      </c>
      <c r="B176" s="48" t="s">
        <v>161</v>
      </c>
      <c r="C176" s="48" t="s">
        <v>419</v>
      </c>
      <c r="D176" s="48" t="s">
        <v>79</v>
      </c>
      <c r="E176" s="48" t="s">
        <v>223</v>
      </c>
      <c r="F176" s="53">
        <v>56721</v>
      </c>
      <c r="G176" s="48" t="s">
        <v>224</v>
      </c>
      <c r="H176" s="42">
        <v>119</v>
      </c>
      <c r="I176" s="42">
        <v>27119</v>
      </c>
      <c r="J176" s="43" t="s">
        <v>71</v>
      </c>
      <c r="K176" s="48" t="s">
        <v>225</v>
      </c>
      <c r="L176" s="48" t="s">
        <v>108</v>
      </c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24">
        <f t="shared" si="2"/>
        <v>0</v>
      </c>
    </row>
    <row r="177" spans="1:39" s="7" customFormat="1" x14ac:dyDescent="0.2">
      <c r="A177" s="58">
        <v>958</v>
      </c>
      <c r="B177" s="48" t="s">
        <v>81</v>
      </c>
      <c r="C177" s="48" t="s">
        <v>420</v>
      </c>
      <c r="D177" s="48" t="s">
        <v>144</v>
      </c>
      <c r="E177" s="48" t="s">
        <v>421</v>
      </c>
      <c r="F177" s="53">
        <v>56520</v>
      </c>
      <c r="G177" s="48" t="s">
        <v>422</v>
      </c>
      <c r="H177" s="42">
        <v>167</v>
      </c>
      <c r="I177" s="42">
        <v>27167</v>
      </c>
      <c r="J177" s="43" t="s">
        <v>86</v>
      </c>
      <c r="K177" s="48"/>
      <c r="L177" s="48" t="s">
        <v>213</v>
      </c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24">
        <f t="shared" si="2"/>
        <v>0</v>
      </c>
    </row>
    <row r="178" spans="1:39" s="7" customFormat="1" x14ac:dyDescent="0.2">
      <c r="A178" s="58">
        <v>960</v>
      </c>
      <c r="B178" s="48" t="s">
        <v>74</v>
      </c>
      <c r="C178" s="48" t="s">
        <v>423</v>
      </c>
      <c r="D178" s="48" t="s">
        <v>221</v>
      </c>
      <c r="E178" s="48" t="s">
        <v>424</v>
      </c>
      <c r="F178" s="53">
        <v>56258</v>
      </c>
      <c r="G178" s="48" t="s">
        <v>425</v>
      </c>
      <c r="H178" s="42">
        <v>83</v>
      </c>
      <c r="I178" s="42">
        <v>27083</v>
      </c>
      <c r="J178" s="43" t="s">
        <v>86</v>
      </c>
      <c r="K178" s="48"/>
      <c r="L178" s="48" t="s">
        <v>219</v>
      </c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24">
        <f t="shared" si="2"/>
        <v>0</v>
      </c>
    </row>
    <row r="179" spans="1:39" s="7" customFormat="1" x14ac:dyDescent="0.2">
      <c r="A179" s="58">
        <v>962</v>
      </c>
      <c r="B179" s="48" t="s">
        <v>161</v>
      </c>
      <c r="C179" s="48" t="s">
        <v>426</v>
      </c>
      <c r="D179" s="48" t="s">
        <v>79</v>
      </c>
      <c r="E179" s="48" t="s">
        <v>159</v>
      </c>
      <c r="F179" s="53">
        <v>55426</v>
      </c>
      <c r="G179" s="48" t="s">
        <v>70</v>
      </c>
      <c r="H179" s="42">
        <v>53</v>
      </c>
      <c r="I179" s="42">
        <v>27053</v>
      </c>
      <c r="J179" s="43" t="s">
        <v>71</v>
      </c>
      <c r="K179" s="48" t="s">
        <v>72</v>
      </c>
      <c r="L179" s="48" t="s">
        <v>73</v>
      </c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24">
        <f t="shared" si="2"/>
        <v>0</v>
      </c>
    </row>
    <row r="180" spans="1:39" s="7" customFormat="1" x14ac:dyDescent="0.2">
      <c r="A180" s="58">
        <v>964</v>
      </c>
      <c r="B180" s="48" t="s">
        <v>81</v>
      </c>
      <c r="C180" s="48" t="s">
        <v>427</v>
      </c>
      <c r="D180" s="48" t="s">
        <v>144</v>
      </c>
      <c r="E180" s="48" t="s">
        <v>428</v>
      </c>
      <c r="F180" s="53">
        <v>56256</v>
      </c>
      <c r="G180" s="48" t="s">
        <v>429</v>
      </c>
      <c r="H180" s="42">
        <v>73</v>
      </c>
      <c r="I180" s="42">
        <v>27073</v>
      </c>
      <c r="J180" s="43" t="s">
        <v>86</v>
      </c>
      <c r="K180" s="48"/>
      <c r="L180" s="48" t="s">
        <v>219</v>
      </c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24">
        <f t="shared" si="2"/>
        <v>0</v>
      </c>
    </row>
    <row r="181" spans="1:39" s="7" customFormat="1" x14ac:dyDescent="0.2">
      <c r="A181" s="58">
        <v>969</v>
      </c>
      <c r="B181" s="48" t="s">
        <v>81</v>
      </c>
      <c r="C181" s="48" t="s">
        <v>430</v>
      </c>
      <c r="D181" s="48" t="s">
        <v>154</v>
      </c>
      <c r="E181" s="48" t="s">
        <v>155</v>
      </c>
      <c r="F181" s="53">
        <v>58102</v>
      </c>
      <c r="G181" s="48" t="s">
        <v>156</v>
      </c>
      <c r="H181" s="42">
        <v>21</v>
      </c>
      <c r="I181" s="42">
        <v>27021</v>
      </c>
      <c r="J181" s="43" t="s">
        <v>86</v>
      </c>
      <c r="K181" s="48"/>
      <c r="L181" s="48" t="s">
        <v>87</v>
      </c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24">
        <f t="shared" si="2"/>
        <v>0</v>
      </c>
    </row>
    <row r="182" spans="1:39" s="7" customFormat="1" x14ac:dyDescent="0.2">
      <c r="A182" s="58">
        <v>973</v>
      </c>
      <c r="B182" s="48" t="s">
        <v>81</v>
      </c>
      <c r="C182" s="48" t="s">
        <v>431</v>
      </c>
      <c r="D182" s="48" t="s">
        <v>432</v>
      </c>
      <c r="E182" s="48" t="s">
        <v>217</v>
      </c>
      <c r="F182" s="53">
        <v>56201</v>
      </c>
      <c r="G182" s="48" t="s">
        <v>165</v>
      </c>
      <c r="H182" s="42">
        <v>145</v>
      </c>
      <c r="I182" s="42">
        <v>27145</v>
      </c>
      <c r="J182" s="43" t="s">
        <v>71</v>
      </c>
      <c r="K182" s="48" t="s">
        <v>164</v>
      </c>
      <c r="L182" s="48" t="s">
        <v>87</v>
      </c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24">
        <f t="shared" si="2"/>
        <v>0</v>
      </c>
    </row>
    <row r="183" spans="1:39" s="7" customFormat="1" x14ac:dyDescent="0.2">
      <c r="A183" s="58">
        <v>976</v>
      </c>
      <c r="B183" s="48" t="s">
        <v>81</v>
      </c>
      <c r="C183" s="48" t="s">
        <v>433</v>
      </c>
      <c r="D183" s="48" t="s">
        <v>434</v>
      </c>
      <c r="E183" s="48" t="s">
        <v>134</v>
      </c>
      <c r="F183" s="53">
        <v>55446</v>
      </c>
      <c r="G183" s="48" t="s">
        <v>70</v>
      </c>
      <c r="H183" s="42">
        <v>53</v>
      </c>
      <c r="I183" s="42">
        <v>27053</v>
      </c>
      <c r="J183" s="43" t="s">
        <v>71</v>
      </c>
      <c r="K183" s="48" t="s">
        <v>72</v>
      </c>
      <c r="L183" s="48" t="s">
        <v>73</v>
      </c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24">
        <f t="shared" si="2"/>
        <v>0</v>
      </c>
    </row>
    <row r="184" spans="1:39" s="7" customFormat="1" x14ac:dyDescent="0.2">
      <c r="A184" s="58">
        <v>977</v>
      </c>
      <c r="B184" s="48" t="s">
        <v>81</v>
      </c>
      <c r="C184" s="48" t="s">
        <v>435</v>
      </c>
      <c r="D184" s="48" t="s">
        <v>434</v>
      </c>
      <c r="E184" s="48" t="s">
        <v>134</v>
      </c>
      <c r="F184" s="53">
        <v>55446</v>
      </c>
      <c r="G184" s="48" t="s">
        <v>70</v>
      </c>
      <c r="H184" s="42">
        <v>53</v>
      </c>
      <c r="I184" s="42">
        <v>27053</v>
      </c>
      <c r="J184" s="43" t="s">
        <v>71</v>
      </c>
      <c r="K184" s="48" t="s">
        <v>72</v>
      </c>
      <c r="L184" s="48" t="s">
        <v>73</v>
      </c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24">
        <f t="shared" si="2"/>
        <v>0</v>
      </c>
    </row>
    <row r="185" spans="1:39" s="7" customFormat="1" x14ac:dyDescent="0.2">
      <c r="A185" s="58">
        <v>978</v>
      </c>
      <c r="B185" s="48" t="s">
        <v>81</v>
      </c>
      <c r="C185" s="48" t="s">
        <v>436</v>
      </c>
      <c r="D185" s="48" t="s">
        <v>154</v>
      </c>
      <c r="E185" s="48" t="s">
        <v>155</v>
      </c>
      <c r="F185" s="53">
        <v>58102</v>
      </c>
      <c r="G185" s="48" t="s">
        <v>156</v>
      </c>
      <c r="H185" s="42">
        <v>21</v>
      </c>
      <c r="I185" s="42">
        <v>27021</v>
      </c>
      <c r="J185" s="43" t="s">
        <v>86</v>
      </c>
      <c r="K185" s="48"/>
      <c r="L185" s="48" t="s">
        <v>87</v>
      </c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24">
        <f t="shared" si="2"/>
        <v>0</v>
      </c>
    </row>
    <row r="186" spans="1:39" s="7" customFormat="1" x14ac:dyDescent="0.2">
      <c r="A186" s="58">
        <v>979</v>
      </c>
      <c r="B186" s="48" t="s">
        <v>81</v>
      </c>
      <c r="C186" s="48" t="s">
        <v>437</v>
      </c>
      <c r="D186" s="48" t="s">
        <v>154</v>
      </c>
      <c r="E186" s="48" t="s">
        <v>155</v>
      </c>
      <c r="F186" s="53">
        <v>58102</v>
      </c>
      <c r="G186" s="48" t="s">
        <v>156</v>
      </c>
      <c r="H186" s="42">
        <v>21</v>
      </c>
      <c r="I186" s="42">
        <v>27021</v>
      </c>
      <c r="J186" s="43" t="s">
        <v>86</v>
      </c>
      <c r="K186" s="48"/>
      <c r="L186" s="48" t="s">
        <v>87</v>
      </c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24">
        <f t="shared" si="2"/>
        <v>0</v>
      </c>
    </row>
    <row r="187" spans="1:39" s="7" customFormat="1" x14ac:dyDescent="0.2">
      <c r="A187" s="58">
        <v>985</v>
      </c>
      <c r="B187" s="48" t="s">
        <v>81</v>
      </c>
      <c r="C187" s="48" t="s">
        <v>438</v>
      </c>
      <c r="D187" s="48" t="s">
        <v>154</v>
      </c>
      <c r="E187" s="48" t="s">
        <v>155</v>
      </c>
      <c r="F187" s="53">
        <v>58102</v>
      </c>
      <c r="G187" s="48" t="s">
        <v>156</v>
      </c>
      <c r="H187" s="42">
        <v>21</v>
      </c>
      <c r="I187" s="42">
        <v>27021</v>
      </c>
      <c r="J187" s="43" t="s">
        <v>86</v>
      </c>
      <c r="K187" s="48"/>
      <c r="L187" s="48" t="s">
        <v>87</v>
      </c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24">
        <f t="shared" si="2"/>
        <v>0</v>
      </c>
    </row>
    <row r="188" spans="1:39" s="7" customFormat="1" x14ac:dyDescent="0.2">
      <c r="A188" s="58">
        <v>988</v>
      </c>
      <c r="B188" s="48" t="s">
        <v>81</v>
      </c>
      <c r="C188" s="48" t="s">
        <v>439</v>
      </c>
      <c r="D188" s="48" t="s">
        <v>393</v>
      </c>
      <c r="E188" s="48" t="s">
        <v>394</v>
      </c>
      <c r="F188" s="53">
        <v>53527</v>
      </c>
      <c r="G188" s="48"/>
      <c r="H188" s="42"/>
      <c r="I188" s="42"/>
      <c r="J188" s="43"/>
      <c r="K188" s="48"/>
      <c r="L188" s="4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24">
        <f t="shared" si="2"/>
        <v>0</v>
      </c>
    </row>
    <row r="189" spans="1:39" s="7" customFormat="1" x14ac:dyDescent="0.2">
      <c r="A189" s="58">
        <v>989</v>
      </c>
      <c r="B189" s="48" t="s">
        <v>81</v>
      </c>
      <c r="C189" s="48" t="s">
        <v>440</v>
      </c>
      <c r="D189" s="48" t="s">
        <v>393</v>
      </c>
      <c r="E189" s="48" t="s">
        <v>394</v>
      </c>
      <c r="F189" s="53">
        <v>53527</v>
      </c>
      <c r="G189" s="48"/>
      <c r="H189" s="42"/>
      <c r="I189" s="42"/>
      <c r="J189" s="43"/>
      <c r="K189" s="48"/>
      <c r="L189" s="4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24">
        <f t="shared" si="2"/>
        <v>0</v>
      </c>
    </row>
    <row r="190" spans="1:39" s="7" customFormat="1" x14ac:dyDescent="0.2">
      <c r="A190" s="58">
        <v>990</v>
      </c>
      <c r="B190" s="48" t="s">
        <v>81</v>
      </c>
      <c r="C190" s="48" t="s">
        <v>441</v>
      </c>
      <c r="D190" s="48" t="s">
        <v>432</v>
      </c>
      <c r="E190" s="48" t="s">
        <v>217</v>
      </c>
      <c r="F190" s="53">
        <v>56201</v>
      </c>
      <c r="G190" s="48" t="s">
        <v>165</v>
      </c>
      <c r="H190" s="42">
        <v>145</v>
      </c>
      <c r="I190" s="42">
        <v>27145</v>
      </c>
      <c r="J190" s="43" t="s">
        <v>71</v>
      </c>
      <c r="K190" s="48" t="s">
        <v>164</v>
      </c>
      <c r="L190" s="48" t="s">
        <v>87</v>
      </c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24">
        <f t="shared" si="2"/>
        <v>0</v>
      </c>
    </row>
    <row r="191" spans="1:39" s="7" customFormat="1" x14ac:dyDescent="0.2">
      <c r="A191" s="58">
        <v>992</v>
      </c>
      <c r="B191" s="48" t="s">
        <v>81</v>
      </c>
      <c r="C191" s="48" t="s">
        <v>442</v>
      </c>
      <c r="D191" s="48" t="s">
        <v>136</v>
      </c>
      <c r="E191" s="48" t="s">
        <v>443</v>
      </c>
      <c r="F191" s="53">
        <v>55429</v>
      </c>
      <c r="G191" s="48" t="s">
        <v>70</v>
      </c>
      <c r="H191" s="42">
        <v>53</v>
      </c>
      <c r="I191" s="42">
        <v>27053</v>
      </c>
      <c r="J191" s="43" t="s">
        <v>71</v>
      </c>
      <c r="K191" s="48" t="s">
        <v>72</v>
      </c>
      <c r="L191" s="48" t="s">
        <v>73</v>
      </c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24">
        <f t="shared" si="2"/>
        <v>0</v>
      </c>
    </row>
    <row r="192" spans="1:39" s="7" customFormat="1" x14ac:dyDescent="0.2">
      <c r="A192" s="58">
        <v>993</v>
      </c>
      <c r="B192" s="48" t="s">
        <v>81</v>
      </c>
      <c r="C192" s="48" t="s">
        <v>444</v>
      </c>
      <c r="D192" s="48" t="s">
        <v>144</v>
      </c>
      <c r="E192" s="48" t="s">
        <v>445</v>
      </c>
      <c r="F192" s="53">
        <v>56208</v>
      </c>
      <c r="G192" s="48" t="s">
        <v>310</v>
      </c>
      <c r="H192" s="42">
        <v>151</v>
      </c>
      <c r="I192" s="42">
        <v>27151</v>
      </c>
      <c r="J192" s="43" t="s">
        <v>86</v>
      </c>
      <c r="K192" s="48"/>
      <c r="L192" s="48" t="s">
        <v>219</v>
      </c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24">
        <f t="shared" si="2"/>
        <v>0</v>
      </c>
    </row>
    <row r="193" spans="1:39" s="7" customFormat="1" x14ac:dyDescent="0.2">
      <c r="A193" s="58">
        <v>997</v>
      </c>
      <c r="B193" s="48" t="s">
        <v>161</v>
      </c>
      <c r="C193" s="48" t="s">
        <v>446</v>
      </c>
      <c r="D193" s="48" t="s">
        <v>79</v>
      </c>
      <c r="E193" s="48" t="s">
        <v>84</v>
      </c>
      <c r="F193" s="53">
        <v>56401</v>
      </c>
      <c r="G193" s="48" t="s">
        <v>85</v>
      </c>
      <c r="H193" s="42">
        <v>35</v>
      </c>
      <c r="I193" s="42">
        <v>27035</v>
      </c>
      <c r="J193" s="43" t="s">
        <v>86</v>
      </c>
      <c r="K193" s="48"/>
      <c r="L193" s="48" t="s">
        <v>87</v>
      </c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24">
        <f t="shared" si="2"/>
        <v>0</v>
      </c>
    </row>
    <row r="194" spans="1:39" s="7" customFormat="1" x14ac:dyDescent="0.2">
      <c r="A194" s="58">
        <v>1005</v>
      </c>
      <c r="B194" s="48" t="s">
        <v>81</v>
      </c>
      <c r="C194" s="48" t="s">
        <v>447</v>
      </c>
      <c r="D194" s="48" t="s">
        <v>448</v>
      </c>
      <c r="E194" s="48" t="s">
        <v>424</v>
      </c>
      <c r="F194" s="53">
        <v>56258</v>
      </c>
      <c r="G194" s="48" t="s">
        <v>425</v>
      </c>
      <c r="H194" s="42">
        <v>83</v>
      </c>
      <c r="I194" s="42">
        <v>27083</v>
      </c>
      <c r="J194" s="43" t="s">
        <v>86</v>
      </c>
      <c r="K194" s="48"/>
      <c r="L194" s="48" t="s">
        <v>219</v>
      </c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24">
        <f t="shared" si="2"/>
        <v>0</v>
      </c>
    </row>
    <row r="195" spans="1:39" s="7" customFormat="1" x14ac:dyDescent="0.2">
      <c r="A195" s="58">
        <v>1008</v>
      </c>
      <c r="B195" s="48" t="s">
        <v>81</v>
      </c>
      <c r="C195" s="48" t="s">
        <v>449</v>
      </c>
      <c r="D195" s="48" t="s">
        <v>393</v>
      </c>
      <c r="E195" s="48" t="s">
        <v>394</v>
      </c>
      <c r="F195" s="53">
        <v>53527</v>
      </c>
      <c r="G195" s="48"/>
      <c r="H195" s="42"/>
      <c r="I195" s="42"/>
      <c r="J195" s="43"/>
      <c r="K195" s="48"/>
      <c r="L195" s="4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24">
        <f t="shared" si="2"/>
        <v>0</v>
      </c>
    </row>
    <row r="196" spans="1:39" s="7" customFormat="1" x14ac:dyDescent="0.2">
      <c r="A196" s="58">
        <v>1010</v>
      </c>
      <c r="B196" s="48" t="s">
        <v>81</v>
      </c>
      <c r="C196" s="48" t="s">
        <v>450</v>
      </c>
      <c r="D196" s="48" t="s">
        <v>393</v>
      </c>
      <c r="E196" s="48" t="s">
        <v>394</v>
      </c>
      <c r="F196" s="53">
        <v>53527</v>
      </c>
      <c r="G196" s="48"/>
      <c r="H196" s="42"/>
      <c r="I196" s="42"/>
      <c r="J196" s="43"/>
      <c r="K196" s="48"/>
      <c r="L196" s="4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24">
        <f t="shared" si="2"/>
        <v>0</v>
      </c>
    </row>
    <row r="197" spans="1:39" s="7" customFormat="1" x14ac:dyDescent="0.2">
      <c r="A197" s="58">
        <v>1016</v>
      </c>
      <c r="B197" s="48" t="s">
        <v>81</v>
      </c>
      <c r="C197" s="48" t="s">
        <v>451</v>
      </c>
      <c r="D197" s="48" t="s">
        <v>79</v>
      </c>
      <c r="E197" s="48" t="s">
        <v>148</v>
      </c>
      <c r="F197" s="53">
        <v>55104</v>
      </c>
      <c r="G197" s="48" t="s">
        <v>142</v>
      </c>
      <c r="H197" s="42">
        <v>123</v>
      </c>
      <c r="I197" s="42">
        <v>27123</v>
      </c>
      <c r="J197" s="43" t="s">
        <v>71</v>
      </c>
      <c r="K197" s="48" t="s">
        <v>72</v>
      </c>
      <c r="L197" s="48" t="s">
        <v>73</v>
      </c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24">
        <f t="shared" si="2"/>
        <v>0</v>
      </c>
    </row>
    <row r="198" spans="1:39" s="7" customFormat="1" x14ac:dyDescent="0.2">
      <c r="A198" s="58">
        <v>1017</v>
      </c>
      <c r="B198" s="48" t="s">
        <v>74</v>
      </c>
      <c r="C198" s="48" t="s">
        <v>452</v>
      </c>
      <c r="D198" s="48" t="s">
        <v>79</v>
      </c>
      <c r="E198" s="48" t="s">
        <v>202</v>
      </c>
      <c r="F198" s="53">
        <v>56303</v>
      </c>
      <c r="G198" s="48" t="s">
        <v>165</v>
      </c>
      <c r="H198" s="42">
        <v>145</v>
      </c>
      <c r="I198" s="42">
        <v>27145</v>
      </c>
      <c r="J198" s="43" t="s">
        <v>71</v>
      </c>
      <c r="K198" s="48" t="s">
        <v>164</v>
      </c>
      <c r="L198" s="48" t="s">
        <v>87</v>
      </c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24">
        <f t="shared" si="2"/>
        <v>0</v>
      </c>
    </row>
    <row r="199" spans="1:39" s="7" customFormat="1" x14ac:dyDescent="0.2">
      <c r="A199" s="58">
        <v>1018</v>
      </c>
      <c r="B199" s="48" t="s">
        <v>81</v>
      </c>
      <c r="C199" s="48" t="s">
        <v>453</v>
      </c>
      <c r="D199" s="48" t="s">
        <v>79</v>
      </c>
      <c r="E199" s="48" t="s">
        <v>211</v>
      </c>
      <c r="F199" s="53">
        <v>56308</v>
      </c>
      <c r="G199" s="48"/>
      <c r="H199" s="42"/>
      <c r="I199" s="42"/>
      <c r="J199" s="43"/>
      <c r="K199" s="48"/>
      <c r="L199" s="4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24">
        <f t="shared" si="2"/>
        <v>0</v>
      </c>
    </row>
    <row r="200" spans="1:39" s="7" customFormat="1" x14ac:dyDescent="0.2">
      <c r="A200" s="58">
        <v>1019</v>
      </c>
      <c r="B200" s="48" t="s">
        <v>81</v>
      </c>
      <c r="C200" s="48" t="s">
        <v>454</v>
      </c>
      <c r="D200" s="48" t="s">
        <v>79</v>
      </c>
      <c r="E200" s="48" t="s">
        <v>455</v>
      </c>
      <c r="F200" s="53">
        <v>55430</v>
      </c>
      <c r="G200" s="48"/>
      <c r="H200" s="42"/>
      <c r="I200" s="42"/>
      <c r="J200" s="43"/>
      <c r="K200" s="48"/>
      <c r="L200" s="4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24">
        <f t="shared" si="2"/>
        <v>0</v>
      </c>
    </row>
    <row r="201" spans="1:39" s="7" customFormat="1" x14ac:dyDescent="0.2">
      <c r="A201" s="58">
        <v>1020</v>
      </c>
      <c r="B201" s="48" t="s">
        <v>74</v>
      </c>
      <c r="C201" s="48" t="s">
        <v>456</v>
      </c>
      <c r="D201" s="48" t="s">
        <v>125</v>
      </c>
      <c r="E201" s="48" t="s">
        <v>457</v>
      </c>
      <c r="F201" s="53">
        <v>55110</v>
      </c>
      <c r="G201" s="48" t="s">
        <v>142</v>
      </c>
      <c r="H201" s="42">
        <v>123</v>
      </c>
      <c r="I201" s="42">
        <v>27123</v>
      </c>
      <c r="J201" s="43" t="s">
        <v>71</v>
      </c>
      <c r="K201" s="48" t="s">
        <v>72</v>
      </c>
      <c r="L201" s="48" t="s">
        <v>73</v>
      </c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24">
        <f t="shared" ref="AM201:AM264" si="3">SUM(X201+AK201)</f>
        <v>0</v>
      </c>
    </row>
    <row r="202" spans="1:39" s="7" customFormat="1" x14ac:dyDescent="0.2">
      <c r="A202" s="58">
        <v>1023</v>
      </c>
      <c r="B202" s="48" t="s">
        <v>74</v>
      </c>
      <c r="C202" s="48" t="s">
        <v>458</v>
      </c>
      <c r="D202" s="48" t="s">
        <v>79</v>
      </c>
      <c r="E202" s="48" t="s">
        <v>459</v>
      </c>
      <c r="F202" s="53">
        <v>55076</v>
      </c>
      <c r="G202" s="48" t="s">
        <v>91</v>
      </c>
      <c r="H202" s="42">
        <v>37</v>
      </c>
      <c r="I202" s="42">
        <v>27037</v>
      </c>
      <c r="J202" s="43" t="s">
        <v>71</v>
      </c>
      <c r="K202" s="48" t="s">
        <v>72</v>
      </c>
      <c r="L202" s="48" t="s">
        <v>73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24">
        <f t="shared" si="3"/>
        <v>0</v>
      </c>
    </row>
    <row r="203" spans="1:39" s="7" customFormat="1" x14ac:dyDescent="0.2">
      <c r="A203" s="58">
        <v>1024</v>
      </c>
      <c r="B203" s="48" t="s">
        <v>161</v>
      </c>
      <c r="C203" s="48" t="s">
        <v>460</v>
      </c>
      <c r="D203" s="48" t="s">
        <v>79</v>
      </c>
      <c r="E203" s="48" t="s">
        <v>80</v>
      </c>
      <c r="F203" s="53">
        <v>55419</v>
      </c>
      <c r="G203" s="48" t="s">
        <v>70</v>
      </c>
      <c r="H203" s="42">
        <v>53</v>
      </c>
      <c r="I203" s="42">
        <v>27053</v>
      </c>
      <c r="J203" s="43" t="s">
        <v>71</v>
      </c>
      <c r="K203" s="48" t="s">
        <v>72</v>
      </c>
      <c r="L203" s="48" t="s">
        <v>73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24">
        <f t="shared" si="3"/>
        <v>0</v>
      </c>
    </row>
    <row r="204" spans="1:39" s="7" customFormat="1" x14ac:dyDescent="0.2">
      <c r="A204" s="58">
        <v>1025</v>
      </c>
      <c r="B204" s="48" t="s">
        <v>161</v>
      </c>
      <c r="C204" s="48" t="s">
        <v>461</v>
      </c>
      <c r="D204" s="48" t="s">
        <v>79</v>
      </c>
      <c r="E204" s="48" t="s">
        <v>424</v>
      </c>
      <c r="F204" s="53">
        <v>56258</v>
      </c>
      <c r="G204" s="48" t="s">
        <v>425</v>
      </c>
      <c r="H204" s="42">
        <v>83</v>
      </c>
      <c r="I204" s="42">
        <v>27083</v>
      </c>
      <c r="J204" s="43" t="s">
        <v>86</v>
      </c>
      <c r="K204" s="48"/>
      <c r="L204" s="48" t="s">
        <v>219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24">
        <f t="shared" si="3"/>
        <v>0</v>
      </c>
    </row>
    <row r="205" spans="1:39" s="7" customFormat="1" x14ac:dyDescent="0.2">
      <c r="A205" s="58">
        <v>1026</v>
      </c>
      <c r="B205" s="48" t="s">
        <v>161</v>
      </c>
      <c r="C205" s="48" t="s">
        <v>462</v>
      </c>
      <c r="D205" s="48" t="s">
        <v>463</v>
      </c>
      <c r="E205" s="48" t="s">
        <v>211</v>
      </c>
      <c r="F205" s="53">
        <v>56308</v>
      </c>
      <c r="G205" s="48" t="s">
        <v>212</v>
      </c>
      <c r="H205" s="42">
        <v>41</v>
      </c>
      <c r="I205" s="42">
        <v>27041</v>
      </c>
      <c r="J205" s="43" t="s">
        <v>86</v>
      </c>
      <c r="K205" s="48"/>
      <c r="L205" s="48" t="s">
        <v>213</v>
      </c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24">
        <f t="shared" si="3"/>
        <v>0</v>
      </c>
    </row>
    <row r="206" spans="1:39" s="7" customFormat="1" x14ac:dyDescent="0.2">
      <c r="A206" s="58">
        <v>1028</v>
      </c>
      <c r="B206" s="48" t="s">
        <v>161</v>
      </c>
      <c r="C206" s="48" t="s">
        <v>464</v>
      </c>
      <c r="D206" s="48" t="s">
        <v>79</v>
      </c>
      <c r="E206" s="48" t="s">
        <v>465</v>
      </c>
      <c r="F206" s="53">
        <v>55981</v>
      </c>
      <c r="G206" s="48" t="s">
        <v>465</v>
      </c>
      <c r="H206" s="42">
        <v>157</v>
      </c>
      <c r="I206" s="42">
        <v>27157</v>
      </c>
      <c r="J206" s="43" t="s">
        <v>71</v>
      </c>
      <c r="K206" s="48" t="s">
        <v>291</v>
      </c>
      <c r="L206" s="48" t="s">
        <v>116</v>
      </c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24">
        <f t="shared" si="3"/>
        <v>0</v>
      </c>
    </row>
    <row r="207" spans="1:39" s="7" customFormat="1" x14ac:dyDescent="0.2">
      <c r="A207" s="58">
        <v>1029</v>
      </c>
      <c r="B207" s="48" t="s">
        <v>161</v>
      </c>
      <c r="C207" s="48" t="s">
        <v>466</v>
      </c>
      <c r="D207" s="48" t="s">
        <v>467</v>
      </c>
      <c r="E207" s="48" t="s">
        <v>468</v>
      </c>
      <c r="F207" s="53">
        <v>55987</v>
      </c>
      <c r="G207" s="48" t="s">
        <v>468</v>
      </c>
      <c r="H207" s="42">
        <v>169</v>
      </c>
      <c r="I207" s="42">
        <v>27169</v>
      </c>
      <c r="J207" s="43" t="s">
        <v>86</v>
      </c>
      <c r="K207" s="48"/>
      <c r="L207" s="48" t="s">
        <v>116</v>
      </c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24">
        <f t="shared" si="3"/>
        <v>0</v>
      </c>
    </row>
    <row r="208" spans="1:39" s="7" customFormat="1" x14ac:dyDescent="0.2">
      <c r="A208" s="58">
        <v>1030</v>
      </c>
      <c r="B208" s="48" t="s">
        <v>161</v>
      </c>
      <c r="C208" s="48" t="s">
        <v>469</v>
      </c>
      <c r="D208" s="48" t="s">
        <v>79</v>
      </c>
      <c r="E208" s="48" t="s">
        <v>148</v>
      </c>
      <c r="F208" s="53">
        <v>55114</v>
      </c>
      <c r="G208" s="48" t="s">
        <v>142</v>
      </c>
      <c r="H208" s="42">
        <v>123</v>
      </c>
      <c r="I208" s="42">
        <v>27123</v>
      </c>
      <c r="J208" s="43" t="s">
        <v>71</v>
      </c>
      <c r="K208" s="48" t="s">
        <v>72</v>
      </c>
      <c r="L208" s="48" t="s">
        <v>73</v>
      </c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24">
        <f t="shared" si="3"/>
        <v>0</v>
      </c>
    </row>
    <row r="209" spans="1:39" s="7" customFormat="1" x14ac:dyDescent="0.2">
      <c r="A209" s="58">
        <v>1032</v>
      </c>
      <c r="B209" s="48" t="s">
        <v>81</v>
      </c>
      <c r="C209" s="48" t="s">
        <v>470</v>
      </c>
      <c r="D209" s="48" t="s">
        <v>94</v>
      </c>
      <c r="E209" s="48" t="s">
        <v>96</v>
      </c>
      <c r="F209" s="53">
        <v>55433</v>
      </c>
      <c r="G209" s="48" t="s">
        <v>97</v>
      </c>
      <c r="H209" s="42">
        <v>3</v>
      </c>
      <c r="I209" s="42">
        <v>27003</v>
      </c>
      <c r="J209" s="43" t="s">
        <v>71</v>
      </c>
      <c r="K209" s="48" t="s">
        <v>72</v>
      </c>
      <c r="L209" s="48" t="s">
        <v>73</v>
      </c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24">
        <f t="shared" si="3"/>
        <v>0</v>
      </c>
    </row>
    <row r="210" spans="1:39" s="7" customFormat="1" x14ac:dyDescent="0.2">
      <c r="A210" s="58">
        <v>1034</v>
      </c>
      <c r="B210" s="48" t="s">
        <v>161</v>
      </c>
      <c r="C210" s="48" t="s">
        <v>471</v>
      </c>
      <c r="D210" s="48" t="s">
        <v>472</v>
      </c>
      <c r="E210" s="48" t="s">
        <v>96</v>
      </c>
      <c r="F210" s="53">
        <v>55433</v>
      </c>
      <c r="G210" s="48" t="s">
        <v>97</v>
      </c>
      <c r="H210" s="42">
        <v>3</v>
      </c>
      <c r="I210" s="42">
        <v>27003</v>
      </c>
      <c r="J210" s="43" t="s">
        <v>71</v>
      </c>
      <c r="K210" s="48" t="s">
        <v>72</v>
      </c>
      <c r="L210" s="48" t="s">
        <v>73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24">
        <f t="shared" si="3"/>
        <v>0</v>
      </c>
    </row>
    <row r="211" spans="1:39" s="7" customFormat="1" x14ac:dyDescent="0.2">
      <c r="A211" s="58">
        <v>1038</v>
      </c>
      <c r="B211" s="48" t="s">
        <v>161</v>
      </c>
      <c r="C211" s="48" t="s">
        <v>473</v>
      </c>
      <c r="D211" s="48" t="s">
        <v>472</v>
      </c>
      <c r="E211" s="48" t="s">
        <v>137</v>
      </c>
      <c r="F211" s="53">
        <v>55369</v>
      </c>
      <c r="G211" s="48" t="s">
        <v>70</v>
      </c>
      <c r="H211" s="42">
        <v>53</v>
      </c>
      <c r="I211" s="42">
        <v>27053</v>
      </c>
      <c r="J211" s="43" t="s">
        <v>71</v>
      </c>
      <c r="K211" s="48" t="s">
        <v>72</v>
      </c>
      <c r="L211" s="48" t="s">
        <v>73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24">
        <f t="shared" si="3"/>
        <v>0</v>
      </c>
    </row>
    <row r="212" spans="1:39" s="7" customFormat="1" x14ac:dyDescent="0.2">
      <c r="A212" s="58">
        <v>1039</v>
      </c>
      <c r="B212" s="48" t="s">
        <v>161</v>
      </c>
      <c r="C212" s="48" t="s">
        <v>474</v>
      </c>
      <c r="D212" s="48" t="s">
        <v>79</v>
      </c>
      <c r="E212" s="48" t="s">
        <v>475</v>
      </c>
      <c r="F212" s="53">
        <v>55744</v>
      </c>
      <c r="G212" s="48" t="s">
        <v>313</v>
      </c>
      <c r="H212" s="42">
        <v>61</v>
      </c>
      <c r="I212" s="42">
        <v>27061</v>
      </c>
      <c r="J212" s="43" t="s">
        <v>86</v>
      </c>
      <c r="K212" s="48"/>
      <c r="L212" s="48" t="s">
        <v>183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24">
        <f t="shared" si="3"/>
        <v>0</v>
      </c>
    </row>
    <row r="213" spans="1:39" s="7" customFormat="1" x14ac:dyDescent="0.2">
      <c r="A213" s="58">
        <v>1040</v>
      </c>
      <c r="B213" s="48" t="s">
        <v>161</v>
      </c>
      <c r="C213" s="48" t="s">
        <v>476</v>
      </c>
      <c r="D213" s="48" t="s">
        <v>477</v>
      </c>
      <c r="E213" s="48" t="s">
        <v>90</v>
      </c>
      <c r="F213" s="53">
        <v>55337</v>
      </c>
      <c r="G213" s="48" t="s">
        <v>91</v>
      </c>
      <c r="H213" s="42">
        <v>37</v>
      </c>
      <c r="I213" s="42">
        <v>27037</v>
      </c>
      <c r="J213" s="43" t="s">
        <v>71</v>
      </c>
      <c r="K213" s="48" t="s">
        <v>72</v>
      </c>
      <c r="L213" s="48" t="s">
        <v>73</v>
      </c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24">
        <f t="shared" si="3"/>
        <v>0</v>
      </c>
    </row>
    <row r="214" spans="1:39" s="7" customFormat="1" x14ac:dyDescent="0.2">
      <c r="A214" s="58">
        <v>1041</v>
      </c>
      <c r="B214" s="48" t="s">
        <v>161</v>
      </c>
      <c r="C214" s="48" t="s">
        <v>478</v>
      </c>
      <c r="D214" s="48" t="s">
        <v>477</v>
      </c>
      <c r="E214" s="48" t="s">
        <v>256</v>
      </c>
      <c r="F214" s="53">
        <v>55344</v>
      </c>
      <c r="G214" s="48" t="s">
        <v>70</v>
      </c>
      <c r="H214" s="42">
        <v>53</v>
      </c>
      <c r="I214" s="42">
        <v>27053</v>
      </c>
      <c r="J214" s="43" t="s">
        <v>71</v>
      </c>
      <c r="K214" s="48" t="s">
        <v>72</v>
      </c>
      <c r="L214" s="48" t="s">
        <v>73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24">
        <f t="shared" si="3"/>
        <v>0</v>
      </c>
    </row>
    <row r="215" spans="1:39" s="7" customFormat="1" x14ac:dyDescent="0.2">
      <c r="A215" s="58">
        <v>1042</v>
      </c>
      <c r="B215" s="48" t="s">
        <v>161</v>
      </c>
      <c r="C215" s="48" t="s">
        <v>479</v>
      </c>
      <c r="D215" s="48" t="s">
        <v>477</v>
      </c>
      <c r="E215" s="48" t="s">
        <v>459</v>
      </c>
      <c r="F215" s="53">
        <v>55077</v>
      </c>
      <c r="G215" s="48" t="s">
        <v>91</v>
      </c>
      <c r="H215" s="42">
        <v>37</v>
      </c>
      <c r="I215" s="42">
        <v>27037</v>
      </c>
      <c r="J215" s="43" t="s">
        <v>71</v>
      </c>
      <c r="K215" s="48" t="s">
        <v>72</v>
      </c>
      <c r="L215" s="48" t="s">
        <v>73</v>
      </c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24">
        <f t="shared" si="3"/>
        <v>0</v>
      </c>
    </row>
    <row r="216" spans="1:39" s="7" customFormat="1" x14ac:dyDescent="0.2">
      <c r="A216" s="58">
        <v>1043</v>
      </c>
      <c r="B216" s="48" t="s">
        <v>161</v>
      </c>
      <c r="C216" s="48" t="s">
        <v>480</v>
      </c>
      <c r="D216" s="48" t="s">
        <v>477</v>
      </c>
      <c r="E216" s="48" t="s">
        <v>126</v>
      </c>
      <c r="F216" s="53">
        <v>55125</v>
      </c>
      <c r="G216" s="48" t="s">
        <v>127</v>
      </c>
      <c r="H216" s="42">
        <v>163</v>
      </c>
      <c r="I216" s="42">
        <v>27163</v>
      </c>
      <c r="J216" s="43" t="s">
        <v>71</v>
      </c>
      <c r="K216" s="48" t="s">
        <v>72</v>
      </c>
      <c r="L216" s="48" t="s">
        <v>73</v>
      </c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24">
        <f t="shared" si="3"/>
        <v>0</v>
      </c>
    </row>
    <row r="217" spans="1:39" s="7" customFormat="1" x14ac:dyDescent="0.2">
      <c r="A217" s="58">
        <v>1044</v>
      </c>
      <c r="B217" s="48" t="s">
        <v>81</v>
      </c>
      <c r="C217" s="48" t="s">
        <v>481</v>
      </c>
      <c r="D217" s="48" t="s">
        <v>79</v>
      </c>
      <c r="E217" s="48" t="s">
        <v>197</v>
      </c>
      <c r="F217" s="53">
        <v>55426</v>
      </c>
      <c r="G217" s="48" t="s">
        <v>70</v>
      </c>
      <c r="H217" s="42">
        <v>53</v>
      </c>
      <c r="I217" s="42">
        <v>27053</v>
      </c>
      <c r="J217" s="43" t="s">
        <v>71</v>
      </c>
      <c r="K217" s="48" t="s">
        <v>72</v>
      </c>
      <c r="L217" s="48" t="s">
        <v>73</v>
      </c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24">
        <f t="shared" si="3"/>
        <v>0</v>
      </c>
    </row>
    <row r="218" spans="1:39" s="7" customFormat="1" x14ac:dyDescent="0.2">
      <c r="A218" s="58">
        <v>1045</v>
      </c>
      <c r="B218" s="48" t="s">
        <v>81</v>
      </c>
      <c r="C218" s="48" t="s">
        <v>482</v>
      </c>
      <c r="D218" s="48" t="s">
        <v>251</v>
      </c>
      <c r="E218" s="48" t="s">
        <v>197</v>
      </c>
      <c r="F218" s="53">
        <v>55422</v>
      </c>
      <c r="G218" s="48" t="s">
        <v>70</v>
      </c>
      <c r="H218" s="42">
        <v>53</v>
      </c>
      <c r="I218" s="42">
        <v>27053</v>
      </c>
      <c r="J218" s="43" t="s">
        <v>71</v>
      </c>
      <c r="K218" s="48" t="s">
        <v>72</v>
      </c>
      <c r="L218" s="48" t="s">
        <v>73</v>
      </c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24">
        <f t="shared" si="3"/>
        <v>0</v>
      </c>
    </row>
    <row r="219" spans="1:39" s="7" customFormat="1" x14ac:dyDescent="0.2">
      <c r="A219" s="58">
        <v>1046</v>
      </c>
      <c r="B219" s="48" t="s">
        <v>81</v>
      </c>
      <c r="C219" s="48" t="s">
        <v>483</v>
      </c>
      <c r="D219" s="48" t="s">
        <v>144</v>
      </c>
      <c r="E219" s="48" t="s">
        <v>484</v>
      </c>
      <c r="F219" s="53">
        <v>56277</v>
      </c>
      <c r="G219" s="48" t="s">
        <v>485</v>
      </c>
      <c r="H219" s="42">
        <v>129</v>
      </c>
      <c r="I219" s="42">
        <v>27129</v>
      </c>
      <c r="J219" s="43" t="s">
        <v>86</v>
      </c>
      <c r="K219" s="48"/>
      <c r="L219" s="48" t="s">
        <v>219</v>
      </c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24">
        <f t="shared" si="3"/>
        <v>0</v>
      </c>
    </row>
    <row r="220" spans="1:39" s="7" customFormat="1" x14ac:dyDescent="0.2">
      <c r="A220" s="58">
        <v>1047</v>
      </c>
      <c r="B220" s="48" t="s">
        <v>81</v>
      </c>
      <c r="C220" s="48" t="s">
        <v>486</v>
      </c>
      <c r="D220" s="48" t="s">
        <v>154</v>
      </c>
      <c r="E220" s="48" t="s">
        <v>155</v>
      </c>
      <c r="F220" s="53">
        <v>58102</v>
      </c>
      <c r="G220" s="48" t="s">
        <v>156</v>
      </c>
      <c r="H220" s="42">
        <v>21</v>
      </c>
      <c r="I220" s="42">
        <v>27021</v>
      </c>
      <c r="J220" s="43" t="s">
        <v>86</v>
      </c>
      <c r="K220" s="48"/>
      <c r="L220" s="48" t="s">
        <v>87</v>
      </c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24">
        <f t="shared" si="3"/>
        <v>0</v>
      </c>
    </row>
    <row r="221" spans="1:39" s="7" customFormat="1" x14ac:dyDescent="0.2">
      <c r="A221" s="58">
        <v>1048</v>
      </c>
      <c r="B221" s="48" t="s">
        <v>81</v>
      </c>
      <c r="C221" s="48" t="s">
        <v>487</v>
      </c>
      <c r="D221" s="48" t="s">
        <v>154</v>
      </c>
      <c r="E221" s="48" t="s">
        <v>155</v>
      </c>
      <c r="F221" s="53">
        <v>58102</v>
      </c>
      <c r="G221" s="48" t="s">
        <v>156</v>
      </c>
      <c r="H221" s="42">
        <v>21</v>
      </c>
      <c r="I221" s="42">
        <v>27021</v>
      </c>
      <c r="J221" s="43" t="s">
        <v>86</v>
      </c>
      <c r="K221" s="48"/>
      <c r="L221" s="48" t="s">
        <v>87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24">
        <f t="shared" si="3"/>
        <v>0</v>
      </c>
    </row>
    <row r="222" spans="1:39" s="7" customFormat="1" x14ac:dyDescent="0.2">
      <c r="A222" s="58">
        <v>1050</v>
      </c>
      <c r="B222" s="48" t="s">
        <v>81</v>
      </c>
      <c r="C222" s="48" t="s">
        <v>488</v>
      </c>
      <c r="D222" s="48" t="s">
        <v>393</v>
      </c>
      <c r="E222" s="48" t="s">
        <v>394</v>
      </c>
      <c r="F222" s="53">
        <v>53527</v>
      </c>
      <c r="G222" s="48"/>
      <c r="H222" s="42"/>
      <c r="I222" s="42"/>
      <c r="J222" s="43"/>
      <c r="K222" s="48"/>
      <c r="L222" s="4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24">
        <f t="shared" si="3"/>
        <v>0</v>
      </c>
    </row>
    <row r="223" spans="1:39" s="7" customFormat="1" x14ac:dyDescent="0.2">
      <c r="A223" s="58">
        <v>1057</v>
      </c>
      <c r="B223" s="48" t="s">
        <v>81</v>
      </c>
      <c r="C223" s="48" t="s">
        <v>489</v>
      </c>
      <c r="D223" s="48" t="s">
        <v>89</v>
      </c>
      <c r="E223" s="48" t="s">
        <v>206</v>
      </c>
      <c r="F223" s="53">
        <v>55449</v>
      </c>
      <c r="G223" s="48" t="s">
        <v>97</v>
      </c>
      <c r="H223" s="42">
        <v>3</v>
      </c>
      <c r="I223" s="42">
        <v>27003</v>
      </c>
      <c r="J223" s="43" t="s">
        <v>71</v>
      </c>
      <c r="K223" s="48" t="s">
        <v>72</v>
      </c>
      <c r="L223" s="48" t="s">
        <v>73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24">
        <f t="shared" si="3"/>
        <v>0</v>
      </c>
    </row>
    <row r="224" spans="1:39" s="7" customFormat="1" x14ac:dyDescent="0.2">
      <c r="A224" s="58">
        <v>1058</v>
      </c>
      <c r="B224" s="48" t="s">
        <v>81</v>
      </c>
      <c r="C224" s="48" t="s">
        <v>490</v>
      </c>
      <c r="D224" s="48" t="s">
        <v>265</v>
      </c>
      <c r="E224" s="48" t="s">
        <v>457</v>
      </c>
      <c r="F224" s="53">
        <v>55127</v>
      </c>
      <c r="G224" s="48" t="s">
        <v>142</v>
      </c>
      <c r="H224" s="42">
        <v>123</v>
      </c>
      <c r="I224" s="42">
        <v>27123</v>
      </c>
      <c r="J224" s="43" t="s">
        <v>71</v>
      </c>
      <c r="K224" s="48" t="s">
        <v>72</v>
      </c>
      <c r="L224" s="48" t="s">
        <v>73</v>
      </c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24">
        <f t="shared" si="3"/>
        <v>0</v>
      </c>
    </row>
    <row r="225" spans="1:39" s="7" customFormat="1" x14ac:dyDescent="0.2">
      <c r="A225" s="58">
        <v>1059</v>
      </c>
      <c r="B225" s="48" t="s">
        <v>74</v>
      </c>
      <c r="C225" s="48" t="s">
        <v>491</v>
      </c>
      <c r="D225" s="48" t="s">
        <v>492</v>
      </c>
      <c r="E225" s="48" t="s">
        <v>493</v>
      </c>
      <c r="F225" s="53">
        <v>55792</v>
      </c>
      <c r="G225" s="48" t="s">
        <v>181</v>
      </c>
      <c r="H225" s="42">
        <v>137</v>
      </c>
      <c r="I225" s="42">
        <v>27137</v>
      </c>
      <c r="J225" s="43" t="s">
        <v>71</v>
      </c>
      <c r="K225" s="48" t="s">
        <v>182</v>
      </c>
      <c r="L225" s="48" t="s">
        <v>183</v>
      </c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24">
        <f t="shared" si="3"/>
        <v>0</v>
      </c>
    </row>
    <row r="226" spans="1:39" s="7" customFormat="1" x14ac:dyDescent="0.2">
      <c r="A226" s="58">
        <v>1064</v>
      </c>
      <c r="B226" s="48" t="s">
        <v>81</v>
      </c>
      <c r="C226" s="48" t="s">
        <v>494</v>
      </c>
      <c r="D226" s="48" t="s">
        <v>110</v>
      </c>
      <c r="E226" s="48" t="s">
        <v>315</v>
      </c>
      <c r="F226" s="53">
        <v>55021</v>
      </c>
      <c r="G226" s="48" t="s">
        <v>115</v>
      </c>
      <c r="H226" s="42">
        <v>131</v>
      </c>
      <c r="I226" s="42">
        <v>27131</v>
      </c>
      <c r="J226" s="43" t="s">
        <v>86</v>
      </c>
      <c r="K226" s="48"/>
      <c r="L226" s="48" t="s">
        <v>116</v>
      </c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24">
        <f t="shared" si="3"/>
        <v>0</v>
      </c>
    </row>
    <row r="227" spans="1:39" s="7" customFormat="1" x14ac:dyDescent="0.2">
      <c r="A227" s="58">
        <v>1066</v>
      </c>
      <c r="B227" s="48" t="s">
        <v>74</v>
      </c>
      <c r="C227" s="48" t="s">
        <v>495</v>
      </c>
      <c r="D227" s="48" t="s">
        <v>79</v>
      </c>
      <c r="E227" s="48" t="s">
        <v>496</v>
      </c>
      <c r="F227" s="53">
        <v>56425</v>
      </c>
      <c r="G227" s="48" t="s">
        <v>85</v>
      </c>
      <c r="H227" s="42">
        <v>35</v>
      </c>
      <c r="I227" s="42">
        <v>27035</v>
      </c>
      <c r="J227" s="43" t="s">
        <v>86</v>
      </c>
      <c r="K227" s="48"/>
      <c r="L227" s="48" t="s">
        <v>87</v>
      </c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24">
        <f t="shared" si="3"/>
        <v>0</v>
      </c>
    </row>
    <row r="228" spans="1:39" s="7" customFormat="1" x14ac:dyDescent="0.2">
      <c r="A228" s="58">
        <v>1067</v>
      </c>
      <c r="B228" s="48" t="s">
        <v>161</v>
      </c>
      <c r="C228" s="48" t="s">
        <v>497</v>
      </c>
      <c r="D228" s="48" t="s">
        <v>79</v>
      </c>
      <c r="E228" s="48" t="s">
        <v>159</v>
      </c>
      <c r="F228" s="53">
        <v>55416</v>
      </c>
      <c r="G228" s="48" t="s">
        <v>70</v>
      </c>
      <c r="H228" s="42">
        <v>53</v>
      </c>
      <c r="I228" s="42">
        <v>27053</v>
      </c>
      <c r="J228" s="43" t="s">
        <v>71</v>
      </c>
      <c r="K228" s="48" t="s">
        <v>72</v>
      </c>
      <c r="L228" s="48" t="s">
        <v>73</v>
      </c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24">
        <f t="shared" si="3"/>
        <v>0</v>
      </c>
    </row>
    <row r="229" spans="1:39" s="7" customFormat="1" x14ac:dyDescent="0.2">
      <c r="A229" s="58">
        <v>1068</v>
      </c>
      <c r="B229" s="48" t="s">
        <v>74</v>
      </c>
      <c r="C229" s="48" t="s">
        <v>498</v>
      </c>
      <c r="D229" s="48" t="s">
        <v>79</v>
      </c>
      <c r="E229" s="48" t="s">
        <v>475</v>
      </c>
      <c r="F229" s="53">
        <v>55744</v>
      </c>
      <c r="G229" s="48" t="s">
        <v>313</v>
      </c>
      <c r="H229" s="42">
        <v>61</v>
      </c>
      <c r="I229" s="42">
        <v>27061</v>
      </c>
      <c r="J229" s="43" t="s">
        <v>86</v>
      </c>
      <c r="K229" s="48"/>
      <c r="L229" s="48" t="s">
        <v>183</v>
      </c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24">
        <f t="shared" si="3"/>
        <v>0</v>
      </c>
    </row>
    <row r="230" spans="1:39" s="7" customFormat="1" x14ac:dyDescent="0.2">
      <c r="A230" s="58">
        <v>1069</v>
      </c>
      <c r="B230" s="48" t="s">
        <v>161</v>
      </c>
      <c r="C230" s="48" t="s">
        <v>499</v>
      </c>
      <c r="D230" s="48" t="s">
        <v>79</v>
      </c>
      <c r="E230" s="48" t="s">
        <v>137</v>
      </c>
      <c r="F230" s="53">
        <v>55311</v>
      </c>
      <c r="G230" s="48" t="s">
        <v>70</v>
      </c>
      <c r="H230" s="42">
        <v>53</v>
      </c>
      <c r="I230" s="42">
        <v>27053</v>
      </c>
      <c r="J230" s="43" t="s">
        <v>71</v>
      </c>
      <c r="K230" s="48" t="s">
        <v>72</v>
      </c>
      <c r="L230" s="48" t="s">
        <v>73</v>
      </c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24">
        <f t="shared" si="3"/>
        <v>0</v>
      </c>
    </row>
    <row r="231" spans="1:39" s="7" customFormat="1" x14ac:dyDescent="0.2">
      <c r="A231" s="58">
        <v>1070</v>
      </c>
      <c r="B231" s="48" t="s">
        <v>161</v>
      </c>
      <c r="C231" s="48" t="s">
        <v>500</v>
      </c>
      <c r="D231" s="48" t="s">
        <v>79</v>
      </c>
      <c r="E231" s="48" t="s">
        <v>501</v>
      </c>
      <c r="F231" s="53">
        <v>55112</v>
      </c>
      <c r="G231" s="48" t="s">
        <v>142</v>
      </c>
      <c r="H231" s="42">
        <v>123</v>
      </c>
      <c r="I231" s="42">
        <v>27123</v>
      </c>
      <c r="J231" s="43" t="s">
        <v>71</v>
      </c>
      <c r="K231" s="48" t="s">
        <v>72</v>
      </c>
      <c r="L231" s="48" t="s">
        <v>73</v>
      </c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24">
        <f t="shared" si="3"/>
        <v>0</v>
      </c>
    </row>
    <row r="232" spans="1:39" s="7" customFormat="1" x14ac:dyDescent="0.2">
      <c r="A232" s="58">
        <v>1071</v>
      </c>
      <c r="B232" s="48" t="s">
        <v>161</v>
      </c>
      <c r="C232" s="48" t="s">
        <v>502</v>
      </c>
      <c r="D232" s="48" t="s">
        <v>79</v>
      </c>
      <c r="E232" s="48" t="s">
        <v>385</v>
      </c>
      <c r="F232" s="53">
        <v>55126</v>
      </c>
      <c r="G232" s="48" t="s">
        <v>142</v>
      </c>
      <c r="H232" s="42">
        <v>123</v>
      </c>
      <c r="I232" s="42">
        <v>27123</v>
      </c>
      <c r="J232" s="43" t="s">
        <v>71</v>
      </c>
      <c r="K232" s="48" t="s">
        <v>72</v>
      </c>
      <c r="L232" s="48" t="s">
        <v>73</v>
      </c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24">
        <f t="shared" si="3"/>
        <v>0</v>
      </c>
    </row>
    <row r="233" spans="1:39" s="7" customFormat="1" x14ac:dyDescent="0.2">
      <c r="A233" s="58">
        <v>1073</v>
      </c>
      <c r="B233" s="48" t="s">
        <v>161</v>
      </c>
      <c r="C233" s="48" t="s">
        <v>503</v>
      </c>
      <c r="D233" s="48" t="s">
        <v>79</v>
      </c>
      <c r="E233" s="48" t="s">
        <v>398</v>
      </c>
      <c r="F233" s="53">
        <v>55317</v>
      </c>
      <c r="G233" s="48" t="s">
        <v>174</v>
      </c>
      <c r="H233" s="42">
        <v>19</v>
      </c>
      <c r="I233" s="42">
        <v>27019</v>
      </c>
      <c r="J233" s="43" t="s">
        <v>71</v>
      </c>
      <c r="K233" s="48" t="s">
        <v>72</v>
      </c>
      <c r="L233" s="48" t="s">
        <v>73</v>
      </c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24">
        <f t="shared" si="3"/>
        <v>0</v>
      </c>
    </row>
    <row r="234" spans="1:39" s="7" customFormat="1" x14ac:dyDescent="0.2">
      <c r="A234" s="58">
        <v>1074</v>
      </c>
      <c r="B234" s="48" t="s">
        <v>161</v>
      </c>
      <c r="C234" s="48" t="s">
        <v>504</v>
      </c>
      <c r="D234" s="48" t="s">
        <v>505</v>
      </c>
      <c r="E234" s="48" t="s">
        <v>121</v>
      </c>
      <c r="F234" s="53">
        <v>55435</v>
      </c>
      <c r="G234" s="48" t="s">
        <v>70</v>
      </c>
      <c r="H234" s="42">
        <v>53</v>
      </c>
      <c r="I234" s="42">
        <v>27053</v>
      </c>
      <c r="J234" s="43" t="s">
        <v>71</v>
      </c>
      <c r="K234" s="48" t="s">
        <v>72</v>
      </c>
      <c r="L234" s="48" t="s">
        <v>73</v>
      </c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24">
        <f t="shared" si="3"/>
        <v>0</v>
      </c>
    </row>
    <row r="235" spans="1:39" s="7" customFormat="1" x14ac:dyDescent="0.2">
      <c r="A235" s="58">
        <v>1075</v>
      </c>
      <c r="B235" s="48" t="s">
        <v>161</v>
      </c>
      <c r="C235" s="48" t="s">
        <v>506</v>
      </c>
      <c r="D235" s="48" t="s">
        <v>79</v>
      </c>
      <c r="E235" s="48" t="s">
        <v>307</v>
      </c>
      <c r="F235" s="53">
        <v>55320</v>
      </c>
      <c r="G235" s="48" t="s">
        <v>348</v>
      </c>
      <c r="H235" s="42">
        <v>171</v>
      </c>
      <c r="I235" s="42">
        <v>27171</v>
      </c>
      <c r="J235" s="43" t="s">
        <v>71</v>
      </c>
      <c r="K235" s="48" t="s">
        <v>72</v>
      </c>
      <c r="L235" s="48" t="s">
        <v>87</v>
      </c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24">
        <f t="shared" si="3"/>
        <v>0</v>
      </c>
    </row>
    <row r="236" spans="1:39" s="7" customFormat="1" x14ac:dyDescent="0.2">
      <c r="A236" s="58">
        <v>1077</v>
      </c>
      <c r="B236" s="48" t="s">
        <v>161</v>
      </c>
      <c r="C236" s="48" t="s">
        <v>507</v>
      </c>
      <c r="D236" s="48" t="s">
        <v>79</v>
      </c>
      <c r="E236" s="48" t="s">
        <v>90</v>
      </c>
      <c r="F236" s="53">
        <v>55337</v>
      </c>
      <c r="G236" s="48" t="s">
        <v>91</v>
      </c>
      <c r="H236" s="42">
        <v>37</v>
      </c>
      <c r="I236" s="42">
        <v>27037</v>
      </c>
      <c r="J236" s="43" t="s">
        <v>71</v>
      </c>
      <c r="K236" s="48" t="s">
        <v>72</v>
      </c>
      <c r="L236" s="48" t="s">
        <v>73</v>
      </c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24">
        <f t="shared" si="3"/>
        <v>0</v>
      </c>
    </row>
    <row r="237" spans="1:39" s="7" customFormat="1" x14ac:dyDescent="0.2">
      <c r="A237" s="58">
        <v>1078</v>
      </c>
      <c r="B237" s="48" t="s">
        <v>161</v>
      </c>
      <c r="C237" s="48" t="s">
        <v>508</v>
      </c>
      <c r="D237" s="48" t="s">
        <v>79</v>
      </c>
      <c r="E237" s="48" t="s">
        <v>126</v>
      </c>
      <c r="F237" s="53">
        <v>55125</v>
      </c>
      <c r="G237" s="48" t="s">
        <v>127</v>
      </c>
      <c r="H237" s="42">
        <v>163</v>
      </c>
      <c r="I237" s="42">
        <v>27163</v>
      </c>
      <c r="J237" s="43" t="s">
        <v>71</v>
      </c>
      <c r="K237" s="48" t="s">
        <v>72</v>
      </c>
      <c r="L237" s="48" t="s">
        <v>73</v>
      </c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24">
        <f t="shared" si="3"/>
        <v>0</v>
      </c>
    </row>
    <row r="238" spans="1:39" s="7" customFormat="1" x14ac:dyDescent="0.2">
      <c r="A238" s="58">
        <v>1079</v>
      </c>
      <c r="B238" s="48" t="s">
        <v>161</v>
      </c>
      <c r="C238" s="48" t="s">
        <v>509</v>
      </c>
      <c r="D238" s="48" t="s">
        <v>79</v>
      </c>
      <c r="E238" s="48" t="s">
        <v>510</v>
      </c>
      <c r="F238" s="53">
        <v>55328</v>
      </c>
      <c r="G238" s="48"/>
      <c r="H238" s="42"/>
      <c r="I238" s="42"/>
      <c r="J238" s="43"/>
      <c r="K238" s="48"/>
      <c r="L238" s="4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24">
        <f t="shared" si="3"/>
        <v>0</v>
      </c>
    </row>
    <row r="239" spans="1:39" s="7" customFormat="1" x14ac:dyDescent="0.2">
      <c r="A239" s="58">
        <v>1080</v>
      </c>
      <c r="B239" s="48" t="s">
        <v>161</v>
      </c>
      <c r="C239" s="48" t="s">
        <v>511</v>
      </c>
      <c r="D239" s="48" t="s">
        <v>79</v>
      </c>
      <c r="E239" s="48" t="s">
        <v>206</v>
      </c>
      <c r="F239" s="53">
        <v>55434</v>
      </c>
      <c r="G239" s="48" t="s">
        <v>97</v>
      </c>
      <c r="H239" s="42">
        <v>3</v>
      </c>
      <c r="I239" s="42">
        <v>27003</v>
      </c>
      <c r="J239" s="43" t="s">
        <v>71</v>
      </c>
      <c r="K239" s="48" t="s">
        <v>72</v>
      </c>
      <c r="L239" s="48" t="s">
        <v>73</v>
      </c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24">
        <f t="shared" si="3"/>
        <v>0</v>
      </c>
    </row>
    <row r="240" spans="1:39" s="7" customFormat="1" x14ac:dyDescent="0.2">
      <c r="A240" s="58">
        <v>1081</v>
      </c>
      <c r="B240" s="48" t="s">
        <v>161</v>
      </c>
      <c r="C240" s="48" t="s">
        <v>512</v>
      </c>
      <c r="D240" s="48" t="s">
        <v>79</v>
      </c>
      <c r="E240" s="48" t="s">
        <v>168</v>
      </c>
      <c r="F240" s="53">
        <v>55336</v>
      </c>
      <c r="G240" s="48" t="s">
        <v>146</v>
      </c>
      <c r="H240" s="42">
        <v>85</v>
      </c>
      <c r="I240" s="42">
        <v>27085</v>
      </c>
      <c r="J240" s="43" t="s">
        <v>86</v>
      </c>
      <c r="K240" s="48"/>
      <c r="L240" s="48" t="s">
        <v>101</v>
      </c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24">
        <f t="shared" si="3"/>
        <v>0</v>
      </c>
    </row>
    <row r="241" spans="1:39" s="7" customFormat="1" x14ac:dyDescent="0.2">
      <c r="A241" s="58">
        <v>1082</v>
      </c>
      <c r="B241" s="48" t="s">
        <v>161</v>
      </c>
      <c r="C241" s="48" t="s">
        <v>513</v>
      </c>
      <c r="D241" s="48" t="s">
        <v>79</v>
      </c>
      <c r="E241" s="48" t="s">
        <v>496</v>
      </c>
      <c r="F241" s="53">
        <v>56425</v>
      </c>
      <c r="G241" s="48"/>
      <c r="H241" s="42"/>
      <c r="I241" s="42"/>
      <c r="J241" s="43"/>
      <c r="K241" s="48"/>
      <c r="L241" s="4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24">
        <f t="shared" si="3"/>
        <v>0</v>
      </c>
    </row>
    <row r="242" spans="1:39" s="7" customFormat="1" x14ac:dyDescent="0.2">
      <c r="A242" s="58">
        <v>1083</v>
      </c>
      <c r="B242" s="48" t="s">
        <v>161</v>
      </c>
      <c r="C242" s="48" t="s">
        <v>514</v>
      </c>
      <c r="D242" s="48" t="s">
        <v>515</v>
      </c>
      <c r="E242" s="48" t="s">
        <v>137</v>
      </c>
      <c r="F242" s="53">
        <v>55369</v>
      </c>
      <c r="G242" s="48" t="s">
        <v>70</v>
      </c>
      <c r="H242" s="42">
        <v>53</v>
      </c>
      <c r="I242" s="42">
        <v>27053</v>
      </c>
      <c r="J242" s="43" t="s">
        <v>71</v>
      </c>
      <c r="K242" s="48" t="s">
        <v>72</v>
      </c>
      <c r="L242" s="48" t="s">
        <v>73</v>
      </c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24">
        <f t="shared" si="3"/>
        <v>0</v>
      </c>
    </row>
    <row r="243" spans="1:39" s="7" customFormat="1" x14ac:dyDescent="0.2">
      <c r="A243" s="58">
        <v>1084</v>
      </c>
      <c r="B243" s="48" t="s">
        <v>161</v>
      </c>
      <c r="C243" s="48" t="s">
        <v>516</v>
      </c>
      <c r="D243" s="48" t="s">
        <v>517</v>
      </c>
      <c r="E243" s="48" t="s">
        <v>164</v>
      </c>
      <c r="F243" s="53">
        <v>56301</v>
      </c>
      <c r="G243" s="48" t="s">
        <v>165</v>
      </c>
      <c r="H243" s="42">
        <v>145</v>
      </c>
      <c r="I243" s="42">
        <v>27145</v>
      </c>
      <c r="J243" s="43" t="s">
        <v>71</v>
      </c>
      <c r="K243" s="48" t="s">
        <v>164</v>
      </c>
      <c r="L243" s="48" t="s">
        <v>87</v>
      </c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24">
        <f t="shared" si="3"/>
        <v>0</v>
      </c>
    </row>
    <row r="244" spans="1:39" s="7" customFormat="1" x14ac:dyDescent="0.2">
      <c r="A244" s="58">
        <v>1085</v>
      </c>
      <c r="B244" s="48" t="s">
        <v>161</v>
      </c>
      <c r="C244" s="48" t="s">
        <v>518</v>
      </c>
      <c r="D244" s="48" t="s">
        <v>518</v>
      </c>
      <c r="E244" s="48" t="s">
        <v>291</v>
      </c>
      <c r="F244" s="53">
        <v>55904</v>
      </c>
      <c r="G244" s="48" t="s">
        <v>292</v>
      </c>
      <c r="H244" s="42">
        <v>109</v>
      </c>
      <c r="I244" s="42">
        <v>27109</v>
      </c>
      <c r="J244" s="43" t="s">
        <v>71</v>
      </c>
      <c r="K244" s="48" t="s">
        <v>291</v>
      </c>
      <c r="L244" s="48" t="s">
        <v>116</v>
      </c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24">
        <f t="shared" si="3"/>
        <v>0</v>
      </c>
    </row>
    <row r="245" spans="1:39" s="7" customFormat="1" x14ac:dyDescent="0.2">
      <c r="A245" s="58">
        <v>1086</v>
      </c>
      <c r="B245" s="48" t="s">
        <v>161</v>
      </c>
      <c r="C245" s="48" t="s">
        <v>519</v>
      </c>
      <c r="D245" s="48" t="s">
        <v>79</v>
      </c>
      <c r="E245" s="48" t="s">
        <v>520</v>
      </c>
      <c r="F245" s="53">
        <v>56560</v>
      </c>
      <c r="G245" s="48" t="s">
        <v>521</v>
      </c>
      <c r="H245" s="42">
        <v>27</v>
      </c>
      <c r="I245" s="42">
        <v>27027</v>
      </c>
      <c r="J245" s="43" t="s">
        <v>71</v>
      </c>
      <c r="K245" s="48" t="s">
        <v>522</v>
      </c>
      <c r="L245" s="48" t="s">
        <v>213</v>
      </c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24">
        <f t="shared" si="3"/>
        <v>0</v>
      </c>
    </row>
    <row r="246" spans="1:39" s="7" customFormat="1" x14ac:dyDescent="0.2">
      <c r="A246" s="58">
        <v>1087</v>
      </c>
      <c r="B246" s="48" t="s">
        <v>161</v>
      </c>
      <c r="C246" s="48" t="s">
        <v>523</v>
      </c>
      <c r="D246" s="48" t="s">
        <v>79</v>
      </c>
      <c r="E246" s="48" t="s">
        <v>524</v>
      </c>
      <c r="F246" s="53">
        <v>55118</v>
      </c>
      <c r="G246" s="48" t="s">
        <v>91</v>
      </c>
      <c r="H246" s="42">
        <v>37</v>
      </c>
      <c r="I246" s="42">
        <v>27037</v>
      </c>
      <c r="J246" s="43" t="s">
        <v>71</v>
      </c>
      <c r="K246" s="48" t="s">
        <v>72</v>
      </c>
      <c r="L246" s="48" t="s">
        <v>73</v>
      </c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24">
        <f t="shared" si="3"/>
        <v>0</v>
      </c>
    </row>
    <row r="247" spans="1:39" s="7" customFormat="1" x14ac:dyDescent="0.2">
      <c r="A247" s="58">
        <v>1088</v>
      </c>
      <c r="B247" s="48" t="s">
        <v>161</v>
      </c>
      <c r="C247" s="48" t="s">
        <v>525</v>
      </c>
      <c r="D247" s="48" t="s">
        <v>79</v>
      </c>
      <c r="E247" s="48" t="s">
        <v>291</v>
      </c>
      <c r="F247" s="53">
        <v>55901</v>
      </c>
      <c r="G247" s="48" t="s">
        <v>292</v>
      </c>
      <c r="H247" s="42">
        <v>109</v>
      </c>
      <c r="I247" s="42">
        <v>27109</v>
      </c>
      <c r="J247" s="43" t="s">
        <v>71</v>
      </c>
      <c r="K247" s="48" t="s">
        <v>291</v>
      </c>
      <c r="L247" s="48" t="s">
        <v>116</v>
      </c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24">
        <f t="shared" si="3"/>
        <v>0</v>
      </c>
    </row>
    <row r="248" spans="1:39" s="7" customFormat="1" x14ac:dyDescent="0.2">
      <c r="A248" s="58">
        <v>1089</v>
      </c>
      <c r="B248" s="48" t="s">
        <v>161</v>
      </c>
      <c r="C248" s="48" t="s">
        <v>526</v>
      </c>
      <c r="D248" s="48" t="s">
        <v>79</v>
      </c>
      <c r="E248" s="48" t="s">
        <v>121</v>
      </c>
      <c r="F248" s="53">
        <v>55424</v>
      </c>
      <c r="G248" s="48" t="s">
        <v>70</v>
      </c>
      <c r="H248" s="42">
        <v>53</v>
      </c>
      <c r="I248" s="42">
        <v>27053</v>
      </c>
      <c r="J248" s="43" t="s">
        <v>71</v>
      </c>
      <c r="K248" s="48" t="s">
        <v>72</v>
      </c>
      <c r="L248" s="48" t="s">
        <v>73</v>
      </c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24">
        <f t="shared" si="3"/>
        <v>0</v>
      </c>
    </row>
    <row r="249" spans="1:39" s="7" customFormat="1" x14ac:dyDescent="0.2">
      <c r="A249" s="58">
        <v>1090</v>
      </c>
      <c r="B249" s="48" t="s">
        <v>161</v>
      </c>
      <c r="C249" s="48" t="s">
        <v>527</v>
      </c>
      <c r="D249" s="48" t="s">
        <v>79</v>
      </c>
      <c r="E249" s="48" t="s">
        <v>80</v>
      </c>
      <c r="F249" s="53">
        <v>55402</v>
      </c>
      <c r="G249" s="48" t="s">
        <v>70</v>
      </c>
      <c r="H249" s="42">
        <v>53</v>
      </c>
      <c r="I249" s="42">
        <v>27053</v>
      </c>
      <c r="J249" s="43" t="s">
        <v>71</v>
      </c>
      <c r="K249" s="48" t="s">
        <v>72</v>
      </c>
      <c r="L249" s="48" t="s">
        <v>73</v>
      </c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24">
        <f t="shared" si="3"/>
        <v>0</v>
      </c>
    </row>
    <row r="250" spans="1:39" s="7" customFormat="1" x14ac:dyDescent="0.2">
      <c r="A250" s="58">
        <v>1091</v>
      </c>
      <c r="B250" s="48" t="s">
        <v>161</v>
      </c>
      <c r="C250" s="48" t="s">
        <v>528</v>
      </c>
      <c r="D250" s="48" t="s">
        <v>528</v>
      </c>
      <c r="E250" s="48" t="s">
        <v>529</v>
      </c>
      <c r="F250" s="53">
        <v>55044</v>
      </c>
      <c r="G250" s="48"/>
      <c r="H250" s="42"/>
      <c r="I250" s="42"/>
      <c r="J250" s="43"/>
      <c r="K250" s="48"/>
      <c r="L250" s="4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24">
        <f t="shared" si="3"/>
        <v>0</v>
      </c>
    </row>
    <row r="251" spans="1:39" s="7" customFormat="1" x14ac:dyDescent="0.2">
      <c r="A251" s="58">
        <v>1092</v>
      </c>
      <c r="B251" s="48" t="s">
        <v>161</v>
      </c>
      <c r="C251" s="48" t="s">
        <v>530</v>
      </c>
      <c r="D251" s="48" t="s">
        <v>79</v>
      </c>
      <c r="E251" s="48" t="s">
        <v>468</v>
      </c>
      <c r="F251" s="53">
        <v>55987</v>
      </c>
      <c r="G251" s="48" t="s">
        <v>468</v>
      </c>
      <c r="H251" s="42">
        <v>169</v>
      </c>
      <c r="I251" s="42">
        <v>27169</v>
      </c>
      <c r="J251" s="43" t="s">
        <v>86</v>
      </c>
      <c r="K251" s="48"/>
      <c r="L251" s="48" t="s">
        <v>116</v>
      </c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24">
        <f t="shared" si="3"/>
        <v>0</v>
      </c>
    </row>
    <row r="252" spans="1:39" s="7" customFormat="1" x14ac:dyDescent="0.2">
      <c r="A252" s="58">
        <v>1093</v>
      </c>
      <c r="B252" s="48" t="s">
        <v>161</v>
      </c>
      <c r="C252" s="48" t="s">
        <v>531</v>
      </c>
      <c r="D252" s="48" t="s">
        <v>79</v>
      </c>
      <c r="E252" s="48" t="s">
        <v>159</v>
      </c>
      <c r="F252" s="53">
        <v>55416</v>
      </c>
      <c r="G252" s="48"/>
      <c r="H252" s="42"/>
      <c r="I252" s="42"/>
      <c r="J252" s="43"/>
      <c r="K252" s="48"/>
      <c r="L252" s="4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24">
        <f t="shared" si="3"/>
        <v>0</v>
      </c>
    </row>
    <row r="253" spans="1:39" s="7" customFormat="1" x14ac:dyDescent="0.2">
      <c r="A253" s="58">
        <v>1094</v>
      </c>
      <c r="B253" s="48" t="s">
        <v>161</v>
      </c>
      <c r="C253" s="48" t="s">
        <v>532</v>
      </c>
      <c r="D253" s="48" t="s">
        <v>79</v>
      </c>
      <c r="E253" s="48" t="s">
        <v>148</v>
      </c>
      <c r="F253" s="53">
        <v>55104</v>
      </c>
      <c r="G253" s="48"/>
      <c r="H253" s="42"/>
      <c r="I253" s="42"/>
      <c r="J253" s="43"/>
      <c r="K253" s="48"/>
      <c r="L253" s="4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24">
        <f t="shared" si="3"/>
        <v>0</v>
      </c>
    </row>
    <row r="254" spans="1:39" s="7" customFormat="1" x14ac:dyDescent="0.2">
      <c r="A254" s="58">
        <v>1095</v>
      </c>
      <c r="B254" s="48" t="s">
        <v>161</v>
      </c>
      <c r="C254" s="48" t="s">
        <v>533</v>
      </c>
      <c r="D254" s="48" t="s">
        <v>79</v>
      </c>
      <c r="E254" s="48" t="s">
        <v>534</v>
      </c>
      <c r="F254" s="53">
        <v>55066</v>
      </c>
      <c r="G254" s="48" t="s">
        <v>535</v>
      </c>
      <c r="H254" s="42">
        <v>49</v>
      </c>
      <c r="I254" s="42">
        <v>27049</v>
      </c>
      <c r="J254" s="43" t="s">
        <v>86</v>
      </c>
      <c r="K254" s="48"/>
      <c r="L254" s="48" t="s">
        <v>116</v>
      </c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24">
        <f t="shared" si="3"/>
        <v>0</v>
      </c>
    </row>
    <row r="255" spans="1:39" s="7" customFormat="1" x14ac:dyDescent="0.2">
      <c r="A255" s="58">
        <v>1096</v>
      </c>
      <c r="B255" s="48" t="s">
        <v>161</v>
      </c>
      <c r="C255" s="48" t="s">
        <v>536</v>
      </c>
      <c r="D255" s="48" t="s">
        <v>79</v>
      </c>
      <c r="E255" s="48" t="s">
        <v>537</v>
      </c>
      <c r="F255" s="53">
        <v>55056</v>
      </c>
      <c r="G255" s="48" t="s">
        <v>378</v>
      </c>
      <c r="H255" s="42">
        <v>25</v>
      </c>
      <c r="I255" s="42">
        <v>27025</v>
      </c>
      <c r="J255" s="43" t="s">
        <v>71</v>
      </c>
      <c r="K255" s="48" t="s">
        <v>72</v>
      </c>
      <c r="L255" s="48" t="s">
        <v>87</v>
      </c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24">
        <f t="shared" si="3"/>
        <v>0</v>
      </c>
    </row>
    <row r="256" spans="1:39" s="7" customFormat="1" x14ac:dyDescent="0.2">
      <c r="A256" s="58">
        <v>1097</v>
      </c>
      <c r="B256" s="48" t="s">
        <v>161</v>
      </c>
      <c r="C256" s="48" t="s">
        <v>538</v>
      </c>
      <c r="D256" s="48" t="s">
        <v>79</v>
      </c>
      <c r="E256" s="48" t="s">
        <v>539</v>
      </c>
      <c r="F256" s="53">
        <v>56003</v>
      </c>
      <c r="G256" s="48" t="s">
        <v>186</v>
      </c>
      <c r="H256" s="42">
        <v>103</v>
      </c>
      <c r="I256" s="42">
        <v>27103</v>
      </c>
      <c r="J256" s="43" t="s">
        <v>86</v>
      </c>
      <c r="K256" s="48"/>
      <c r="L256" s="48" t="s">
        <v>101</v>
      </c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24">
        <f t="shared" si="3"/>
        <v>0</v>
      </c>
    </row>
    <row r="257" spans="1:39" s="7" customFormat="1" x14ac:dyDescent="0.2">
      <c r="A257" s="58">
        <v>1099</v>
      </c>
      <c r="B257" s="48" t="s">
        <v>161</v>
      </c>
      <c r="C257" s="48" t="s">
        <v>540</v>
      </c>
      <c r="D257" s="48" t="s">
        <v>79</v>
      </c>
      <c r="E257" s="48" t="s">
        <v>77</v>
      </c>
      <c r="F257" s="53">
        <v>55420</v>
      </c>
      <c r="G257" s="48"/>
      <c r="H257" s="42"/>
      <c r="I257" s="42"/>
      <c r="J257" s="43"/>
      <c r="K257" s="48"/>
      <c r="L257" s="4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24">
        <f t="shared" si="3"/>
        <v>0</v>
      </c>
    </row>
    <row r="258" spans="1:39" s="8" customFormat="1" x14ac:dyDescent="0.2">
      <c r="A258" s="58">
        <v>1100</v>
      </c>
      <c r="B258" s="48" t="s">
        <v>161</v>
      </c>
      <c r="C258" s="48" t="s">
        <v>541</v>
      </c>
      <c r="D258" s="48" t="s">
        <v>79</v>
      </c>
      <c r="E258" s="48" t="s">
        <v>542</v>
      </c>
      <c r="F258" s="53">
        <v>55423</v>
      </c>
      <c r="G258" s="48" t="s">
        <v>70</v>
      </c>
      <c r="H258" s="42">
        <v>53</v>
      </c>
      <c r="I258" s="42">
        <v>27053</v>
      </c>
      <c r="J258" s="43" t="s">
        <v>71</v>
      </c>
      <c r="K258" s="48" t="s">
        <v>72</v>
      </c>
      <c r="L258" s="48" t="s">
        <v>73</v>
      </c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24">
        <f t="shared" si="3"/>
        <v>0</v>
      </c>
    </row>
    <row r="259" spans="1:39" s="7" customFormat="1" x14ac:dyDescent="0.2">
      <c r="A259" s="58">
        <v>1101</v>
      </c>
      <c r="B259" s="48" t="s">
        <v>161</v>
      </c>
      <c r="C259" s="48" t="s">
        <v>543</v>
      </c>
      <c r="D259" s="48" t="s">
        <v>215</v>
      </c>
      <c r="E259" s="48" t="s">
        <v>177</v>
      </c>
      <c r="F259" s="53">
        <v>55391</v>
      </c>
      <c r="G259" s="48" t="s">
        <v>70</v>
      </c>
      <c r="H259" s="42">
        <v>53</v>
      </c>
      <c r="I259" s="42">
        <v>27053</v>
      </c>
      <c r="J259" s="43" t="s">
        <v>71</v>
      </c>
      <c r="K259" s="48" t="s">
        <v>72</v>
      </c>
      <c r="L259" s="48" t="s">
        <v>73</v>
      </c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24">
        <f t="shared" si="3"/>
        <v>0</v>
      </c>
    </row>
    <row r="260" spans="1:39" s="7" customFormat="1" x14ac:dyDescent="0.2">
      <c r="A260" s="58">
        <v>1102</v>
      </c>
      <c r="B260" s="48" t="s">
        <v>161</v>
      </c>
      <c r="C260" s="48" t="s">
        <v>544</v>
      </c>
      <c r="D260" s="48" t="s">
        <v>215</v>
      </c>
      <c r="E260" s="48" t="s">
        <v>545</v>
      </c>
      <c r="F260" s="53">
        <v>55378</v>
      </c>
      <c r="G260" s="48"/>
      <c r="H260" s="42"/>
      <c r="I260" s="42"/>
      <c r="J260" s="43"/>
      <c r="K260" s="48"/>
      <c r="L260" s="4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24">
        <f t="shared" si="3"/>
        <v>0</v>
      </c>
    </row>
    <row r="261" spans="1:39" s="7" customFormat="1" x14ac:dyDescent="0.2">
      <c r="A261" s="58">
        <v>1103</v>
      </c>
      <c r="B261" s="48" t="s">
        <v>161</v>
      </c>
      <c r="C261" s="48" t="s">
        <v>546</v>
      </c>
      <c r="D261" s="48" t="s">
        <v>547</v>
      </c>
      <c r="E261" s="48" t="s">
        <v>291</v>
      </c>
      <c r="F261" s="53">
        <v>55901</v>
      </c>
      <c r="G261" s="48"/>
      <c r="H261" s="42"/>
      <c r="I261" s="42"/>
      <c r="J261" s="43"/>
      <c r="K261" s="48"/>
      <c r="L261" s="4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24">
        <f t="shared" si="3"/>
        <v>0</v>
      </c>
    </row>
    <row r="262" spans="1:39" s="7" customFormat="1" x14ac:dyDescent="0.2">
      <c r="A262" s="58">
        <v>1104</v>
      </c>
      <c r="B262" s="48" t="s">
        <v>161</v>
      </c>
      <c r="C262" s="48" t="s">
        <v>548</v>
      </c>
      <c r="D262" s="48" t="s">
        <v>79</v>
      </c>
      <c r="E262" s="48" t="s">
        <v>121</v>
      </c>
      <c r="F262" s="53">
        <v>55436</v>
      </c>
      <c r="G262" s="48" t="s">
        <v>70</v>
      </c>
      <c r="H262" s="42">
        <v>53</v>
      </c>
      <c r="I262" s="42">
        <v>27053</v>
      </c>
      <c r="J262" s="43" t="s">
        <v>71</v>
      </c>
      <c r="K262" s="48" t="s">
        <v>72</v>
      </c>
      <c r="L262" s="48" t="s">
        <v>73</v>
      </c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24">
        <f t="shared" si="3"/>
        <v>0</v>
      </c>
    </row>
    <row r="263" spans="1:39" s="7" customFormat="1" x14ac:dyDescent="0.2">
      <c r="A263" s="58">
        <v>1105</v>
      </c>
      <c r="B263" s="48" t="s">
        <v>161</v>
      </c>
      <c r="C263" s="48" t="s">
        <v>549</v>
      </c>
      <c r="D263" s="48" t="s">
        <v>79</v>
      </c>
      <c r="E263" s="48" t="s">
        <v>475</v>
      </c>
      <c r="F263" s="53">
        <v>55744</v>
      </c>
      <c r="G263" s="48" t="s">
        <v>313</v>
      </c>
      <c r="H263" s="42">
        <v>61</v>
      </c>
      <c r="I263" s="42">
        <v>27061</v>
      </c>
      <c r="J263" s="43" t="s">
        <v>86</v>
      </c>
      <c r="K263" s="48"/>
      <c r="L263" s="48" t="s">
        <v>183</v>
      </c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24">
        <f t="shared" si="3"/>
        <v>0</v>
      </c>
    </row>
    <row r="264" spans="1:39" s="7" customFormat="1" x14ac:dyDescent="0.2">
      <c r="A264" s="58">
        <v>1106</v>
      </c>
      <c r="B264" s="48" t="s">
        <v>161</v>
      </c>
      <c r="C264" s="48" t="s">
        <v>550</v>
      </c>
      <c r="D264" s="48" t="s">
        <v>79</v>
      </c>
      <c r="E264" s="48" t="s">
        <v>256</v>
      </c>
      <c r="F264" s="53">
        <v>55347</v>
      </c>
      <c r="G264" s="48" t="s">
        <v>70</v>
      </c>
      <c r="H264" s="42">
        <v>53</v>
      </c>
      <c r="I264" s="42">
        <v>27053</v>
      </c>
      <c r="J264" s="43" t="s">
        <v>71</v>
      </c>
      <c r="K264" s="48" t="s">
        <v>72</v>
      </c>
      <c r="L264" s="48" t="s">
        <v>73</v>
      </c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24">
        <f t="shared" si="3"/>
        <v>0</v>
      </c>
    </row>
    <row r="265" spans="1:39" s="7" customFormat="1" x14ac:dyDescent="0.2">
      <c r="A265" s="58">
        <v>1108</v>
      </c>
      <c r="B265" s="48" t="s">
        <v>161</v>
      </c>
      <c r="C265" s="48" t="s">
        <v>551</v>
      </c>
      <c r="D265" s="48" t="s">
        <v>79</v>
      </c>
      <c r="E265" s="48" t="s">
        <v>77</v>
      </c>
      <c r="F265" s="53">
        <v>55438</v>
      </c>
      <c r="G265" s="48" t="s">
        <v>70</v>
      </c>
      <c r="H265" s="42">
        <v>53</v>
      </c>
      <c r="I265" s="42">
        <v>27053</v>
      </c>
      <c r="J265" s="43" t="s">
        <v>71</v>
      </c>
      <c r="K265" s="48" t="s">
        <v>72</v>
      </c>
      <c r="L265" s="48" t="s">
        <v>73</v>
      </c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24">
        <f t="shared" ref="AM265:AM328" si="4">SUM(X265+AK265)</f>
        <v>0</v>
      </c>
    </row>
    <row r="266" spans="1:39" s="7" customFormat="1" x14ac:dyDescent="0.2">
      <c r="A266" s="58">
        <v>1109</v>
      </c>
      <c r="B266" s="48" t="s">
        <v>161</v>
      </c>
      <c r="C266" s="48" t="s">
        <v>552</v>
      </c>
      <c r="D266" s="48" t="s">
        <v>79</v>
      </c>
      <c r="E266" s="48" t="s">
        <v>270</v>
      </c>
      <c r="F266" s="53">
        <v>55082</v>
      </c>
      <c r="G266" s="48" t="s">
        <v>127</v>
      </c>
      <c r="H266" s="42">
        <v>163</v>
      </c>
      <c r="I266" s="42">
        <v>27163</v>
      </c>
      <c r="J266" s="43" t="s">
        <v>71</v>
      </c>
      <c r="K266" s="48" t="s">
        <v>72</v>
      </c>
      <c r="L266" s="48" t="s">
        <v>73</v>
      </c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24">
        <f t="shared" si="4"/>
        <v>0</v>
      </c>
    </row>
    <row r="267" spans="1:39" s="7" customFormat="1" x14ac:dyDescent="0.2">
      <c r="A267" s="58">
        <v>1111</v>
      </c>
      <c r="B267" s="48" t="s">
        <v>161</v>
      </c>
      <c r="C267" s="48" t="s">
        <v>553</v>
      </c>
      <c r="D267" s="48" t="s">
        <v>79</v>
      </c>
      <c r="E267" s="48" t="s">
        <v>148</v>
      </c>
      <c r="F267" s="53">
        <v>55119</v>
      </c>
      <c r="G267" s="48" t="s">
        <v>142</v>
      </c>
      <c r="H267" s="42">
        <v>123</v>
      </c>
      <c r="I267" s="42">
        <v>27123</v>
      </c>
      <c r="J267" s="43" t="s">
        <v>71</v>
      </c>
      <c r="K267" s="48" t="s">
        <v>72</v>
      </c>
      <c r="L267" s="48" t="s">
        <v>73</v>
      </c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24">
        <f t="shared" si="4"/>
        <v>0</v>
      </c>
    </row>
    <row r="268" spans="1:39" s="7" customFormat="1" x14ac:dyDescent="0.2">
      <c r="A268" s="58">
        <v>1112</v>
      </c>
      <c r="B268" s="48" t="s">
        <v>161</v>
      </c>
      <c r="C268" s="48" t="s">
        <v>554</v>
      </c>
      <c r="D268" s="48" t="s">
        <v>555</v>
      </c>
      <c r="E268" s="48" t="s">
        <v>262</v>
      </c>
      <c r="F268" s="53">
        <v>55060</v>
      </c>
      <c r="G268" s="48"/>
      <c r="H268" s="42"/>
      <c r="I268" s="42"/>
      <c r="J268" s="43"/>
      <c r="K268" s="48"/>
      <c r="L268" s="4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24">
        <f t="shared" si="4"/>
        <v>0</v>
      </c>
    </row>
    <row r="269" spans="1:39" s="7" customFormat="1" x14ac:dyDescent="0.2">
      <c r="A269" s="58">
        <v>1113</v>
      </c>
      <c r="B269" s="48" t="s">
        <v>161</v>
      </c>
      <c r="C269" s="48" t="s">
        <v>556</v>
      </c>
      <c r="D269" s="48" t="s">
        <v>557</v>
      </c>
      <c r="E269" s="48" t="s">
        <v>148</v>
      </c>
      <c r="F269" s="53">
        <v>55101</v>
      </c>
      <c r="G269" s="48"/>
      <c r="H269" s="42"/>
      <c r="I269" s="42"/>
      <c r="J269" s="43"/>
      <c r="K269" s="48"/>
      <c r="L269" s="4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24">
        <f t="shared" si="4"/>
        <v>0</v>
      </c>
    </row>
    <row r="270" spans="1:39" s="7" customFormat="1" x14ac:dyDescent="0.2">
      <c r="A270" s="58">
        <v>1114</v>
      </c>
      <c r="B270" s="48" t="s">
        <v>161</v>
      </c>
      <c r="C270" s="48" t="s">
        <v>558</v>
      </c>
      <c r="D270" s="48" t="s">
        <v>79</v>
      </c>
      <c r="E270" s="48" t="s">
        <v>270</v>
      </c>
      <c r="F270" s="53">
        <v>55082</v>
      </c>
      <c r="G270" s="48" t="s">
        <v>127</v>
      </c>
      <c r="H270" s="42">
        <v>163</v>
      </c>
      <c r="I270" s="42">
        <v>27163</v>
      </c>
      <c r="J270" s="43" t="s">
        <v>71</v>
      </c>
      <c r="K270" s="48" t="s">
        <v>72</v>
      </c>
      <c r="L270" s="48" t="s">
        <v>73</v>
      </c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24">
        <f t="shared" si="4"/>
        <v>0</v>
      </c>
    </row>
    <row r="271" spans="1:39" s="7" customFormat="1" x14ac:dyDescent="0.2">
      <c r="A271" s="58">
        <v>1115</v>
      </c>
      <c r="B271" s="48" t="s">
        <v>161</v>
      </c>
      <c r="C271" s="48" t="s">
        <v>559</v>
      </c>
      <c r="D271" s="48" t="s">
        <v>557</v>
      </c>
      <c r="E271" s="48" t="s">
        <v>197</v>
      </c>
      <c r="F271" s="53">
        <v>55426</v>
      </c>
      <c r="G271" s="48"/>
      <c r="H271" s="42"/>
      <c r="I271" s="42"/>
      <c r="J271" s="43"/>
      <c r="K271" s="48"/>
      <c r="L271" s="4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24">
        <f t="shared" si="4"/>
        <v>0</v>
      </c>
    </row>
    <row r="272" spans="1:39" s="7" customFormat="1" x14ac:dyDescent="0.2">
      <c r="A272" s="58">
        <v>1116</v>
      </c>
      <c r="B272" s="48" t="s">
        <v>161</v>
      </c>
      <c r="C272" s="48" t="s">
        <v>560</v>
      </c>
      <c r="D272" s="48" t="s">
        <v>79</v>
      </c>
      <c r="E272" s="48" t="s">
        <v>561</v>
      </c>
      <c r="F272" s="53">
        <v>55343</v>
      </c>
      <c r="G272" s="48" t="s">
        <v>70</v>
      </c>
      <c r="H272" s="42">
        <v>53</v>
      </c>
      <c r="I272" s="42">
        <v>27053</v>
      </c>
      <c r="J272" s="43" t="s">
        <v>71</v>
      </c>
      <c r="K272" s="48" t="s">
        <v>72</v>
      </c>
      <c r="L272" s="48" t="s">
        <v>73</v>
      </c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24">
        <f t="shared" si="4"/>
        <v>0</v>
      </c>
    </row>
    <row r="273" spans="1:39" s="7" customFormat="1" x14ac:dyDescent="0.2">
      <c r="A273" s="58">
        <v>1117</v>
      </c>
      <c r="B273" s="48" t="s">
        <v>161</v>
      </c>
      <c r="C273" s="48" t="s">
        <v>562</v>
      </c>
      <c r="D273" s="48" t="s">
        <v>79</v>
      </c>
      <c r="E273" s="48" t="s">
        <v>134</v>
      </c>
      <c r="F273" s="53">
        <v>55447</v>
      </c>
      <c r="G273" s="48" t="s">
        <v>70</v>
      </c>
      <c r="H273" s="42">
        <v>53</v>
      </c>
      <c r="I273" s="42">
        <v>27053</v>
      </c>
      <c r="J273" s="43" t="s">
        <v>71</v>
      </c>
      <c r="K273" s="48" t="s">
        <v>72</v>
      </c>
      <c r="L273" s="48" t="s">
        <v>73</v>
      </c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24">
        <f t="shared" si="4"/>
        <v>0</v>
      </c>
    </row>
    <row r="274" spans="1:39" s="7" customFormat="1" x14ac:dyDescent="0.2">
      <c r="A274" s="58">
        <v>1118</v>
      </c>
      <c r="B274" s="48" t="s">
        <v>161</v>
      </c>
      <c r="C274" s="48" t="s">
        <v>563</v>
      </c>
      <c r="D274" s="48" t="s">
        <v>79</v>
      </c>
      <c r="E274" s="48" t="s">
        <v>137</v>
      </c>
      <c r="F274" s="53">
        <v>55369</v>
      </c>
      <c r="G274" s="48" t="s">
        <v>70</v>
      </c>
      <c r="H274" s="42">
        <v>53</v>
      </c>
      <c r="I274" s="42">
        <v>27053</v>
      </c>
      <c r="J274" s="43" t="s">
        <v>71</v>
      </c>
      <c r="K274" s="48" t="s">
        <v>72</v>
      </c>
      <c r="L274" s="48" t="s">
        <v>73</v>
      </c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24">
        <f t="shared" si="4"/>
        <v>0</v>
      </c>
    </row>
    <row r="275" spans="1:39" s="7" customFormat="1" x14ac:dyDescent="0.2">
      <c r="A275" s="58">
        <v>1119</v>
      </c>
      <c r="B275" s="48" t="s">
        <v>74</v>
      </c>
      <c r="C275" s="48" t="s">
        <v>564</v>
      </c>
      <c r="D275" s="48" t="s">
        <v>131</v>
      </c>
      <c r="E275" s="48" t="s">
        <v>565</v>
      </c>
      <c r="F275" s="53">
        <v>55318</v>
      </c>
      <c r="G275" s="48"/>
      <c r="H275" s="42"/>
      <c r="I275" s="42"/>
      <c r="J275" s="43"/>
      <c r="K275" s="48"/>
      <c r="L275" s="4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24">
        <f t="shared" si="4"/>
        <v>0</v>
      </c>
    </row>
    <row r="276" spans="1:39" s="7" customFormat="1" x14ac:dyDescent="0.2">
      <c r="A276" s="58">
        <v>1120</v>
      </c>
      <c r="B276" s="48" t="s">
        <v>81</v>
      </c>
      <c r="C276" s="48" t="s">
        <v>566</v>
      </c>
      <c r="D276" s="48" t="s">
        <v>567</v>
      </c>
      <c r="E276" s="48" t="s">
        <v>324</v>
      </c>
      <c r="F276" s="53">
        <v>56636</v>
      </c>
      <c r="G276" s="48"/>
      <c r="H276" s="42"/>
      <c r="I276" s="42"/>
      <c r="J276" s="43"/>
      <c r="K276" s="48"/>
      <c r="L276" s="4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24">
        <f t="shared" si="4"/>
        <v>0</v>
      </c>
    </row>
    <row r="277" spans="1:39" s="7" customFormat="1" x14ac:dyDescent="0.2">
      <c r="A277" s="58">
        <v>1121</v>
      </c>
      <c r="B277" s="48" t="s">
        <v>81</v>
      </c>
      <c r="C277" s="48" t="s">
        <v>568</v>
      </c>
      <c r="D277" s="48" t="s">
        <v>569</v>
      </c>
      <c r="E277" s="48" t="s">
        <v>475</v>
      </c>
      <c r="F277" s="53">
        <v>55744</v>
      </c>
      <c r="G277" s="48"/>
      <c r="H277" s="42"/>
      <c r="I277" s="42"/>
      <c r="J277" s="43"/>
      <c r="K277" s="48"/>
      <c r="L277" s="4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24">
        <f t="shared" si="4"/>
        <v>0</v>
      </c>
    </row>
    <row r="278" spans="1:39" s="7" customFormat="1" x14ac:dyDescent="0.2">
      <c r="A278" s="58">
        <v>1122</v>
      </c>
      <c r="B278" s="48" t="s">
        <v>74</v>
      </c>
      <c r="C278" s="48" t="s">
        <v>570</v>
      </c>
      <c r="D278" s="48" t="s">
        <v>131</v>
      </c>
      <c r="E278" s="48" t="s">
        <v>571</v>
      </c>
      <c r="F278" s="53">
        <v>55042</v>
      </c>
      <c r="G278" s="48" t="s">
        <v>127</v>
      </c>
      <c r="H278" s="42">
        <v>163</v>
      </c>
      <c r="I278" s="42">
        <v>27163</v>
      </c>
      <c r="J278" s="43" t="s">
        <v>71</v>
      </c>
      <c r="K278" s="48" t="s">
        <v>72</v>
      </c>
      <c r="L278" s="48" t="s">
        <v>73</v>
      </c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24">
        <f t="shared" si="4"/>
        <v>0</v>
      </c>
    </row>
    <row r="279" spans="1:39" s="7" customFormat="1" x14ac:dyDescent="0.2">
      <c r="A279" s="58">
        <v>1124</v>
      </c>
      <c r="B279" s="48" t="s">
        <v>161</v>
      </c>
      <c r="C279" s="48" t="s">
        <v>572</v>
      </c>
      <c r="D279" s="48" t="s">
        <v>79</v>
      </c>
      <c r="E279" s="48" t="s">
        <v>573</v>
      </c>
      <c r="F279" s="53">
        <v>55127</v>
      </c>
      <c r="G279" s="48" t="s">
        <v>142</v>
      </c>
      <c r="H279" s="42">
        <v>123</v>
      </c>
      <c r="I279" s="42">
        <v>27123</v>
      </c>
      <c r="J279" s="43" t="s">
        <v>71</v>
      </c>
      <c r="K279" s="48" t="s">
        <v>72</v>
      </c>
      <c r="L279" s="48" t="s">
        <v>73</v>
      </c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24">
        <f t="shared" si="4"/>
        <v>0</v>
      </c>
    </row>
    <row r="280" spans="1:39" s="7" customFormat="1" x14ac:dyDescent="0.2">
      <c r="A280" s="58">
        <v>1126</v>
      </c>
      <c r="B280" s="48" t="s">
        <v>74</v>
      </c>
      <c r="C280" s="48" t="s">
        <v>574</v>
      </c>
      <c r="D280" s="48" t="s">
        <v>575</v>
      </c>
      <c r="E280" s="48" t="s">
        <v>576</v>
      </c>
      <c r="F280" s="53">
        <v>55422</v>
      </c>
      <c r="G280" s="48"/>
      <c r="H280" s="42"/>
      <c r="I280" s="42"/>
      <c r="J280" s="43"/>
      <c r="K280" s="48"/>
      <c r="L280" s="4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24">
        <f t="shared" si="4"/>
        <v>0</v>
      </c>
    </row>
    <row r="281" spans="1:39" s="7" customFormat="1" x14ac:dyDescent="0.2">
      <c r="A281" s="58">
        <v>1127</v>
      </c>
      <c r="B281" s="48" t="s">
        <v>161</v>
      </c>
      <c r="C281" s="48" t="s">
        <v>577</v>
      </c>
      <c r="D281" s="48" t="s">
        <v>547</v>
      </c>
      <c r="E281" s="48" t="s">
        <v>578</v>
      </c>
      <c r="F281" s="53">
        <v>55912</v>
      </c>
      <c r="G281" s="48" t="s">
        <v>579</v>
      </c>
      <c r="H281" s="42">
        <v>99</v>
      </c>
      <c r="I281" s="42">
        <v>27099</v>
      </c>
      <c r="J281" s="43" t="s">
        <v>86</v>
      </c>
      <c r="K281" s="48"/>
      <c r="L281" s="48" t="s">
        <v>116</v>
      </c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24">
        <f t="shared" si="4"/>
        <v>0</v>
      </c>
    </row>
    <row r="282" spans="1:39" s="7" customFormat="1" x14ac:dyDescent="0.2">
      <c r="A282" s="58">
        <v>1128</v>
      </c>
      <c r="B282" s="48" t="s">
        <v>161</v>
      </c>
      <c r="C282" s="48" t="s">
        <v>580</v>
      </c>
      <c r="D282" s="48" t="s">
        <v>79</v>
      </c>
      <c r="E282" s="48" t="s">
        <v>545</v>
      </c>
      <c r="F282" s="53">
        <v>55378</v>
      </c>
      <c r="G282" s="48" t="s">
        <v>581</v>
      </c>
      <c r="H282" s="42">
        <v>139</v>
      </c>
      <c r="I282" s="42">
        <v>27139</v>
      </c>
      <c r="J282" s="43" t="s">
        <v>71</v>
      </c>
      <c r="K282" s="48" t="s">
        <v>72</v>
      </c>
      <c r="L282" s="48" t="s">
        <v>73</v>
      </c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24">
        <f t="shared" si="4"/>
        <v>0</v>
      </c>
    </row>
    <row r="283" spans="1:39" s="7" customFormat="1" x14ac:dyDescent="0.2">
      <c r="A283" s="58">
        <v>1129</v>
      </c>
      <c r="B283" s="48" t="s">
        <v>161</v>
      </c>
      <c r="C283" s="48" t="s">
        <v>582</v>
      </c>
      <c r="D283" s="48" t="s">
        <v>79</v>
      </c>
      <c r="E283" s="48" t="s">
        <v>168</v>
      </c>
      <c r="F283" s="53">
        <v>55366</v>
      </c>
      <c r="G283" s="48" t="s">
        <v>146</v>
      </c>
      <c r="H283" s="42">
        <v>85</v>
      </c>
      <c r="I283" s="42">
        <v>27085</v>
      </c>
      <c r="J283" s="43" t="s">
        <v>86</v>
      </c>
      <c r="K283" s="48"/>
      <c r="L283" s="48" t="s">
        <v>101</v>
      </c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24">
        <f t="shared" si="4"/>
        <v>0</v>
      </c>
    </row>
    <row r="284" spans="1:39" s="7" customFormat="1" x14ac:dyDescent="0.2">
      <c r="A284" s="58">
        <v>1130</v>
      </c>
      <c r="B284" s="48" t="s">
        <v>161</v>
      </c>
      <c r="C284" s="48" t="s">
        <v>583</v>
      </c>
      <c r="D284" s="48" t="s">
        <v>584</v>
      </c>
      <c r="E284" s="48" t="s">
        <v>182</v>
      </c>
      <c r="F284" s="53">
        <v>55805</v>
      </c>
      <c r="G284" s="48" t="s">
        <v>181</v>
      </c>
      <c r="H284" s="42">
        <v>137</v>
      </c>
      <c r="I284" s="42">
        <v>27137</v>
      </c>
      <c r="J284" s="43" t="s">
        <v>71</v>
      </c>
      <c r="K284" s="48" t="s">
        <v>182</v>
      </c>
      <c r="L284" s="48" t="s">
        <v>183</v>
      </c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24">
        <f t="shared" si="4"/>
        <v>0</v>
      </c>
    </row>
    <row r="285" spans="1:39" s="7" customFormat="1" x14ac:dyDescent="0.2">
      <c r="A285" s="58">
        <v>1131</v>
      </c>
      <c r="B285" s="48" t="s">
        <v>81</v>
      </c>
      <c r="C285" s="48" t="s">
        <v>585</v>
      </c>
      <c r="D285" s="48" t="s">
        <v>393</v>
      </c>
      <c r="E285" s="48" t="s">
        <v>394</v>
      </c>
      <c r="F285" s="53">
        <v>53527</v>
      </c>
      <c r="G285" s="48"/>
      <c r="H285" s="42"/>
      <c r="I285" s="42"/>
      <c r="J285" s="43"/>
      <c r="K285" s="48"/>
      <c r="L285" s="4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24">
        <f t="shared" si="4"/>
        <v>0</v>
      </c>
    </row>
    <row r="286" spans="1:39" s="7" customFormat="1" x14ac:dyDescent="0.2">
      <c r="A286" s="58">
        <v>1132</v>
      </c>
      <c r="B286" s="48" t="s">
        <v>81</v>
      </c>
      <c r="C286" s="48" t="s">
        <v>586</v>
      </c>
      <c r="D286" s="48" t="s">
        <v>393</v>
      </c>
      <c r="E286" s="48" t="s">
        <v>394</v>
      </c>
      <c r="F286" s="53">
        <v>53527</v>
      </c>
      <c r="G286" s="48"/>
      <c r="H286" s="42"/>
      <c r="I286" s="42"/>
      <c r="J286" s="43"/>
      <c r="K286" s="48"/>
      <c r="L286" s="4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24">
        <f t="shared" si="4"/>
        <v>0</v>
      </c>
    </row>
    <row r="287" spans="1:39" s="7" customFormat="1" x14ac:dyDescent="0.2">
      <c r="A287" s="58">
        <v>1133</v>
      </c>
      <c r="B287" s="48" t="s">
        <v>81</v>
      </c>
      <c r="C287" s="48" t="s">
        <v>587</v>
      </c>
      <c r="D287" s="48" t="s">
        <v>393</v>
      </c>
      <c r="E287" s="48" t="s">
        <v>394</v>
      </c>
      <c r="F287" s="53">
        <v>53527</v>
      </c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24">
        <f t="shared" si="4"/>
        <v>0</v>
      </c>
    </row>
    <row r="288" spans="1:39" s="25" customFormat="1" x14ac:dyDescent="0.2">
      <c r="A288" s="59">
        <v>1134</v>
      </c>
      <c r="B288" s="45" t="s">
        <v>81</v>
      </c>
      <c r="C288" s="45" t="s">
        <v>588</v>
      </c>
      <c r="D288" s="45" t="s">
        <v>144</v>
      </c>
      <c r="E288" s="45" t="s">
        <v>106</v>
      </c>
      <c r="F288" s="55">
        <v>56501</v>
      </c>
      <c r="G288" s="45" t="s">
        <v>107</v>
      </c>
      <c r="H288" s="44">
        <v>5</v>
      </c>
      <c r="I288" s="44">
        <v>27005</v>
      </c>
      <c r="J288" s="47" t="s">
        <v>86</v>
      </c>
      <c r="K288" s="45"/>
      <c r="L288" s="45" t="s">
        <v>108</v>
      </c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>
        <f t="shared" si="4"/>
        <v>0</v>
      </c>
    </row>
    <row r="289" spans="1:39" s="25" customFormat="1" x14ac:dyDescent="0.2">
      <c r="A289" s="59">
        <v>1135</v>
      </c>
      <c r="B289" s="45" t="s">
        <v>81</v>
      </c>
      <c r="C289" s="45" t="s">
        <v>589</v>
      </c>
      <c r="D289" s="45" t="s">
        <v>144</v>
      </c>
      <c r="E289" s="45" t="s">
        <v>590</v>
      </c>
      <c r="F289" s="55">
        <v>56265</v>
      </c>
      <c r="G289" s="45" t="s">
        <v>591</v>
      </c>
      <c r="H289" s="44">
        <v>23</v>
      </c>
      <c r="I289" s="44">
        <v>27023</v>
      </c>
      <c r="J289" s="47" t="s">
        <v>86</v>
      </c>
      <c r="K289" s="45"/>
      <c r="L289" s="45" t="s">
        <v>219</v>
      </c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>
        <f t="shared" si="4"/>
        <v>0</v>
      </c>
    </row>
    <row r="290" spans="1:39" s="25" customFormat="1" x14ac:dyDescent="0.2">
      <c r="A290" s="59">
        <v>1136</v>
      </c>
      <c r="B290" s="45" t="s">
        <v>81</v>
      </c>
      <c r="C290" s="45" t="s">
        <v>592</v>
      </c>
      <c r="D290" s="45" t="s">
        <v>154</v>
      </c>
      <c r="E290" s="45" t="s">
        <v>155</v>
      </c>
      <c r="F290" s="55">
        <v>58102</v>
      </c>
      <c r="G290" s="45" t="s">
        <v>156</v>
      </c>
      <c r="H290" s="44">
        <v>21</v>
      </c>
      <c r="I290" s="44">
        <v>27021</v>
      </c>
      <c r="J290" s="47" t="s">
        <v>86</v>
      </c>
      <c r="K290" s="45"/>
      <c r="L290" s="45" t="s">
        <v>87</v>
      </c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>
        <f t="shared" si="4"/>
        <v>0</v>
      </c>
    </row>
    <row r="291" spans="1:39" s="25" customFormat="1" x14ac:dyDescent="0.2">
      <c r="A291" s="59">
        <v>1137</v>
      </c>
      <c r="B291" s="45" t="s">
        <v>81</v>
      </c>
      <c r="C291" s="45" t="s">
        <v>593</v>
      </c>
      <c r="D291" s="45" t="s">
        <v>154</v>
      </c>
      <c r="E291" s="45" t="s">
        <v>155</v>
      </c>
      <c r="F291" s="55">
        <v>58102</v>
      </c>
      <c r="G291" s="45" t="s">
        <v>156</v>
      </c>
      <c r="H291" s="44">
        <v>21</v>
      </c>
      <c r="I291" s="44">
        <v>27021</v>
      </c>
      <c r="J291" s="47" t="s">
        <v>86</v>
      </c>
      <c r="K291" s="45"/>
      <c r="L291" s="45" t="s">
        <v>87</v>
      </c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>
        <f t="shared" si="4"/>
        <v>0</v>
      </c>
    </row>
    <row r="292" spans="1:39" s="25" customFormat="1" x14ac:dyDescent="0.2">
      <c r="A292" s="59">
        <v>1140</v>
      </c>
      <c r="B292" s="45" t="s">
        <v>81</v>
      </c>
      <c r="C292" s="45" t="s">
        <v>594</v>
      </c>
      <c r="D292" s="45" t="s">
        <v>154</v>
      </c>
      <c r="E292" s="45" t="s">
        <v>155</v>
      </c>
      <c r="F292" s="55">
        <v>58102</v>
      </c>
      <c r="G292" s="45" t="s">
        <v>156</v>
      </c>
      <c r="H292" s="44">
        <v>21</v>
      </c>
      <c r="I292" s="44">
        <v>27021</v>
      </c>
      <c r="J292" s="47" t="s">
        <v>86</v>
      </c>
      <c r="K292" s="45"/>
      <c r="L292" s="45" t="s">
        <v>87</v>
      </c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>
        <f t="shared" si="4"/>
        <v>0</v>
      </c>
    </row>
    <row r="293" spans="1:39" s="25" customFormat="1" x14ac:dyDescent="0.2">
      <c r="A293" s="59">
        <v>1141</v>
      </c>
      <c r="B293" s="45" t="s">
        <v>81</v>
      </c>
      <c r="C293" s="45" t="s">
        <v>595</v>
      </c>
      <c r="D293" s="45" t="s">
        <v>79</v>
      </c>
      <c r="E293" s="45" t="s">
        <v>596</v>
      </c>
      <c r="F293" s="55">
        <v>75284</v>
      </c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>
        <f t="shared" si="4"/>
        <v>0</v>
      </c>
    </row>
    <row r="294" spans="1:39" s="25" customFormat="1" x14ac:dyDescent="0.2">
      <c r="A294" s="59">
        <v>1143</v>
      </c>
      <c r="B294" s="45" t="s">
        <v>81</v>
      </c>
      <c r="C294" s="45" t="s">
        <v>597</v>
      </c>
      <c r="D294" s="45" t="s">
        <v>598</v>
      </c>
      <c r="E294" s="45" t="s">
        <v>599</v>
      </c>
      <c r="F294" s="55">
        <v>95650</v>
      </c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>
        <f t="shared" si="4"/>
        <v>0</v>
      </c>
    </row>
    <row r="295" spans="1:39" s="25" customFormat="1" x14ac:dyDescent="0.2">
      <c r="A295" s="59">
        <v>1144</v>
      </c>
      <c r="B295" s="45" t="s">
        <v>161</v>
      </c>
      <c r="C295" s="45" t="s">
        <v>600</v>
      </c>
      <c r="D295" s="45" t="s">
        <v>79</v>
      </c>
      <c r="E295" s="45" t="s">
        <v>202</v>
      </c>
      <c r="F295" s="55">
        <v>56377</v>
      </c>
      <c r="G295" s="45" t="s">
        <v>165</v>
      </c>
      <c r="H295" s="44">
        <v>145</v>
      </c>
      <c r="I295" s="44">
        <v>27145</v>
      </c>
      <c r="J295" s="47" t="s">
        <v>71</v>
      </c>
      <c r="K295" s="45" t="s">
        <v>164</v>
      </c>
      <c r="L295" s="45" t="s">
        <v>87</v>
      </c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>
        <f t="shared" si="4"/>
        <v>0</v>
      </c>
    </row>
    <row r="296" spans="1:39" s="25" customFormat="1" x14ac:dyDescent="0.2">
      <c r="A296" s="59">
        <v>1145</v>
      </c>
      <c r="B296" s="45" t="s">
        <v>161</v>
      </c>
      <c r="C296" s="45" t="s">
        <v>601</v>
      </c>
      <c r="D296" s="45" t="s">
        <v>79</v>
      </c>
      <c r="E296" s="45" t="s">
        <v>424</v>
      </c>
      <c r="F296" s="55">
        <v>56258</v>
      </c>
      <c r="G296" s="45" t="s">
        <v>425</v>
      </c>
      <c r="H296" s="44">
        <v>83</v>
      </c>
      <c r="I296" s="44">
        <v>27083</v>
      </c>
      <c r="J296" s="47" t="s">
        <v>86</v>
      </c>
      <c r="K296" s="45"/>
      <c r="L296" s="45" t="s">
        <v>219</v>
      </c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>
        <f t="shared" si="4"/>
        <v>0</v>
      </c>
    </row>
    <row r="297" spans="1:39" s="25" customFormat="1" x14ac:dyDescent="0.2">
      <c r="A297" s="59">
        <v>1146</v>
      </c>
      <c r="B297" s="45" t="s">
        <v>161</v>
      </c>
      <c r="C297" s="45" t="s">
        <v>602</v>
      </c>
      <c r="D297" s="45" t="s">
        <v>79</v>
      </c>
      <c r="E297" s="45" t="s">
        <v>457</v>
      </c>
      <c r="F297" s="55">
        <v>55127</v>
      </c>
      <c r="G297" s="45" t="s">
        <v>142</v>
      </c>
      <c r="H297" s="44">
        <v>123</v>
      </c>
      <c r="I297" s="44">
        <v>27123</v>
      </c>
      <c r="J297" s="47" t="s">
        <v>71</v>
      </c>
      <c r="K297" s="45" t="s">
        <v>72</v>
      </c>
      <c r="L297" s="45" t="s">
        <v>73</v>
      </c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>
        <f t="shared" si="4"/>
        <v>0</v>
      </c>
    </row>
    <row r="298" spans="1:39" s="25" customFormat="1" x14ac:dyDescent="0.2">
      <c r="A298" s="59">
        <v>1147</v>
      </c>
      <c r="B298" s="45" t="s">
        <v>161</v>
      </c>
      <c r="C298" s="45" t="s">
        <v>603</v>
      </c>
      <c r="D298" s="45" t="s">
        <v>477</v>
      </c>
      <c r="E298" s="45" t="s">
        <v>90</v>
      </c>
      <c r="F298" s="55">
        <v>55337</v>
      </c>
      <c r="G298" s="45" t="s">
        <v>91</v>
      </c>
      <c r="H298" s="44">
        <v>37</v>
      </c>
      <c r="I298" s="44">
        <v>27037</v>
      </c>
      <c r="J298" s="47" t="s">
        <v>71</v>
      </c>
      <c r="K298" s="45" t="s">
        <v>72</v>
      </c>
      <c r="L298" s="45" t="s">
        <v>73</v>
      </c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>
        <f t="shared" si="4"/>
        <v>0</v>
      </c>
    </row>
    <row r="299" spans="1:39" s="25" customFormat="1" x14ac:dyDescent="0.2">
      <c r="A299" s="59">
        <v>1148</v>
      </c>
      <c r="B299" s="45" t="s">
        <v>161</v>
      </c>
      <c r="C299" s="45" t="s">
        <v>604</v>
      </c>
      <c r="D299" s="45" t="s">
        <v>79</v>
      </c>
      <c r="E299" s="45" t="s">
        <v>605</v>
      </c>
      <c r="F299" s="55">
        <v>55008</v>
      </c>
      <c r="G299" s="45" t="s">
        <v>606</v>
      </c>
      <c r="H299" s="44">
        <v>59</v>
      </c>
      <c r="I299" s="44">
        <v>27059</v>
      </c>
      <c r="J299" s="47" t="s">
        <v>71</v>
      </c>
      <c r="K299" s="45" t="s">
        <v>72</v>
      </c>
      <c r="L299" s="45" t="s">
        <v>87</v>
      </c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>
        <f t="shared" si="4"/>
        <v>0</v>
      </c>
    </row>
    <row r="300" spans="1:39" s="25" customFormat="1" x14ac:dyDescent="0.2">
      <c r="A300" s="59">
        <v>1149</v>
      </c>
      <c r="B300" s="45" t="s">
        <v>161</v>
      </c>
      <c r="C300" s="45" t="s">
        <v>607</v>
      </c>
      <c r="D300" s="45" t="s">
        <v>79</v>
      </c>
      <c r="E300" s="45" t="s">
        <v>424</v>
      </c>
      <c r="F300" s="55">
        <v>56258</v>
      </c>
      <c r="G300" s="45" t="s">
        <v>425</v>
      </c>
      <c r="H300" s="44">
        <v>83</v>
      </c>
      <c r="I300" s="44">
        <v>27083</v>
      </c>
      <c r="J300" s="47" t="s">
        <v>86</v>
      </c>
      <c r="K300" s="45"/>
      <c r="L300" s="45" t="s">
        <v>219</v>
      </c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>
        <f t="shared" si="4"/>
        <v>0</v>
      </c>
    </row>
    <row r="301" spans="1:39" s="25" customFormat="1" x14ac:dyDescent="0.2">
      <c r="A301" s="59">
        <v>1150</v>
      </c>
      <c r="B301" s="45" t="s">
        <v>161</v>
      </c>
      <c r="C301" s="45" t="s">
        <v>608</v>
      </c>
      <c r="D301" s="45" t="s">
        <v>79</v>
      </c>
      <c r="E301" s="45" t="s">
        <v>609</v>
      </c>
      <c r="F301" s="55">
        <v>55330</v>
      </c>
      <c r="G301" s="45" t="s">
        <v>348</v>
      </c>
      <c r="H301" s="44">
        <v>171</v>
      </c>
      <c r="I301" s="44">
        <v>27171</v>
      </c>
      <c r="J301" s="47" t="s">
        <v>71</v>
      </c>
      <c r="K301" s="45" t="s">
        <v>72</v>
      </c>
      <c r="L301" s="45" t="s">
        <v>87</v>
      </c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>
        <f t="shared" si="4"/>
        <v>0</v>
      </c>
    </row>
    <row r="302" spans="1:39" s="25" customFormat="1" x14ac:dyDescent="0.2">
      <c r="A302" s="59">
        <v>1151</v>
      </c>
      <c r="B302" s="45" t="s">
        <v>161</v>
      </c>
      <c r="C302" s="45" t="s">
        <v>610</v>
      </c>
      <c r="D302" s="45" t="s">
        <v>79</v>
      </c>
      <c r="E302" s="45" t="s">
        <v>202</v>
      </c>
      <c r="F302" s="55">
        <v>56377</v>
      </c>
      <c r="G302" s="45" t="s">
        <v>165</v>
      </c>
      <c r="H302" s="44">
        <v>145</v>
      </c>
      <c r="I302" s="44">
        <v>27145</v>
      </c>
      <c r="J302" s="47" t="s">
        <v>71</v>
      </c>
      <c r="K302" s="45" t="s">
        <v>164</v>
      </c>
      <c r="L302" s="45" t="s">
        <v>87</v>
      </c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>
        <f t="shared" si="4"/>
        <v>0</v>
      </c>
    </row>
    <row r="303" spans="1:39" s="25" customFormat="1" x14ac:dyDescent="0.2">
      <c r="A303" s="59">
        <v>1152</v>
      </c>
      <c r="B303" s="45" t="s">
        <v>161</v>
      </c>
      <c r="C303" s="45" t="s">
        <v>611</v>
      </c>
      <c r="D303" s="45" t="s">
        <v>611</v>
      </c>
      <c r="E303" s="45" t="s">
        <v>141</v>
      </c>
      <c r="F303" s="55">
        <v>55109</v>
      </c>
      <c r="G303" s="45" t="s">
        <v>142</v>
      </c>
      <c r="H303" s="44">
        <v>123</v>
      </c>
      <c r="I303" s="44">
        <v>27123</v>
      </c>
      <c r="J303" s="47" t="s">
        <v>71</v>
      </c>
      <c r="K303" s="45" t="s">
        <v>72</v>
      </c>
      <c r="L303" s="45" t="s">
        <v>73</v>
      </c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>
        <f t="shared" si="4"/>
        <v>0</v>
      </c>
    </row>
    <row r="304" spans="1:39" s="25" customFormat="1" x14ac:dyDescent="0.2">
      <c r="A304" s="59">
        <v>1153</v>
      </c>
      <c r="B304" s="45" t="s">
        <v>74</v>
      </c>
      <c r="C304" s="45" t="s">
        <v>612</v>
      </c>
      <c r="D304" s="45" t="s">
        <v>227</v>
      </c>
      <c r="E304" s="45" t="s">
        <v>457</v>
      </c>
      <c r="F304" s="55">
        <v>55110</v>
      </c>
      <c r="G304" s="45" t="s">
        <v>142</v>
      </c>
      <c r="H304" s="44">
        <v>123</v>
      </c>
      <c r="I304" s="44">
        <v>27123</v>
      </c>
      <c r="J304" s="47" t="s">
        <v>71</v>
      </c>
      <c r="K304" s="45" t="s">
        <v>72</v>
      </c>
      <c r="L304" s="45" t="s">
        <v>73</v>
      </c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>
        <f t="shared" si="4"/>
        <v>0</v>
      </c>
    </row>
    <row r="305" spans="1:39" s="25" customFormat="1" x14ac:dyDescent="0.2">
      <c r="A305" s="59">
        <v>1155</v>
      </c>
      <c r="B305" s="45" t="s">
        <v>74</v>
      </c>
      <c r="C305" s="45" t="s">
        <v>613</v>
      </c>
      <c r="D305" s="45" t="s">
        <v>261</v>
      </c>
      <c r="E305" s="45" t="s">
        <v>80</v>
      </c>
      <c r="F305" s="55">
        <v>55402</v>
      </c>
      <c r="G305" s="45" t="s">
        <v>70</v>
      </c>
      <c r="H305" s="44">
        <v>53</v>
      </c>
      <c r="I305" s="44">
        <v>27053</v>
      </c>
      <c r="J305" s="47" t="s">
        <v>71</v>
      </c>
      <c r="K305" s="45" t="s">
        <v>72</v>
      </c>
      <c r="L305" s="45" t="s">
        <v>73</v>
      </c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>
        <f t="shared" si="4"/>
        <v>0</v>
      </c>
    </row>
    <row r="306" spans="1:39" s="25" customFormat="1" x14ac:dyDescent="0.2">
      <c r="A306" s="59">
        <v>1156</v>
      </c>
      <c r="B306" s="45" t="s">
        <v>161</v>
      </c>
      <c r="C306" s="45" t="s">
        <v>614</v>
      </c>
      <c r="D306" s="45" t="s">
        <v>79</v>
      </c>
      <c r="E306" s="45" t="s">
        <v>177</v>
      </c>
      <c r="F306" s="55">
        <v>55363</v>
      </c>
      <c r="G306" s="45" t="s">
        <v>70</v>
      </c>
      <c r="H306" s="44">
        <v>53</v>
      </c>
      <c r="I306" s="44">
        <v>27053</v>
      </c>
      <c r="J306" s="47" t="s">
        <v>71</v>
      </c>
      <c r="K306" s="45" t="s">
        <v>72</v>
      </c>
      <c r="L306" s="45" t="s">
        <v>73</v>
      </c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>
        <f t="shared" si="4"/>
        <v>0</v>
      </c>
    </row>
    <row r="307" spans="1:39" s="25" customFormat="1" x14ac:dyDescent="0.2">
      <c r="A307" s="59">
        <v>1157</v>
      </c>
      <c r="B307" s="45" t="s">
        <v>161</v>
      </c>
      <c r="C307" s="45" t="s">
        <v>615</v>
      </c>
      <c r="D307" s="45" t="s">
        <v>79</v>
      </c>
      <c r="E307" s="45" t="s">
        <v>134</v>
      </c>
      <c r="F307" s="55">
        <v>55447</v>
      </c>
      <c r="G307" s="45" t="s">
        <v>70</v>
      </c>
      <c r="H307" s="44">
        <v>53</v>
      </c>
      <c r="I307" s="44">
        <v>27053</v>
      </c>
      <c r="J307" s="47" t="s">
        <v>71</v>
      </c>
      <c r="K307" s="45" t="s">
        <v>72</v>
      </c>
      <c r="L307" s="45" t="s">
        <v>73</v>
      </c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>
        <f t="shared" si="4"/>
        <v>0</v>
      </c>
    </row>
    <row r="308" spans="1:39" s="25" customFormat="1" x14ac:dyDescent="0.2">
      <c r="A308" s="59">
        <v>1158</v>
      </c>
      <c r="B308" s="45" t="s">
        <v>161</v>
      </c>
      <c r="C308" s="45" t="s">
        <v>616</v>
      </c>
      <c r="D308" s="45" t="s">
        <v>79</v>
      </c>
      <c r="E308" s="45" t="s">
        <v>617</v>
      </c>
      <c r="F308" s="55">
        <v>56307</v>
      </c>
      <c r="G308" s="45" t="s">
        <v>165</v>
      </c>
      <c r="H308" s="44">
        <v>145</v>
      </c>
      <c r="I308" s="44">
        <v>27145</v>
      </c>
      <c r="J308" s="47" t="s">
        <v>71</v>
      </c>
      <c r="K308" s="45" t="s">
        <v>164</v>
      </c>
      <c r="L308" s="45" t="s">
        <v>87</v>
      </c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>
        <f t="shared" si="4"/>
        <v>0</v>
      </c>
    </row>
    <row r="309" spans="1:39" s="25" customFormat="1" x14ac:dyDescent="0.2">
      <c r="A309" s="59">
        <v>1159</v>
      </c>
      <c r="B309" s="45" t="s">
        <v>161</v>
      </c>
      <c r="C309" s="45" t="s">
        <v>618</v>
      </c>
      <c r="D309" s="45" t="s">
        <v>619</v>
      </c>
      <c r="E309" s="45" t="s">
        <v>134</v>
      </c>
      <c r="F309" s="55">
        <v>55447</v>
      </c>
      <c r="G309" s="45" t="s">
        <v>70</v>
      </c>
      <c r="H309" s="44">
        <v>53</v>
      </c>
      <c r="I309" s="44">
        <v>27053</v>
      </c>
      <c r="J309" s="47" t="s">
        <v>71</v>
      </c>
      <c r="K309" s="45" t="s">
        <v>72</v>
      </c>
      <c r="L309" s="45" t="s">
        <v>73</v>
      </c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>
        <f t="shared" si="4"/>
        <v>0</v>
      </c>
    </row>
    <row r="310" spans="1:39" s="25" customFormat="1" x14ac:dyDescent="0.2">
      <c r="A310" s="59">
        <v>1160</v>
      </c>
      <c r="B310" s="45" t="s">
        <v>161</v>
      </c>
      <c r="C310" s="45" t="s">
        <v>620</v>
      </c>
      <c r="D310" s="45" t="s">
        <v>619</v>
      </c>
      <c r="E310" s="45" t="s">
        <v>126</v>
      </c>
      <c r="F310" s="55">
        <v>55129</v>
      </c>
      <c r="G310" s="45" t="s">
        <v>127</v>
      </c>
      <c r="H310" s="44">
        <v>163</v>
      </c>
      <c r="I310" s="44">
        <v>27163</v>
      </c>
      <c r="J310" s="47" t="s">
        <v>71</v>
      </c>
      <c r="K310" s="45" t="s">
        <v>72</v>
      </c>
      <c r="L310" s="45" t="s">
        <v>73</v>
      </c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>
        <f t="shared" si="4"/>
        <v>0</v>
      </c>
    </row>
    <row r="311" spans="1:39" s="25" customFormat="1" x14ac:dyDescent="0.2">
      <c r="A311" s="59">
        <v>1161</v>
      </c>
      <c r="B311" s="45" t="s">
        <v>161</v>
      </c>
      <c r="C311" s="45" t="s">
        <v>621</v>
      </c>
      <c r="D311" s="45" t="s">
        <v>622</v>
      </c>
      <c r="E311" s="45" t="s">
        <v>134</v>
      </c>
      <c r="F311" s="55">
        <v>55447</v>
      </c>
      <c r="G311" s="45" t="s">
        <v>70</v>
      </c>
      <c r="H311" s="44">
        <v>53</v>
      </c>
      <c r="I311" s="44">
        <v>27053</v>
      </c>
      <c r="J311" s="47" t="s">
        <v>71</v>
      </c>
      <c r="K311" s="45" t="s">
        <v>72</v>
      </c>
      <c r="L311" s="45" t="s">
        <v>73</v>
      </c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>
        <f t="shared" si="4"/>
        <v>0</v>
      </c>
    </row>
    <row r="312" spans="1:39" s="25" customFormat="1" x14ac:dyDescent="0.2">
      <c r="A312" s="59">
        <v>1163</v>
      </c>
      <c r="B312" s="45" t="s">
        <v>161</v>
      </c>
      <c r="C312" s="45" t="s">
        <v>623</v>
      </c>
      <c r="D312" s="45" t="s">
        <v>79</v>
      </c>
      <c r="E312" s="45" t="s">
        <v>134</v>
      </c>
      <c r="F312" s="55">
        <v>55442</v>
      </c>
      <c r="G312" s="45" t="s">
        <v>70</v>
      </c>
      <c r="H312" s="44">
        <v>53</v>
      </c>
      <c r="I312" s="44">
        <v>27053</v>
      </c>
      <c r="J312" s="47" t="s">
        <v>71</v>
      </c>
      <c r="K312" s="45" t="s">
        <v>72</v>
      </c>
      <c r="L312" s="45" t="s">
        <v>73</v>
      </c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>
        <f t="shared" si="4"/>
        <v>0</v>
      </c>
    </row>
    <row r="313" spans="1:39" s="7" customFormat="1" x14ac:dyDescent="0.2">
      <c r="A313" s="59">
        <v>1166</v>
      </c>
      <c r="B313" s="50" t="s">
        <v>81</v>
      </c>
      <c r="C313" s="50" t="s">
        <v>624</v>
      </c>
      <c r="D313" s="50" t="s">
        <v>105</v>
      </c>
      <c r="E313" s="50" t="s">
        <v>155</v>
      </c>
      <c r="F313" s="55">
        <v>58104</v>
      </c>
      <c r="G313" s="50"/>
      <c r="H313" s="23"/>
      <c r="I313" s="23"/>
      <c r="J313" s="51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x14ac:dyDescent="0.2">
      <c r="A314" s="59">
        <v>1167</v>
      </c>
      <c r="B314" s="50" t="s">
        <v>161</v>
      </c>
      <c r="C314" s="50" t="s">
        <v>625</v>
      </c>
      <c r="D314" s="50" t="s">
        <v>79</v>
      </c>
      <c r="E314" s="50" t="s">
        <v>626</v>
      </c>
      <c r="F314" s="55">
        <v>55069</v>
      </c>
      <c r="G314" s="50" t="s">
        <v>378</v>
      </c>
      <c r="H314" s="23">
        <v>25</v>
      </c>
      <c r="I314" s="23">
        <v>27025</v>
      </c>
      <c r="J314" s="51" t="s">
        <v>71</v>
      </c>
      <c r="K314" s="50" t="s">
        <v>72</v>
      </c>
      <c r="L314" s="50" t="s">
        <v>87</v>
      </c>
      <c r="AM314" s="24">
        <f t="shared" si="4"/>
        <v>0</v>
      </c>
    </row>
    <row r="315" spans="1:39" x14ac:dyDescent="0.2">
      <c r="A315" s="59">
        <v>1168</v>
      </c>
      <c r="B315" s="50" t="s">
        <v>74</v>
      </c>
      <c r="C315" s="50" t="s">
        <v>627</v>
      </c>
      <c r="D315" s="50" t="s">
        <v>227</v>
      </c>
      <c r="E315" s="50" t="s">
        <v>496</v>
      </c>
      <c r="F315" s="55">
        <v>56425</v>
      </c>
      <c r="G315" s="50" t="s">
        <v>85</v>
      </c>
      <c r="H315" s="23">
        <v>35</v>
      </c>
      <c r="I315" s="23">
        <v>27035</v>
      </c>
      <c r="J315" s="51" t="s">
        <v>86</v>
      </c>
      <c r="L315" s="50" t="s">
        <v>87</v>
      </c>
      <c r="AL315" s="26">
        <v>0</v>
      </c>
      <c r="AM315" s="24">
        <f t="shared" si="4"/>
        <v>0</v>
      </c>
    </row>
    <row r="316" spans="1:39" x14ac:dyDescent="0.2">
      <c r="A316" s="59">
        <v>1169</v>
      </c>
      <c r="B316" s="50" t="s">
        <v>74</v>
      </c>
      <c r="C316" s="50" t="s">
        <v>628</v>
      </c>
      <c r="D316" s="50" t="s">
        <v>261</v>
      </c>
      <c r="E316" s="50" t="s">
        <v>245</v>
      </c>
      <c r="F316" s="55">
        <v>56001</v>
      </c>
      <c r="G316" s="50" t="s">
        <v>246</v>
      </c>
      <c r="H316" s="23">
        <v>13</v>
      </c>
      <c r="I316" s="23">
        <v>27013</v>
      </c>
      <c r="J316" s="51" t="s">
        <v>86</v>
      </c>
      <c r="L316" s="50" t="s">
        <v>101</v>
      </c>
      <c r="Z316" s="26">
        <v>254</v>
      </c>
      <c r="AA316" s="26">
        <v>10</v>
      </c>
      <c r="AB316" s="26">
        <v>50</v>
      </c>
      <c r="AC316" s="26">
        <v>10</v>
      </c>
      <c r="AD316" s="26">
        <v>37</v>
      </c>
      <c r="AE316" s="26">
        <v>47</v>
      </c>
      <c r="AF316" s="26">
        <v>6</v>
      </c>
      <c r="AG316" s="26">
        <v>0</v>
      </c>
      <c r="AH316" s="26">
        <v>0</v>
      </c>
      <c r="AI316" s="26">
        <v>143</v>
      </c>
      <c r="AJ316" s="26">
        <v>8</v>
      </c>
      <c r="AK316" s="26">
        <v>565</v>
      </c>
      <c r="AM316" s="24">
        <f t="shared" si="4"/>
        <v>565</v>
      </c>
    </row>
    <row r="317" spans="1:39" x14ac:dyDescent="0.2">
      <c r="A317" s="60">
        <v>1170</v>
      </c>
      <c r="B317" s="50" t="s">
        <v>161</v>
      </c>
      <c r="C317" s="50" t="s">
        <v>629</v>
      </c>
      <c r="D317" s="50" t="s">
        <v>79</v>
      </c>
      <c r="E317" s="50" t="s">
        <v>206</v>
      </c>
      <c r="F317" s="52">
        <v>55449</v>
      </c>
      <c r="G317" s="50" t="s">
        <v>97</v>
      </c>
      <c r="H317" s="23">
        <v>3</v>
      </c>
      <c r="I317" s="23">
        <v>27003</v>
      </c>
      <c r="J317" s="51" t="s">
        <v>71</v>
      </c>
      <c r="K317" s="50" t="s">
        <v>72</v>
      </c>
      <c r="L317" s="50" t="s">
        <v>73</v>
      </c>
      <c r="AM317" s="24">
        <f t="shared" si="4"/>
        <v>0</v>
      </c>
    </row>
    <row r="318" spans="1:39" x14ac:dyDescent="0.2">
      <c r="A318" s="60">
        <v>1171</v>
      </c>
      <c r="B318" s="50" t="s">
        <v>161</v>
      </c>
      <c r="C318" s="50" t="s">
        <v>630</v>
      </c>
      <c r="D318" s="50" t="s">
        <v>79</v>
      </c>
      <c r="E318" s="50" t="s">
        <v>148</v>
      </c>
      <c r="F318" s="52">
        <v>55116</v>
      </c>
      <c r="G318" s="50" t="s">
        <v>142</v>
      </c>
      <c r="H318" s="23">
        <v>123</v>
      </c>
      <c r="I318" s="23">
        <v>27123</v>
      </c>
      <c r="J318" s="51" t="s">
        <v>71</v>
      </c>
      <c r="K318" s="50" t="s">
        <v>72</v>
      </c>
      <c r="L318" s="50" t="s">
        <v>73</v>
      </c>
      <c r="AM318" s="24">
        <f t="shared" si="4"/>
        <v>0</v>
      </c>
    </row>
    <row r="319" spans="1:39" x14ac:dyDescent="0.2">
      <c r="A319" s="60">
        <v>1172</v>
      </c>
      <c r="B319" s="50" t="s">
        <v>161</v>
      </c>
      <c r="C319" s="50" t="s">
        <v>631</v>
      </c>
      <c r="D319" s="50" t="s">
        <v>79</v>
      </c>
      <c r="E319" s="50" t="s">
        <v>177</v>
      </c>
      <c r="F319" s="52">
        <v>55391</v>
      </c>
      <c r="G319" s="50" t="s">
        <v>70</v>
      </c>
      <c r="H319" s="23">
        <v>53</v>
      </c>
      <c r="I319" s="23">
        <v>27053</v>
      </c>
      <c r="J319" s="51" t="s">
        <v>71</v>
      </c>
      <c r="K319" s="50" t="s">
        <v>72</v>
      </c>
      <c r="L319" s="50" t="s">
        <v>73</v>
      </c>
      <c r="AM319" s="24">
        <f t="shared" si="4"/>
        <v>0</v>
      </c>
    </row>
    <row r="320" spans="1:39" x14ac:dyDescent="0.2">
      <c r="A320" s="60">
        <v>1173</v>
      </c>
      <c r="B320" s="50" t="s">
        <v>161</v>
      </c>
      <c r="C320" s="50" t="s">
        <v>632</v>
      </c>
      <c r="D320" s="50" t="s">
        <v>79</v>
      </c>
      <c r="E320" s="50" t="s">
        <v>177</v>
      </c>
      <c r="F320" s="52">
        <v>55391</v>
      </c>
      <c r="G320" s="50" t="s">
        <v>70</v>
      </c>
      <c r="H320" s="23">
        <v>53</v>
      </c>
      <c r="I320" s="23">
        <v>27053</v>
      </c>
      <c r="J320" s="51" t="s">
        <v>71</v>
      </c>
      <c r="K320" s="50" t="s">
        <v>72</v>
      </c>
      <c r="L320" s="50" t="s">
        <v>73</v>
      </c>
      <c r="AM320" s="24">
        <f t="shared" si="4"/>
        <v>0</v>
      </c>
    </row>
    <row r="321" spans="1:39" x14ac:dyDescent="0.2">
      <c r="A321" s="60">
        <v>1174</v>
      </c>
      <c r="B321" s="50" t="s">
        <v>74</v>
      </c>
      <c r="C321" s="50" t="s">
        <v>633</v>
      </c>
      <c r="D321" s="50" t="s">
        <v>261</v>
      </c>
      <c r="E321" s="50" t="s">
        <v>291</v>
      </c>
      <c r="F321" s="52">
        <v>55901</v>
      </c>
      <c r="G321" s="50" t="s">
        <v>292</v>
      </c>
      <c r="H321" s="23">
        <v>109</v>
      </c>
      <c r="I321" s="23">
        <v>27109</v>
      </c>
      <c r="J321" s="51" t="s">
        <v>71</v>
      </c>
      <c r="K321" s="50" t="s">
        <v>291</v>
      </c>
      <c r="L321" s="50" t="s">
        <v>116</v>
      </c>
      <c r="AM321" s="24">
        <f t="shared" si="4"/>
        <v>0</v>
      </c>
    </row>
    <row r="322" spans="1:39" x14ac:dyDescent="0.2">
      <c r="A322" s="60">
        <v>1176</v>
      </c>
      <c r="B322" s="50" t="s">
        <v>161</v>
      </c>
      <c r="C322" s="50" t="s">
        <v>634</v>
      </c>
      <c r="D322" s="50" t="s">
        <v>79</v>
      </c>
      <c r="E322" s="50" t="s">
        <v>164</v>
      </c>
      <c r="F322" s="52">
        <v>56303</v>
      </c>
      <c r="AM322" s="24">
        <f t="shared" si="4"/>
        <v>0</v>
      </c>
    </row>
    <row r="323" spans="1:39" x14ac:dyDescent="0.2">
      <c r="A323" s="60">
        <v>1177</v>
      </c>
      <c r="B323" s="50" t="s">
        <v>161</v>
      </c>
      <c r="C323" s="50" t="s">
        <v>635</v>
      </c>
      <c r="D323" s="50" t="s">
        <v>79</v>
      </c>
      <c r="E323" s="50" t="s">
        <v>636</v>
      </c>
      <c r="F323" s="52">
        <v>55014</v>
      </c>
      <c r="G323" s="50" t="s">
        <v>97</v>
      </c>
      <c r="H323" s="23">
        <v>3</v>
      </c>
      <c r="I323" s="23">
        <v>27003</v>
      </c>
      <c r="J323" s="51" t="s">
        <v>71</v>
      </c>
      <c r="K323" s="50" t="s">
        <v>72</v>
      </c>
      <c r="L323" s="50" t="s">
        <v>73</v>
      </c>
      <c r="AM323" s="24">
        <f t="shared" si="4"/>
        <v>0</v>
      </c>
    </row>
    <row r="324" spans="1:39" x14ac:dyDescent="0.2">
      <c r="A324" s="60">
        <v>1178</v>
      </c>
      <c r="B324" s="50" t="s">
        <v>161</v>
      </c>
      <c r="C324" s="50" t="s">
        <v>637</v>
      </c>
      <c r="D324" s="50" t="s">
        <v>79</v>
      </c>
      <c r="E324" s="50" t="s">
        <v>145</v>
      </c>
      <c r="F324" s="52">
        <v>55350</v>
      </c>
      <c r="G324" s="50" t="s">
        <v>146</v>
      </c>
      <c r="H324" s="23">
        <v>85</v>
      </c>
      <c r="I324" s="23">
        <v>27085</v>
      </c>
      <c r="J324" s="51" t="s">
        <v>86</v>
      </c>
      <c r="L324" s="50" t="s">
        <v>101</v>
      </c>
      <c r="AM324" s="24">
        <f t="shared" si="4"/>
        <v>0</v>
      </c>
    </row>
    <row r="325" spans="1:39" x14ac:dyDescent="0.2">
      <c r="A325" s="60">
        <v>1179</v>
      </c>
      <c r="B325" s="50" t="s">
        <v>161</v>
      </c>
      <c r="C325" s="50" t="s">
        <v>638</v>
      </c>
      <c r="D325" s="50" t="s">
        <v>79</v>
      </c>
      <c r="E325" s="50" t="s">
        <v>211</v>
      </c>
      <c r="F325" s="52">
        <v>56308</v>
      </c>
      <c r="AM325" s="24">
        <f t="shared" si="4"/>
        <v>0</v>
      </c>
    </row>
    <row r="326" spans="1:39" x14ac:dyDescent="0.2">
      <c r="A326" s="60">
        <v>1180</v>
      </c>
      <c r="B326" s="50" t="s">
        <v>161</v>
      </c>
      <c r="C326" s="50" t="s">
        <v>639</v>
      </c>
      <c r="D326" s="50" t="s">
        <v>79</v>
      </c>
      <c r="E326" s="50" t="s">
        <v>371</v>
      </c>
      <c r="F326" s="52">
        <v>56378</v>
      </c>
      <c r="G326" s="50" t="s">
        <v>165</v>
      </c>
      <c r="H326" s="23">
        <v>145</v>
      </c>
      <c r="I326" s="23">
        <v>27145</v>
      </c>
      <c r="J326" s="51" t="s">
        <v>71</v>
      </c>
      <c r="K326" s="50" t="s">
        <v>164</v>
      </c>
      <c r="L326" s="50" t="s">
        <v>87</v>
      </c>
      <c r="AM326" s="24">
        <f t="shared" si="4"/>
        <v>0</v>
      </c>
    </row>
    <row r="327" spans="1:39" x14ac:dyDescent="0.2">
      <c r="A327" s="60">
        <v>1181</v>
      </c>
      <c r="B327" s="50" t="s">
        <v>161</v>
      </c>
      <c r="C327" s="50" t="s">
        <v>640</v>
      </c>
      <c r="D327" s="50" t="s">
        <v>79</v>
      </c>
      <c r="E327" s="50" t="s">
        <v>291</v>
      </c>
      <c r="F327" s="52">
        <v>55901</v>
      </c>
      <c r="G327" s="50" t="s">
        <v>292</v>
      </c>
      <c r="H327" s="23">
        <v>109</v>
      </c>
      <c r="I327" s="23">
        <v>27109</v>
      </c>
      <c r="J327" s="51" t="s">
        <v>71</v>
      </c>
      <c r="K327" s="50" t="s">
        <v>291</v>
      </c>
      <c r="L327" s="50" t="s">
        <v>116</v>
      </c>
      <c r="AM327" s="24">
        <f t="shared" si="4"/>
        <v>0</v>
      </c>
    </row>
    <row r="328" spans="1:39" x14ac:dyDescent="0.2">
      <c r="A328" s="60">
        <v>1182</v>
      </c>
      <c r="B328" s="50" t="s">
        <v>161</v>
      </c>
      <c r="C328" s="50" t="s">
        <v>641</v>
      </c>
      <c r="D328" s="50" t="s">
        <v>79</v>
      </c>
      <c r="E328" s="50" t="s">
        <v>141</v>
      </c>
      <c r="F328" s="52">
        <v>55109</v>
      </c>
      <c r="G328" s="50" t="s">
        <v>142</v>
      </c>
      <c r="H328" s="23">
        <v>123</v>
      </c>
      <c r="I328" s="23">
        <v>27123</v>
      </c>
      <c r="J328" s="51" t="s">
        <v>71</v>
      </c>
      <c r="K328" s="50" t="s">
        <v>72</v>
      </c>
      <c r="L328" s="50" t="s">
        <v>73</v>
      </c>
      <c r="AM328" s="24">
        <f t="shared" si="4"/>
        <v>0</v>
      </c>
    </row>
    <row r="329" spans="1:39" x14ac:dyDescent="0.2">
      <c r="A329" s="60">
        <v>1183</v>
      </c>
      <c r="B329" s="50" t="s">
        <v>161</v>
      </c>
      <c r="C329" s="50" t="s">
        <v>642</v>
      </c>
      <c r="D329" s="50" t="s">
        <v>79</v>
      </c>
      <c r="E329" s="50" t="s">
        <v>148</v>
      </c>
      <c r="F329" s="52">
        <v>55102</v>
      </c>
      <c r="G329" s="50" t="s">
        <v>142</v>
      </c>
      <c r="H329" s="23">
        <v>123</v>
      </c>
      <c r="I329" s="23">
        <v>27123</v>
      </c>
      <c r="J329" s="51" t="s">
        <v>71</v>
      </c>
      <c r="K329" s="50" t="s">
        <v>72</v>
      </c>
      <c r="L329" s="50" t="s">
        <v>73</v>
      </c>
      <c r="AM329" s="24">
        <f t="shared" ref="AM329:AM392" si="5">SUM(X329+AK329)</f>
        <v>0</v>
      </c>
    </row>
    <row r="330" spans="1:39" x14ac:dyDescent="0.2">
      <c r="A330" s="60">
        <v>1184</v>
      </c>
      <c r="B330" s="50" t="s">
        <v>161</v>
      </c>
      <c r="C330" s="50" t="s">
        <v>643</v>
      </c>
      <c r="D330" s="50" t="s">
        <v>79</v>
      </c>
      <c r="E330" s="50" t="s">
        <v>134</v>
      </c>
      <c r="F330" s="52">
        <v>55447</v>
      </c>
      <c r="G330" s="50" t="s">
        <v>70</v>
      </c>
      <c r="H330" s="23">
        <v>53</v>
      </c>
      <c r="I330" s="23">
        <v>27053</v>
      </c>
      <c r="J330" s="51" t="s">
        <v>71</v>
      </c>
      <c r="K330" s="50" t="s">
        <v>72</v>
      </c>
      <c r="L330" s="50" t="s">
        <v>73</v>
      </c>
      <c r="AM330" s="24">
        <f t="shared" si="5"/>
        <v>0</v>
      </c>
    </row>
    <row r="331" spans="1:39" x14ac:dyDescent="0.2">
      <c r="A331" s="60">
        <v>1185</v>
      </c>
      <c r="B331" s="50" t="s">
        <v>161</v>
      </c>
      <c r="C331" s="50" t="s">
        <v>644</v>
      </c>
      <c r="D331" s="50" t="s">
        <v>645</v>
      </c>
      <c r="E331" s="50" t="s">
        <v>262</v>
      </c>
      <c r="F331" s="52">
        <v>55066</v>
      </c>
      <c r="G331" s="50" t="s">
        <v>263</v>
      </c>
      <c r="H331" s="23">
        <v>147</v>
      </c>
      <c r="I331" s="23">
        <v>27147</v>
      </c>
      <c r="J331" s="51" t="s">
        <v>86</v>
      </c>
      <c r="L331" s="50" t="s">
        <v>116</v>
      </c>
      <c r="AM331" s="24">
        <f t="shared" si="5"/>
        <v>0</v>
      </c>
    </row>
    <row r="332" spans="1:39" x14ac:dyDescent="0.2">
      <c r="A332" s="60">
        <v>1187</v>
      </c>
      <c r="B332" s="50" t="s">
        <v>161</v>
      </c>
      <c r="C332" s="50" t="s">
        <v>646</v>
      </c>
      <c r="D332" s="50" t="s">
        <v>647</v>
      </c>
      <c r="E332" s="50" t="s">
        <v>404</v>
      </c>
      <c r="F332" s="52">
        <v>55113</v>
      </c>
      <c r="G332" s="50" t="s">
        <v>142</v>
      </c>
      <c r="H332" s="23">
        <v>123</v>
      </c>
      <c r="I332" s="23">
        <v>27123</v>
      </c>
      <c r="J332" s="51" t="s">
        <v>71</v>
      </c>
      <c r="K332" s="50" t="s">
        <v>72</v>
      </c>
      <c r="L332" s="50" t="s">
        <v>73</v>
      </c>
      <c r="AM332" s="24">
        <f t="shared" si="5"/>
        <v>0</v>
      </c>
    </row>
    <row r="333" spans="1:39" x14ac:dyDescent="0.2">
      <c r="A333" s="60">
        <v>1188</v>
      </c>
      <c r="B333" s="50" t="s">
        <v>161</v>
      </c>
      <c r="C333" s="50" t="s">
        <v>648</v>
      </c>
      <c r="D333" s="50" t="s">
        <v>79</v>
      </c>
      <c r="E333" s="50" t="s">
        <v>475</v>
      </c>
      <c r="F333" s="52">
        <v>55744</v>
      </c>
      <c r="G333" s="50" t="s">
        <v>313</v>
      </c>
      <c r="H333" s="23">
        <v>61</v>
      </c>
      <c r="I333" s="23">
        <v>27061</v>
      </c>
      <c r="J333" s="51" t="s">
        <v>86</v>
      </c>
      <c r="L333" s="50" t="s">
        <v>183</v>
      </c>
      <c r="AM333" s="24">
        <f t="shared" si="5"/>
        <v>0</v>
      </c>
    </row>
    <row r="334" spans="1:39" x14ac:dyDescent="0.2">
      <c r="A334" s="60">
        <v>1189</v>
      </c>
      <c r="B334" s="50" t="s">
        <v>161</v>
      </c>
      <c r="C334" s="50" t="s">
        <v>649</v>
      </c>
      <c r="D334" s="50" t="s">
        <v>650</v>
      </c>
      <c r="E334" s="50" t="s">
        <v>291</v>
      </c>
      <c r="F334" s="52">
        <v>55901</v>
      </c>
      <c r="G334" s="50" t="s">
        <v>292</v>
      </c>
      <c r="H334" s="23">
        <v>109</v>
      </c>
      <c r="I334" s="23">
        <v>27109</v>
      </c>
      <c r="J334" s="51" t="s">
        <v>71</v>
      </c>
      <c r="K334" s="50" t="s">
        <v>291</v>
      </c>
      <c r="L334" s="50" t="s">
        <v>116</v>
      </c>
      <c r="AM334" s="24">
        <f t="shared" si="5"/>
        <v>0</v>
      </c>
    </row>
    <row r="335" spans="1:39" x14ac:dyDescent="0.2">
      <c r="A335" s="60">
        <v>1190</v>
      </c>
      <c r="B335" s="50" t="s">
        <v>161</v>
      </c>
      <c r="C335" s="50" t="s">
        <v>651</v>
      </c>
      <c r="D335" s="50" t="s">
        <v>79</v>
      </c>
      <c r="E335" s="50" t="s">
        <v>119</v>
      </c>
      <c r="F335" s="52">
        <v>55122</v>
      </c>
      <c r="G335" s="50" t="s">
        <v>91</v>
      </c>
      <c r="H335" s="23">
        <v>37</v>
      </c>
      <c r="I335" s="23">
        <v>27037</v>
      </c>
      <c r="J335" s="51" t="s">
        <v>71</v>
      </c>
      <c r="K335" s="50" t="s">
        <v>72</v>
      </c>
      <c r="L335" s="50" t="s">
        <v>73</v>
      </c>
      <c r="AM335" s="24">
        <f t="shared" si="5"/>
        <v>0</v>
      </c>
    </row>
    <row r="336" spans="1:39" x14ac:dyDescent="0.2">
      <c r="A336" s="60">
        <v>1191</v>
      </c>
      <c r="B336" s="50" t="s">
        <v>161</v>
      </c>
      <c r="C336" s="50" t="s">
        <v>652</v>
      </c>
      <c r="D336" s="50" t="s">
        <v>79</v>
      </c>
      <c r="E336" s="50" t="s">
        <v>545</v>
      </c>
      <c r="F336" s="52">
        <v>55378</v>
      </c>
      <c r="G336" s="50" t="s">
        <v>581</v>
      </c>
      <c r="H336" s="23">
        <v>139</v>
      </c>
      <c r="I336" s="23">
        <v>27139</v>
      </c>
      <c r="J336" s="51" t="s">
        <v>71</v>
      </c>
      <c r="K336" s="50" t="s">
        <v>72</v>
      </c>
      <c r="L336" s="50" t="s">
        <v>73</v>
      </c>
      <c r="AM336" s="24">
        <f t="shared" si="5"/>
        <v>0</v>
      </c>
    </row>
    <row r="337" spans="1:39" x14ac:dyDescent="0.2">
      <c r="A337" s="60">
        <v>1192</v>
      </c>
      <c r="B337" s="50" t="s">
        <v>161</v>
      </c>
      <c r="C337" s="50" t="s">
        <v>653</v>
      </c>
      <c r="D337" s="50" t="s">
        <v>517</v>
      </c>
      <c r="E337" s="50" t="s">
        <v>654</v>
      </c>
      <c r="F337" s="52">
        <v>55376</v>
      </c>
      <c r="G337" s="50" t="s">
        <v>348</v>
      </c>
      <c r="H337" s="23">
        <v>171</v>
      </c>
      <c r="I337" s="23">
        <v>27171</v>
      </c>
      <c r="J337" s="51" t="s">
        <v>71</v>
      </c>
      <c r="K337" s="50" t="s">
        <v>72</v>
      </c>
      <c r="L337" s="50" t="s">
        <v>87</v>
      </c>
      <c r="AM337" s="24">
        <f t="shared" si="5"/>
        <v>0</v>
      </c>
    </row>
    <row r="338" spans="1:39" x14ac:dyDescent="0.2">
      <c r="A338" s="60">
        <v>1193</v>
      </c>
      <c r="B338" s="50" t="s">
        <v>161</v>
      </c>
      <c r="C338" s="50" t="s">
        <v>655</v>
      </c>
      <c r="D338" s="50" t="s">
        <v>79</v>
      </c>
      <c r="E338" s="50" t="s">
        <v>656</v>
      </c>
      <c r="F338" s="52">
        <v>55115</v>
      </c>
      <c r="G338" s="50" t="s">
        <v>127</v>
      </c>
      <c r="H338" s="23">
        <v>163</v>
      </c>
      <c r="I338" s="23">
        <v>27163</v>
      </c>
      <c r="J338" s="51" t="s">
        <v>71</v>
      </c>
      <c r="K338" s="50" t="s">
        <v>72</v>
      </c>
      <c r="L338" s="50" t="s">
        <v>73</v>
      </c>
      <c r="AM338" s="24">
        <f t="shared" si="5"/>
        <v>0</v>
      </c>
    </row>
    <row r="339" spans="1:39" x14ac:dyDescent="0.2">
      <c r="A339" s="60">
        <v>1195</v>
      </c>
      <c r="B339" s="50" t="s">
        <v>161</v>
      </c>
      <c r="C339" s="50" t="s">
        <v>657</v>
      </c>
      <c r="D339" s="50" t="s">
        <v>79</v>
      </c>
      <c r="E339" s="50" t="s">
        <v>658</v>
      </c>
      <c r="F339" s="52">
        <v>55427</v>
      </c>
      <c r="AM339" s="24">
        <f t="shared" si="5"/>
        <v>0</v>
      </c>
    </row>
    <row r="340" spans="1:39" x14ac:dyDescent="0.2">
      <c r="A340" s="60">
        <v>1196</v>
      </c>
      <c r="B340" s="50" t="s">
        <v>161</v>
      </c>
      <c r="C340" s="50" t="s">
        <v>659</v>
      </c>
      <c r="D340" s="50" t="s">
        <v>79</v>
      </c>
      <c r="E340" s="50" t="s">
        <v>126</v>
      </c>
      <c r="F340" s="52">
        <v>55125</v>
      </c>
      <c r="G340" s="50" t="s">
        <v>127</v>
      </c>
      <c r="H340" s="23">
        <v>163</v>
      </c>
      <c r="I340" s="23">
        <v>27163</v>
      </c>
      <c r="J340" s="51" t="s">
        <v>71</v>
      </c>
      <c r="K340" s="50" t="s">
        <v>72</v>
      </c>
      <c r="L340" s="50" t="s">
        <v>73</v>
      </c>
      <c r="AM340" s="24">
        <f t="shared" si="5"/>
        <v>0</v>
      </c>
    </row>
    <row r="341" spans="1:39" x14ac:dyDescent="0.2">
      <c r="A341" s="60">
        <v>1197</v>
      </c>
      <c r="B341" s="50" t="s">
        <v>161</v>
      </c>
      <c r="C341" s="50" t="s">
        <v>660</v>
      </c>
      <c r="D341" s="50" t="s">
        <v>79</v>
      </c>
      <c r="E341" s="50" t="s">
        <v>578</v>
      </c>
      <c r="F341" s="52">
        <v>55912</v>
      </c>
      <c r="G341" s="50" t="s">
        <v>579</v>
      </c>
      <c r="H341" s="23">
        <v>99</v>
      </c>
      <c r="I341" s="23">
        <v>27099</v>
      </c>
      <c r="J341" s="51" t="s">
        <v>86</v>
      </c>
      <c r="L341" s="50" t="s">
        <v>116</v>
      </c>
      <c r="AM341" s="24">
        <f t="shared" si="5"/>
        <v>0</v>
      </c>
    </row>
    <row r="342" spans="1:39" x14ac:dyDescent="0.2">
      <c r="A342" s="60">
        <v>1199</v>
      </c>
      <c r="B342" s="50" t="s">
        <v>161</v>
      </c>
      <c r="C342" s="50" t="s">
        <v>661</v>
      </c>
      <c r="D342" s="50" t="s">
        <v>79</v>
      </c>
      <c r="E342" s="50" t="s">
        <v>137</v>
      </c>
      <c r="F342" s="52">
        <v>55369</v>
      </c>
      <c r="G342" s="50" t="s">
        <v>70</v>
      </c>
      <c r="H342" s="23">
        <v>53</v>
      </c>
      <c r="I342" s="23">
        <v>27053</v>
      </c>
      <c r="J342" s="51" t="s">
        <v>71</v>
      </c>
      <c r="K342" s="50" t="s">
        <v>72</v>
      </c>
      <c r="L342" s="50" t="s">
        <v>73</v>
      </c>
      <c r="AM342" s="24">
        <f t="shared" si="5"/>
        <v>0</v>
      </c>
    </row>
    <row r="343" spans="1:39" x14ac:dyDescent="0.2">
      <c r="A343" s="60">
        <v>1201</v>
      </c>
      <c r="B343" s="50" t="s">
        <v>161</v>
      </c>
      <c r="C343" s="50" t="s">
        <v>662</v>
      </c>
      <c r="D343" s="50" t="s">
        <v>79</v>
      </c>
      <c r="E343" s="50" t="s">
        <v>211</v>
      </c>
      <c r="F343" s="52">
        <v>56308</v>
      </c>
      <c r="G343" s="50" t="s">
        <v>212</v>
      </c>
      <c r="H343" s="23">
        <v>41</v>
      </c>
      <c r="I343" s="23">
        <v>27041</v>
      </c>
      <c r="J343" s="51" t="s">
        <v>86</v>
      </c>
      <c r="L343" s="50" t="s">
        <v>213</v>
      </c>
      <c r="AM343" s="24">
        <f t="shared" si="5"/>
        <v>0</v>
      </c>
    </row>
    <row r="344" spans="1:39" x14ac:dyDescent="0.2">
      <c r="A344" s="60">
        <v>1203</v>
      </c>
      <c r="B344" s="50" t="s">
        <v>81</v>
      </c>
      <c r="C344" s="50" t="s">
        <v>663</v>
      </c>
      <c r="D344" s="50" t="s">
        <v>79</v>
      </c>
      <c r="E344" s="50" t="s">
        <v>148</v>
      </c>
      <c r="F344" s="52">
        <v>55103</v>
      </c>
      <c r="G344" s="50" t="s">
        <v>142</v>
      </c>
      <c r="H344" s="23">
        <v>123</v>
      </c>
      <c r="I344" s="23">
        <v>27123</v>
      </c>
      <c r="J344" s="51" t="s">
        <v>71</v>
      </c>
      <c r="K344" s="50" t="s">
        <v>72</v>
      </c>
      <c r="L344" s="50" t="s">
        <v>73</v>
      </c>
      <c r="AM344" s="24">
        <f t="shared" si="5"/>
        <v>0</v>
      </c>
    </row>
    <row r="345" spans="1:39" x14ac:dyDescent="0.2">
      <c r="A345" s="60">
        <v>1204</v>
      </c>
      <c r="B345" s="50" t="s">
        <v>81</v>
      </c>
      <c r="C345" s="50" t="s">
        <v>664</v>
      </c>
      <c r="D345" s="50" t="s">
        <v>144</v>
      </c>
      <c r="E345" s="50" t="s">
        <v>665</v>
      </c>
      <c r="F345" s="52">
        <v>56241</v>
      </c>
      <c r="G345" s="50" t="s">
        <v>666</v>
      </c>
      <c r="H345" s="23">
        <v>173</v>
      </c>
      <c r="I345" s="23">
        <v>27173</v>
      </c>
      <c r="J345" s="51" t="s">
        <v>86</v>
      </c>
      <c r="L345" s="50" t="s">
        <v>219</v>
      </c>
      <c r="AM345" s="24">
        <f t="shared" si="5"/>
        <v>0</v>
      </c>
    </row>
    <row r="346" spans="1:39" x14ac:dyDescent="0.2">
      <c r="A346" s="60">
        <v>1205</v>
      </c>
      <c r="B346" s="50" t="s">
        <v>74</v>
      </c>
      <c r="C346" s="50" t="s">
        <v>237</v>
      </c>
      <c r="D346" s="50" t="s">
        <v>238</v>
      </c>
      <c r="E346" s="50" t="s">
        <v>571</v>
      </c>
      <c r="F346" s="52">
        <v>55042</v>
      </c>
      <c r="G346" s="50" t="s">
        <v>127</v>
      </c>
      <c r="H346" s="23">
        <v>163</v>
      </c>
      <c r="I346" s="23">
        <v>27163</v>
      </c>
      <c r="J346" s="51" t="s">
        <v>71</v>
      </c>
      <c r="K346" s="50" t="s">
        <v>72</v>
      </c>
      <c r="L346" s="50" t="s">
        <v>73</v>
      </c>
      <c r="AM346" s="24">
        <f t="shared" si="5"/>
        <v>0</v>
      </c>
    </row>
    <row r="347" spans="1:39" x14ac:dyDescent="0.2">
      <c r="A347" s="60">
        <v>1207</v>
      </c>
      <c r="B347" s="50" t="s">
        <v>81</v>
      </c>
      <c r="C347" s="50" t="s">
        <v>667</v>
      </c>
      <c r="D347" s="50" t="s">
        <v>144</v>
      </c>
      <c r="E347" s="50" t="s">
        <v>668</v>
      </c>
      <c r="F347" s="52">
        <v>56479</v>
      </c>
      <c r="G347" s="50" t="s">
        <v>375</v>
      </c>
      <c r="H347" s="23">
        <v>159</v>
      </c>
      <c r="I347" s="23">
        <v>27159</v>
      </c>
      <c r="J347" s="51" t="s">
        <v>86</v>
      </c>
      <c r="L347" s="50" t="s">
        <v>87</v>
      </c>
      <c r="AM347" s="24">
        <f t="shared" si="5"/>
        <v>0</v>
      </c>
    </row>
    <row r="348" spans="1:39" x14ac:dyDescent="0.2">
      <c r="A348" s="60">
        <v>1208</v>
      </c>
      <c r="B348" s="50" t="s">
        <v>81</v>
      </c>
      <c r="C348" s="50" t="s">
        <v>669</v>
      </c>
      <c r="D348" s="50" t="s">
        <v>393</v>
      </c>
      <c r="E348" s="50" t="s">
        <v>394</v>
      </c>
      <c r="F348" s="52">
        <v>53527</v>
      </c>
      <c r="AM348" s="24">
        <f t="shared" si="5"/>
        <v>0</v>
      </c>
    </row>
    <row r="349" spans="1:39" x14ac:dyDescent="0.2">
      <c r="A349" s="60">
        <v>1209</v>
      </c>
      <c r="B349" s="50" t="s">
        <v>161</v>
      </c>
      <c r="C349" s="50" t="s">
        <v>670</v>
      </c>
      <c r="D349" s="50" t="s">
        <v>79</v>
      </c>
      <c r="E349" s="50" t="s">
        <v>315</v>
      </c>
      <c r="F349" s="52">
        <v>55021</v>
      </c>
      <c r="G349" s="50" t="s">
        <v>115</v>
      </c>
      <c r="H349" s="23">
        <v>131</v>
      </c>
      <c r="I349" s="23">
        <v>27131</v>
      </c>
      <c r="J349" s="51" t="s">
        <v>86</v>
      </c>
      <c r="L349" s="50" t="s">
        <v>116</v>
      </c>
      <c r="AM349" s="24">
        <f t="shared" si="5"/>
        <v>0</v>
      </c>
    </row>
    <row r="350" spans="1:39" x14ac:dyDescent="0.2">
      <c r="A350" s="60">
        <v>1210</v>
      </c>
      <c r="B350" s="50" t="s">
        <v>161</v>
      </c>
      <c r="C350" s="50" t="s">
        <v>671</v>
      </c>
      <c r="D350" s="50" t="s">
        <v>79</v>
      </c>
      <c r="E350" s="50" t="s">
        <v>134</v>
      </c>
      <c r="F350" s="52">
        <v>55447</v>
      </c>
      <c r="G350" s="50" t="s">
        <v>70</v>
      </c>
      <c r="H350" s="23">
        <v>53</v>
      </c>
      <c r="I350" s="23">
        <v>27053</v>
      </c>
      <c r="J350" s="51" t="s">
        <v>71</v>
      </c>
      <c r="K350" s="50" t="s">
        <v>72</v>
      </c>
      <c r="L350" s="50" t="s">
        <v>73</v>
      </c>
      <c r="AM350" s="24">
        <f t="shared" si="5"/>
        <v>0</v>
      </c>
    </row>
    <row r="351" spans="1:39" x14ac:dyDescent="0.2">
      <c r="A351" s="60">
        <v>1211</v>
      </c>
      <c r="B351" s="50" t="s">
        <v>161</v>
      </c>
      <c r="C351" s="50" t="s">
        <v>672</v>
      </c>
      <c r="D351" s="50" t="s">
        <v>79</v>
      </c>
      <c r="E351" s="50" t="s">
        <v>137</v>
      </c>
      <c r="F351" s="52">
        <v>55369</v>
      </c>
      <c r="G351" s="50" t="s">
        <v>70</v>
      </c>
      <c r="H351" s="23">
        <v>53</v>
      </c>
      <c r="I351" s="23">
        <v>27053</v>
      </c>
      <c r="J351" s="51" t="s">
        <v>71</v>
      </c>
      <c r="K351" s="50" t="s">
        <v>72</v>
      </c>
      <c r="L351" s="50" t="s">
        <v>73</v>
      </c>
      <c r="AM351" s="24">
        <f t="shared" si="5"/>
        <v>0</v>
      </c>
    </row>
    <row r="352" spans="1:39" x14ac:dyDescent="0.2">
      <c r="A352" s="60">
        <v>1212</v>
      </c>
      <c r="B352" s="50" t="s">
        <v>161</v>
      </c>
      <c r="C352" s="50" t="s">
        <v>673</v>
      </c>
      <c r="D352" s="50" t="s">
        <v>555</v>
      </c>
      <c r="E352" s="50" t="s">
        <v>245</v>
      </c>
      <c r="F352" s="52">
        <v>56001</v>
      </c>
      <c r="AM352" s="24">
        <f t="shared" si="5"/>
        <v>0</v>
      </c>
    </row>
    <row r="353" spans="1:39" x14ac:dyDescent="0.2">
      <c r="A353" s="60">
        <v>1213</v>
      </c>
      <c r="B353" s="50" t="s">
        <v>161</v>
      </c>
      <c r="C353" s="50" t="s">
        <v>674</v>
      </c>
      <c r="D353" s="50" t="s">
        <v>647</v>
      </c>
      <c r="E353" s="50" t="s">
        <v>121</v>
      </c>
      <c r="F353" s="52">
        <v>55435</v>
      </c>
      <c r="G353" s="50" t="s">
        <v>70</v>
      </c>
      <c r="H353" s="23">
        <v>53</v>
      </c>
      <c r="I353" s="23">
        <v>27053</v>
      </c>
      <c r="J353" s="51" t="s">
        <v>71</v>
      </c>
      <c r="K353" s="50" t="s">
        <v>72</v>
      </c>
      <c r="L353" s="50" t="s">
        <v>73</v>
      </c>
      <c r="AM353" s="24">
        <f t="shared" si="5"/>
        <v>0</v>
      </c>
    </row>
    <row r="354" spans="1:39" x14ac:dyDescent="0.2">
      <c r="A354" s="60">
        <v>1214</v>
      </c>
      <c r="B354" s="50" t="s">
        <v>161</v>
      </c>
      <c r="C354" s="50" t="s">
        <v>675</v>
      </c>
      <c r="D354" s="50" t="s">
        <v>233</v>
      </c>
      <c r="E354" s="50" t="s">
        <v>270</v>
      </c>
      <c r="F354" s="52">
        <v>55082</v>
      </c>
      <c r="G354" s="50" t="s">
        <v>127</v>
      </c>
      <c r="H354" s="23">
        <v>163</v>
      </c>
      <c r="I354" s="23">
        <v>27163</v>
      </c>
      <c r="J354" s="51" t="s">
        <v>71</v>
      </c>
      <c r="K354" s="50" t="s">
        <v>72</v>
      </c>
      <c r="L354" s="50" t="s">
        <v>73</v>
      </c>
      <c r="AM354" s="24">
        <f t="shared" si="5"/>
        <v>0</v>
      </c>
    </row>
    <row r="355" spans="1:39" x14ac:dyDescent="0.2">
      <c r="A355" s="60">
        <v>1215</v>
      </c>
      <c r="B355" s="50" t="s">
        <v>81</v>
      </c>
      <c r="C355" s="50" t="s">
        <v>676</v>
      </c>
      <c r="D355" s="50" t="s">
        <v>89</v>
      </c>
      <c r="E355" s="50" t="s">
        <v>529</v>
      </c>
      <c r="F355" s="52">
        <v>55044</v>
      </c>
      <c r="G355" s="50" t="s">
        <v>91</v>
      </c>
      <c r="H355" s="23">
        <v>37</v>
      </c>
      <c r="I355" s="23">
        <v>27037</v>
      </c>
      <c r="J355" s="51" t="s">
        <v>71</v>
      </c>
      <c r="K355" s="50" t="s">
        <v>72</v>
      </c>
      <c r="L355" s="50" t="s">
        <v>73</v>
      </c>
      <c r="AM355" s="24">
        <f t="shared" si="5"/>
        <v>0</v>
      </c>
    </row>
    <row r="356" spans="1:39" x14ac:dyDescent="0.2">
      <c r="A356" s="60">
        <v>1216</v>
      </c>
      <c r="B356" s="50" t="s">
        <v>81</v>
      </c>
      <c r="C356" s="50" t="s">
        <v>677</v>
      </c>
      <c r="D356" s="50" t="s">
        <v>678</v>
      </c>
      <c r="E356" s="50" t="s">
        <v>404</v>
      </c>
      <c r="F356" s="52">
        <v>55113</v>
      </c>
      <c r="G356" s="50" t="s">
        <v>142</v>
      </c>
      <c r="H356" s="23">
        <v>123</v>
      </c>
      <c r="I356" s="23">
        <v>27123</v>
      </c>
      <c r="J356" s="51" t="s">
        <v>71</v>
      </c>
      <c r="K356" s="50" t="s">
        <v>72</v>
      </c>
      <c r="L356" s="50" t="s">
        <v>73</v>
      </c>
      <c r="AM356" s="24">
        <f t="shared" si="5"/>
        <v>0</v>
      </c>
    </row>
    <row r="357" spans="1:39" x14ac:dyDescent="0.2">
      <c r="A357" s="60">
        <v>1218</v>
      </c>
      <c r="B357" s="50" t="s">
        <v>161</v>
      </c>
      <c r="C357" s="50" t="s">
        <v>679</v>
      </c>
      <c r="D357" s="50" t="s">
        <v>79</v>
      </c>
      <c r="E357" s="50" t="s">
        <v>180</v>
      </c>
      <c r="F357" s="52">
        <v>55746</v>
      </c>
      <c r="AM357" s="24">
        <f t="shared" si="5"/>
        <v>0</v>
      </c>
    </row>
    <row r="358" spans="1:39" x14ac:dyDescent="0.2">
      <c r="A358" s="60">
        <v>1219</v>
      </c>
      <c r="B358" s="50" t="s">
        <v>74</v>
      </c>
      <c r="C358" s="50" t="s">
        <v>680</v>
      </c>
      <c r="D358" s="50" t="s">
        <v>575</v>
      </c>
      <c r="E358" s="50" t="s">
        <v>137</v>
      </c>
      <c r="F358" s="52">
        <v>55369</v>
      </c>
      <c r="AM358" s="24">
        <f t="shared" si="5"/>
        <v>0</v>
      </c>
    </row>
    <row r="359" spans="1:39" x14ac:dyDescent="0.2">
      <c r="A359" s="60">
        <v>1221</v>
      </c>
      <c r="B359" s="50" t="s">
        <v>161</v>
      </c>
      <c r="C359" s="50" t="s">
        <v>681</v>
      </c>
      <c r="D359" s="50" t="s">
        <v>681</v>
      </c>
      <c r="E359" s="50" t="s">
        <v>682</v>
      </c>
      <c r="F359" s="52">
        <v>55421</v>
      </c>
      <c r="G359" s="50" t="s">
        <v>142</v>
      </c>
      <c r="H359" s="23">
        <v>123</v>
      </c>
      <c r="I359" s="23">
        <v>27123</v>
      </c>
      <c r="J359" s="51" t="s">
        <v>71</v>
      </c>
      <c r="K359" s="50" t="s">
        <v>72</v>
      </c>
      <c r="L359" s="50" t="s">
        <v>73</v>
      </c>
      <c r="AM359" s="24">
        <f t="shared" si="5"/>
        <v>0</v>
      </c>
    </row>
    <row r="360" spans="1:39" x14ac:dyDescent="0.2">
      <c r="A360" s="60">
        <v>1222</v>
      </c>
      <c r="B360" s="50" t="s">
        <v>161</v>
      </c>
      <c r="C360" s="50" t="s">
        <v>683</v>
      </c>
      <c r="D360" s="50" t="s">
        <v>79</v>
      </c>
      <c r="E360" s="50" t="s">
        <v>684</v>
      </c>
      <c r="F360" s="52">
        <v>55124</v>
      </c>
      <c r="G360" s="50" t="s">
        <v>91</v>
      </c>
      <c r="H360" s="23">
        <v>37</v>
      </c>
      <c r="I360" s="23">
        <v>27037</v>
      </c>
      <c r="J360" s="51" t="s">
        <v>71</v>
      </c>
      <c r="K360" s="50" t="s">
        <v>72</v>
      </c>
      <c r="L360" s="50" t="s">
        <v>73</v>
      </c>
      <c r="AM360" s="24">
        <f t="shared" si="5"/>
        <v>0</v>
      </c>
    </row>
    <row r="361" spans="1:39" x14ac:dyDescent="0.2">
      <c r="A361" s="60">
        <v>1224</v>
      </c>
      <c r="B361" s="50" t="s">
        <v>161</v>
      </c>
      <c r="C361" s="50" t="s">
        <v>685</v>
      </c>
      <c r="D361" s="50" t="s">
        <v>79</v>
      </c>
      <c r="E361" s="50" t="s">
        <v>684</v>
      </c>
      <c r="F361" s="52">
        <v>55124</v>
      </c>
      <c r="G361" s="50" t="s">
        <v>91</v>
      </c>
      <c r="H361" s="23">
        <v>37</v>
      </c>
      <c r="I361" s="23">
        <v>27037</v>
      </c>
      <c r="J361" s="51" t="s">
        <v>71</v>
      </c>
      <c r="K361" s="50" t="s">
        <v>72</v>
      </c>
      <c r="L361" s="50" t="s">
        <v>73</v>
      </c>
      <c r="AM361" s="24">
        <f t="shared" si="5"/>
        <v>0</v>
      </c>
    </row>
    <row r="362" spans="1:39" x14ac:dyDescent="0.2">
      <c r="A362" s="60">
        <v>1225</v>
      </c>
      <c r="B362" s="50" t="s">
        <v>74</v>
      </c>
      <c r="C362" s="50" t="s">
        <v>686</v>
      </c>
      <c r="D362" s="50" t="s">
        <v>687</v>
      </c>
      <c r="E362" s="50" t="s">
        <v>80</v>
      </c>
      <c r="F362" s="52">
        <v>55455</v>
      </c>
      <c r="AM362" s="24">
        <f t="shared" si="5"/>
        <v>0</v>
      </c>
    </row>
    <row r="363" spans="1:39" x14ac:dyDescent="0.2">
      <c r="A363" s="60">
        <v>1227</v>
      </c>
      <c r="B363" s="50" t="s">
        <v>161</v>
      </c>
      <c r="C363" s="50" t="s">
        <v>688</v>
      </c>
      <c r="D363" s="50" t="s">
        <v>79</v>
      </c>
      <c r="E363" s="50" t="s">
        <v>145</v>
      </c>
      <c r="F363" s="52">
        <v>55350</v>
      </c>
      <c r="G363" s="50" t="s">
        <v>146</v>
      </c>
      <c r="H363" s="23">
        <v>85</v>
      </c>
      <c r="I363" s="23">
        <v>27085</v>
      </c>
      <c r="J363" s="51" t="s">
        <v>86</v>
      </c>
      <c r="L363" s="50" t="s">
        <v>101</v>
      </c>
      <c r="AM363" s="24">
        <f t="shared" si="5"/>
        <v>0</v>
      </c>
    </row>
    <row r="364" spans="1:39" x14ac:dyDescent="0.2">
      <c r="A364" s="60">
        <v>1228</v>
      </c>
      <c r="B364" s="50" t="s">
        <v>161</v>
      </c>
      <c r="C364" s="50" t="s">
        <v>689</v>
      </c>
      <c r="D364" s="50" t="s">
        <v>645</v>
      </c>
      <c r="E364" s="50" t="s">
        <v>529</v>
      </c>
      <c r="F364" s="52">
        <v>55044</v>
      </c>
      <c r="G364" s="50" t="s">
        <v>91</v>
      </c>
      <c r="H364" s="23">
        <v>37</v>
      </c>
      <c r="I364" s="23">
        <v>27037</v>
      </c>
      <c r="J364" s="51" t="s">
        <v>71</v>
      </c>
      <c r="K364" s="50" t="s">
        <v>72</v>
      </c>
      <c r="L364" s="50" t="s">
        <v>73</v>
      </c>
      <c r="AM364" s="24">
        <f t="shared" si="5"/>
        <v>0</v>
      </c>
    </row>
    <row r="365" spans="1:39" x14ac:dyDescent="0.2">
      <c r="A365" s="60">
        <v>1229</v>
      </c>
      <c r="B365" s="50" t="s">
        <v>161</v>
      </c>
      <c r="C365" s="50" t="s">
        <v>690</v>
      </c>
      <c r="D365" s="50" t="s">
        <v>79</v>
      </c>
      <c r="E365" s="50" t="s">
        <v>496</v>
      </c>
      <c r="F365" s="52">
        <v>56425</v>
      </c>
      <c r="G365" s="50" t="s">
        <v>85</v>
      </c>
      <c r="H365" s="23">
        <v>35</v>
      </c>
      <c r="I365" s="23">
        <v>27035</v>
      </c>
      <c r="J365" s="51" t="s">
        <v>86</v>
      </c>
      <c r="L365" s="50" t="s">
        <v>87</v>
      </c>
      <c r="AM365" s="24">
        <f t="shared" si="5"/>
        <v>0</v>
      </c>
    </row>
    <row r="366" spans="1:39" x14ac:dyDescent="0.2">
      <c r="A366" s="60">
        <v>1231</v>
      </c>
      <c r="B366" s="50" t="s">
        <v>161</v>
      </c>
      <c r="C366" s="50" t="s">
        <v>611</v>
      </c>
      <c r="D366" s="50" t="s">
        <v>611</v>
      </c>
      <c r="E366" s="50" t="s">
        <v>272</v>
      </c>
      <c r="F366" s="52">
        <v>55025</v>
      </c>
      <c r="G366" s="50" t="s">
        <v>127</v>
      </c>
      <c r="H366" s="23">
        <v>163</v>
      </c>
      <c r="I366" s="23">
        <v>27163</v>
      </c>
      <c r="J366" s="51" t="s">
        <v>71</v>
      </c>
      <c r="K366" s="50" t="s">
        <v>72</v>
      </c>
      <c r="L366" s="50" t="s">
        <v>73</v>
      </c>
      <c r="AM366" s="24">
        <f t="shared" si="5"/>
        <v>0</v>
      </c>
    </row>
    <row r="367" spans="1:39" x14ac:dyDescent="0.2">
      <c r="A367" s="60">
        <v>1232</v>
      </c>
      <c r="B367" s="50" t="s">
        <v>161</v>
      </c>
      <c r="C367" s="50" t="s">
        <v>691</v>
      </c>
      <c r="D367" s="50" t="s">
        <v>79</v>
      </c>
      <c r="E367" s="50" t="s">
        <v>177</v>
      </c>
      <c r="F367" s="52">
        <v>55391</v>
      </c>
      <c r="G367" s="50" t="s">
        <v>70</v>
      </c>
      <c r="H367" s="23">
        <v>53</v>
      </c>
      <c r="I367" s="23">
        <v>27053</v>
      </c>
      <c r="J367" s="51" t="s">
        <v>71</v>
      </c>
      <c r="K367" s="50" t="s">
        <v>72</v>
      </c>
      <c r="L367" s="50" t="s">
        <v>73</v>
      </c>
      <c r="AM367" s="24">
        <f t="shared" si="5"/>
        <v>0</v>
      </c>
    </row>
    <row r="368" spans="1:39" x14ac:dyDescent="0.2">
      <c r="A368" s="60">
        <v>1233</v>
      </c>
      <c r="B368" s="50" t="s">
        <v>161</v>
      </c>
      <c r="C368" s="50" t="s">
        <v>692</v>
      </c>
      <c r="D368" s="50" t="s">
        <v>79</v>
      </c>
      <c r="E368" s="50" t="s">
        <v>684</v>
      </c>
      <c r="F368" s="52">
        <v>55124</v>
      </c>
      <c r="G368" s="50" t="s">
        <v>91</v>
      </c>
      <c r="H368" s="23">
        <v>37</v>
      </c>
      <c r="I368" s="23">
        <v>27037</v>
      </c>
      <c r="J368" s="51" t="s">
        <v>71</v>
      </c>
      <c r="K368" s="50" t="s">
        <v>72</v>
      </c>
      <c r="L368" s="50" t="s">
        <v>73</v>
      </c>
      <c r="AM368" s="24">
        <f t="shared" si="5"/>
        <v>0</v>
      </c>
    </row>
    <row r="369" spans="1:39" x14ac:dyDescent="0.2">
      <c r="A369" s="60">
        <v>1234</v>
      </c>
      <c r="B369" s="50" t="s">
        <v>161</v>
      </c>
      <c r="C369" s="50" t="s">
        <v>693</v>
      </c>
      <c r="D369" s="50" t="s">
        <v>79</v>
      </c>
      <c r="E369" s="50" t="s">
        <v>182</v>
      </c>
      <c r="F369" s="52">
        <v>55803</v>
      </c>
      <c r="G369" s="50" t="s">
        <v>181</v>
      </c>
      <c r="H369" s="23">
        <v>137</v>
      </c>
      <c r="I369" s="23">
        <v>27137</v>
      </c>
      <c r="J369" s="51" t="s">
        <v>71</v>
      </c>
      <c r="K369" s="50" t="s">
        <v>182</v>
      </c>
      <c r="L369" s="50" t="s">
        <v>183</v>
      </c>
      <c r="AM369" s="24">
        <f t="shared" si="5"/>
        <v>0</v>
      </c>
    </row>
    <row r="370" spans="1:39" x14ac:dyDescent="0.2">
      <c r="A370" s="60">
        <v>1236</v>
      </c>
      <c r="B370" s="50" t="s">
        <v>161</v>
      </c>
      <c r="C370" s="50" t="s">
        <v>694</v>
      </c>
      <c r="D370" s="50" t="s">
        <v>79</v>
      </c>
      <c r="E370" s="50" t="s">
        <v>182</v>
      </c>
      <c r="F370" s="52">
        <v>55812</v>
      </c>
      <c r="G370" s="50" t="s">
        <v>181</v>
      </c>
      <c r="H370" s="23">
        <v>137</v>
      </c>
      <c r="I370" s="23">
        <v>27137</v>
      </c>
      <c r="J370" s="51" t="s">
        <v>71</v>
      </c>
      <c r="K370" s="50" t="s">
        <v>182</v>
      </c>
      <c r="L370" s="50" t="s">
        <v>183</v>
      </c>
      <c r="AM370" s="24">
        <f t="shared" si="5"/>
        <v>0</v>
      </c>
    </row>
    <row r="371" spans="1:39" x14ac:dyDescent="0.2">
      <c r="A371" s="60">
        <v>1237</v>
      </c>
      <c r="B371" s="50" t="s">
        <v>161</v>
      </c>
      <c r="C371" s="50" t="s">
        <v>695</v>
      </c>
      <c r="D371" s="50" t="s">
        <v>696</v>
      </c>
      <c r="E371" s="50" t="s">
        <v>84</v>
      </c>
      <c r="F371" s="52">
        <v>56401</v>
      </c>
      <c r="G371" s="50" t="s">
        <v>85</v>
      </c>
      <c r="H371" s="23">
        <v>35</v>
      </c>
      <c r="I371" s="23">
        <v>27035</v>
      </c>
      <c r="J371" s="51" t="s">
        <v>86</v>
      </c>
      <c r="L371" s="50" t="s">
        <v>87</v>
      </c>
      <c r="AM371" s="24">
        <f t="shared" si="5"/>
        <v>0</v>
      </c>
    </row>
    <row r="372" spans="1:39" x14ac:dyDescent="0.2">
      <c r="A372" s="60">
        <v>1238</v>
      </c>
      <c r="B372" s="50" t="s">
        <v>81</v>
      </c>
      <c r="C372" s="50" t="s">
        <v>697</v>
      </c>
      <c r="D372" s="50" t="s">
        <v>94</v>
      </c>
      <c r="E372" s="50" t="s">
        <v>698</v>
      </c>
      <c r="F372" s="52">
        <v>55432</v>
      </c>
      <c r="G372" s="50" t="s">
        <v>97</v>
      </c>
      <c r="H372" s="23">
        <v>3</v>
      </c>
      <c r="I372" s="23">
        <v>27003</v>
      </c>
      <c r="J372" s="51" t="s">
        <v>71</v>
      </c>
      <c r="K372" s="50" t="s">
        <v>72</v>
      </c>
      <c r="L372" s="50" t="s">
        <v>73</v>
      </c>
      <c r="AM372" s="24">
        <f t="shared" si="5"/>
        <v>0</v>
      </c>
    </row>
    <row r="373" spans="1:39" x14ac:dyDescent="0.2">
      <c r="A373" s="60">
        <v>1239</v>
      </c>
      <c r="B373" s="50" t="s">
        <v>161</v>
      </c>
      <c r="C373" s="50" t="s">
        <v>699</v>
      </c>
      <c r="D373" s="50" t="s">
        <v>79</v>
      </c>
      <c r="E373" s="50" t="s">
        <v>148</v>
      </c>
      <c r="F373" s="52">
        <v>55105</v>
      </c>
      <c r="AM373" s="24">
        <f t="shared" si="5"/>
        <v>0</v>
      </c>
    </row>
    <row r="374" spans="1:39" x14ac:dyDescent="0.2">
      <c r="A374" s="60">
        <v>1240</v>
      </c>
      <c r="B374" s="50" t="s">
        <v>161</v>
      </c>
      <c r="C374" s="50" t="s">
        <v>700</v>
      </c>
      <c r="D374" s="50" t="s">
        <v>650</v>
      </c>
      <c r="E374" s="50" t="s">
        <v>701</v>
      </c>
      <c r="F374" s="52">
        <v>55118</v>
      </c>
      <c r="G374" s="50" t="s">
        <v>91</v>
      </c>
      <c r="H374" s="23">
        <v>37</v>
      </c>
      <c r="I374" s="23">
        <v>27037</v>
      </c>
      <c r="J374" s="51" t="s">
        <v>71</v>
      </c>
      <c r="K374" s="50" t="s">
        <v>72</v>
      </c>
      <c r="L374" s="50" t="s">
        <v>73</v>
      </c>
      <c r="AM374" s="24">
        <f t="shared" si="5"/>
        <v>0</v>
      </c>
    </row>
    <row r="375" spans="1:39" x14ac:dyDescent="0.2">
      <c r="A375" s="60">
        <v>1241</v>
      </c>
      <c r="B375" s="50" t="s">
        <v>161</v>
      </c>
      <c r="C375" s="50" t="s">
        <v>702</v>
      </c>
      <c r="D375" s="50" t="s">
        <v>79</v>
      </c>
      <c r="E375" s="50" t="s">
        <v>375</v>
      </c>
      <c r="F375" s="52">
        <v>56482</v>
      </c>
      <c r="G375" s="50" t="s">
        <v>375</v>
      </c>
      <c r="H375" s="23">
        <v>159</v>
      </c>
      <c r="I375" s="23">
        <v>27159</v>
      </c>
      <c r="J375" s="51" t="s">
        <v>86</v>
      </c>
      <c r="L375" s="50" t="s">
        <v>87</v>
      </c>
      <c r="AM375" s="24">
        <f t="shared" si="5"/>
        <v>0</v>
      </c>
    </row>
    <row r="376" spans="1:39" x14ac:dyDescent="0.2">
      <c r="A376" s="60">
        <v>1242</v>
      </c>
      <c r="B376" s="50" t="s">
        <v>161</v>
      </c>
      <c r="C376" s="50" t="s">
        <v>703</v>
      </c>
      <c r="D376" s="50" t="s">
        <v>704</v>
      </c>
      <c r="E376" s="50" t="s">
        <v>148</v>
      </c>
      <c r="F376" s="52">
        <v>55108</v>
      </c>
      <c r="G376" s="50" t="s">
        <v>142</v>
      </c>
      <c r="H376" s="23">
        <v>123</v>
      </c>
      <c r="I376" s="23">
        <v>27123</v>
      </c>
      <c r="J376" s="51" t="s">
        <v>71</v>
      </c>
      <c r="K376" s="50" t="s">
        <v>72</v>
      </c>
      <c r="L376" s="50" t="s">
        <v>73</v>
      </c>
      <c r="AM376" s="24">
        <f t="shared" si="5"/>
        <v>0</v>
      </c>
    </row>
    <row r="377" spans="1:39" x14ac:dyDescent="0.2">
      <c r="A377" s="60">
        <v>1243</v>
      </c>
      <c r="B377" s="50" t="s">
        <v>161</v>
      </c>
      <c r="C377" s="50" t="s">
        <v>518</v>
      </c>
      <c r="D377" s="50" t="s">
        <v>518</v>
      </c>
      <c r="E377" s="50" t="s">
        <v>291</v>
      </c>
      <c r="F377" s="52">
        <v>55901</v>
      </c>
      <c r="G377" s="50" t="s">
        <v>292</v>
      </c>
      <c r="H377" s="23">
        <v>109</v>
      </c>
      <c r="I377" s="23">
        <v>27109</v>
      </c>
      <c r="J377" s="51" t="s">
        <v>71</v>
      </c>
      <c r="K377" s="50" t="s">
        <v>291</v>
      </c>
      <c r="L377" s="50" t="s">
        <v>116</v>
      </c>
      <c r="AM377" s="24">
        <f t="shared" si="5"/>
        <v>0</v>
      </c>
    </row>
    <row r="378" spans="1:39" x14ac:dyDescent="0.2">
      <c r="A378" s="60">
        <v>1244</v>
      </c>
      <c r="B378" s="50" t="s">
        <v>161</v>
      </c>
      <c r="C378" s="50" t="s">
        <v>705</v>
      </c>
      <c r="D378" s="50" t="s">
        <v>79</v>
      </c>
      <c r="E378" s="50" t="s">
        <v>121</v>
      </c>
      <c r="F378" s="52">
        <v>55435</v>
      </c>
      <c r="G378" s="50" t="s">
        <v>70</v>
      </c>
      <c r="H378" s="23">
        <v>53</v>
      </c>
      <c r="I378" s="23">
        <v>27053</v>
      </c>
      <c r="J378" s="51" t="s">
        <v>71</v>
      </c>
      <c r="K378" s="50" t="s">
        <v>72</v>
      </c>
      <c r="L378" s="50" t="s">
        <v>73</v>
      </c>
      <c r="AM378" s="24">
        <f t="shared" si="5"/>
        <v>0</v>
      </c>
    </row>
    <row r="379" spans="1:39" x14ac:dyDescent="0.2">
      <c r="A379" s="60">
        <v>1246</v>
      </c>
      <c r="B379" s="50" t="s">
        <v>161</v>
      </c>
      <c r="C379" s="50" t="s">
        <v>706</v>
      </c>
      <c r="D379" s="50" t="s">
        <v>79</v>
      </c>
      <c r="E379" s="50" t="s">
        <v>707</v>
      </c>
      <c r="F379" s="52">
        <v>55003</v>
      </c>
      <c r="G379" s="50" t="s">
        <v>127</v>
      </c>
      <c r="H379" s="23">
        <v>163</v>
      </c>
      <c r="I379" s="23">
        <v>27163</v>
      </c>
      <c r="J379" s="51" t="s">
        <v>71</v>
      </c>
      <c r="K379" s="50" t="s">
        <v>72</v>
      </c>
      <c r="L379" s="50" t="s">
        <v>73</v>
      </c>
      <c r="AM379" s="24">
        <f t="shared" si="5"/>
        <v>0</v>
      </c>
    </row>
    <row r="380" spans="1:39" x14ac:dyDescent="0.2">
      <c r="A380" s="60">
        <v>1247</v>
      </c>
      <c r="B380" s="50" t="s">
        <v>161</v>
      </c>
      <c r="C380" s="50" t="s">
        <v>708</v>
      </c>
      <c r="D380" s="50" t="s">
        <v>79</v>
      </c>
      <c r="E380" s="50" t="s">
        <v>701</v>
      </c>
      <c r="F380" s="52">
        <v>55118</v>
      </c>
      <c r="G380" s="50" t="s">
        <v>91</v>
      </c>
      <c r="H380" s="23">
        <v>37</v>
      </c>
      <c r="I380" s="23">
        <v>27037</v>
      </c>
      <c r="J380" s="51" t="s">
        <v>71</v>
      </c>
      <c r="K380" s="50" t="s">
        <v>72</v>
      </c>
      <c r="L380" s="50" t="s">
        <v>73</v>
      </c>
      <c r="AM380" s="24">
        <f t="shared" si="5"/>
        <v>0</v>
      </c>
    </row>
    <row r="381" spans="1:39" x14ac:dyDescent="0.2">
      <c r="A381" s="60">
        <v>1248</v>
      </c>
      <c r="B381" s="50" t="s">
        <v>161</v>
      </c>
      <c r="C381" s="50" t="s">
        <v>709</v>
      </c>
      <c r="D381" s="50" t="s">
        <v>79</v>
      </c>
      <c r="E381" s="50" t="s">
        <v>121</v>
      </c>
      <c r="F381" s="52">
        <v>55424</v>
      </c>
      <c r="G381" s="50" t="s">
        <v>70</v>
      </c>
      <c r="H381" s="23">
        <v>53</v>
      </c>
      <c r="I381" s="23">
        <v>27053</v>
      </c>
      <c r="J381" s="51" t="s">
        <v>71</v>
      </c>
      <c r="K381" s="50" t="s">
        <v>72</v>
      </c>
      <c r="L381" s="50" t="s">
        <v>73</v>
      </c>
      <c r="AM381" s="24">
        <f t="shared" si="5"/>
        <v>0</v>
      </c>
    </row>
    <row r="382" spans="1:39" x14ac:dyDescent="0.2">
      <c r="A382" s="60">
        <v>1249</v>
      </c>
      <c r="B382" s="50" t="s">
        <v>161</v>
      </c>
      <c r="C382" s="50" t="s">
        <v>710</v>
      </c>
      <c r="D382" s="50" t="s">
        <v>79</v>
      </c>
      <c r="E382" s="50" t="s">
        <v>80</v>
      </c>
      <c r="F382" s="52">
        <v>55455</v>
      </c>
      <c r="G382" s="50" t="s">
        <v>70</v>
      </c>
      <c r="H382" s="23">
        <v>53</v>
      </c>
      <c r="I382" s="23">
        <v>27053</v>
      </c>
      <c r="J382" s="51" t="s">
        <v>71</v>
      </c>
      <c r="K382" s="50" t="s">
        <v>72</v>
      </c>
      <c r="L382" s="50" t="s">
        <v>73</v>
      </c>
      <c r="AM382" s="24">
        <f t="shared" si="5"/>
        <v>0</v>
      </c>
    </row>
    <row r="383" spans="1:39" x14ac:dyDescent="0.2">
      <c r="A383" s="60">
        <v>1250</v>
      </c>
      <c r="B383" s="50" t="s">
        <v>161</v>
      </c>
      <c r="C383" s="50" t="s">
        <v>711</v>
      </c>
      <c r="D383" s="50" t="s">
        <v>79</v>
      </c>
      <c r="E383" s="50" t="s">
        <v>148</v>
      </c>
      <c r="F383" s="52">
        <v>55116</v>
      </c>
      <c r="G383" s="50" t="s">
        <v>142</v>
      </c>
      <c r="H383" s="23">
        <v>123</v>
      </c>
      <c r="I383" s="23">
        <v>27123</v>
      </c>
      <c r="J383" s="51" t="s">
        <v>71</v>
      </c>
      <c r="K383" s="50" t="s">
        <v>72</v>
      </c>
      <c r="L383" s="50" t="s">
        <v>73</v>
      </c>
      <c r="AM383" s="24">
        <f t="shared" si="5"/>
        <v>0</v>
      </c>
    </row>
    <row r="384" spans="1:39" x14ac:dyDescent="0.2">
      <c r="A384" s="60">
        <v>1251</v>
      </c>
      <c r="B384" s="50" t="s">
        <v>161</v>
      </c>
      <c r="C384" s="50" t="s">
        <v>712</v>
      </c>
      <c r="D384" s="50" t="s">
        <v>79</v>
      </c>
      <c r="E384" s="50" t="s">
        <v>114</v>
      </c>
      <c r="F384" s="52">
        <v>55057</v>
      </c>
      <c r="AM384" s="24">
        <f t="shared" si="5"/>
        <v>0</v>
      </c>
    </row>
    <row r="385" spans="1:39" x14ac:dyDescent="0.2">
      <c r="A385" s="60">
        <v>1252</v>
      </c>
      <c r="B385" s="50" t="s">
        <v>161</v>
      </c>
      <c r="C385" s="50" t="s">
        <v>713</v>
      </c>
      <c r="D385" s="50" t="s">
        <v>79</v>
      </c>
      <c r="E385" s="50" t="s">
        <v>77</v>
      </c>
      <c r="F385" s="52">
        <v>55431</v>
      </c>
      <c r="G385" s="50" t="s">
        <v>70</v>
      </c>
      <c r="H385" s="23">
        <v>53</v>
      </c>
      <c r="I385" s="23">
        <v>27053</v>
      </c>
      <c r="J385" s="51" t="s">
        <v>71</v>
      </c>
      <c r="K385" s="50" t="s">
        <v>72</v>
      </c>
      <c r="L385" s="50" t="s">
        <v>73</v>
      </c>
      <c r="AM385" s="24">
        <f t="shared" si="5"/>
        <v>0</v>
      </c>
    </row>
    <row r="386" spans="1:39" x14ac:dyDescent="0.2">
      <c r="A386" s="60">
        <v>1253</v>
      </c>
      <c r="B386" s="50" t="s">
        <v>161</v>
      </c>
      <c r="C386" s="50" t="s">
        <v>714</v>
      </c>
      <c r="D386" s="50" t="s">
        <v>233</v>
      </c>
      <c r="E386" s="50" t="s">
        <v>394</v>
      </c>
      <c r="F386" s="52">
        <v>55016</v>
      </c>
      <c r="G386" s="50" t="s">
        <v>127</v>
      </c>
      <c r="H386" s="23">
        <v>163</v>
      </c>
      <c r="I386" s="23">
        <v>27163</v>
      </c>
      <c r="J386" s="51" t="s">
        <v>71</v>
      </c>
      <c r="K386" s="50" t="s">
        <v>72</v>
      </c>
      <c r="L386" s="50" t="s">
        <v>73</v>
      </c>
      <c r="AM386" s="24">
        <f t="shared" si="5"/>
        <v>0</v>
      </c>
    </row>
    <row r="387" spans="1:39" x14ac:dyDescent="0.2">
      <c r="A387" s="60">
        <v>1254</v>
      </c>
      <c r="B387" s="50" t="s">
        <v>161</v>
      </c>
      <c r="C387" s="50" t="s">
        <v>715</v>
      </c>
      <c r="D387" s="50" t="s">
        <v>79</v>
      </c>
      <c r="E387" s="50" t="s">
        <v>493</v>
      </c>
      <c r="F387" s="52">
        <v>55792</v>
      </c>
      <c r="G387" s="50" t="s">
        <v>181</v>
      </c>
      <c r="H387" s="23">
        <v>137</v>
      </c>
      <c r="I387" s="23">
        <v>27137</v>
      </c>
      <c r="J387" s="51" t="s">
        <v>71</v>
      </c>
      <c r="K387" s="50" t="s">
        <v>182</v>
      </c>
      <c r="L387" s="50" t="s">
        <v>183</v>
      </c>
      <c r="AM387" s="24">
        <f t="shared" si="5"/>
        <v>0</v>
      </c>
    </row>
    <row r="388" spans="1:39" x14ac:dyDescent="0.2">
      <c r="A388" s="60">
        <v>1255</v>
      </c>
      <c r="B388" s="50" t="s">
        <v>161</v>
      </c>
      <c r="C388" s="50" t="s">
        <v>716</v>
      </c>
      <c r="D388" s="50" t="s">
        <v>79</v>
      </c>
      <c r="E388" s="50" t="s">
        <v>77</v>
      </c>
      <c r="F388" s="52">
        <v>55431</v>
      </c>
      <c r="G388" s="50" t="s">
        <v>70</v>
      </c>
      <c r="H388" s="23">
        <v>53</v>
      </c>
      <c r="I388" s="23">
        <v>27053</v>
      </c>
      <c r="J388" s="51" t="s">
        <v>71</v>
      </c>
      <c r="K388" s="50" t="s">
        <v>72</v>
      </c>
      <c r="L388" s="50" t="s">
        <v>73</v>
      </c>
      <c r="AM388" s="24">
        <f t="shared" si="5"/>
        <v>0</v>
      </c>
    </row>
    <row r="389" spans="1:39" x14ac:dyDescent="0.2">
      <c r="A389" s="60">
        <v>1256</v>
      </c>
      <c r="B389" s="50" t="s">
        <v>74</v>
      </c>
      <c r="C389" s="50" t="s">
        <v>717</v>
      </c>
      <c r="D389" s="50" t="s">
        <v>718</v>
      </c>
      <c r="E389" s="50" t="s">
        <v>69</v>
      </c>
      <c r="F389" s="52">
        <v>55345</v>
      </c>
      <c r="AM389" s="24">
        <f t="shared" si="5"/>
        <v>0</v>
      </c>
    </row>
    <row r="390" spans="1:39" x14ac:dyDescent="0.2">
      <c r="A390" s="60">
        <v>1257</v>
      </c>
      <c r="B390" s="50" t="s">
        <v>81</v>
      </c>
      <c r="C390" s="50" t="s">
        <v>719</v>
      </c>
      <c r="D390" s="50" t="s">
        <v>720</v>
      </c>
      <c r="E390" s="50" t="s">
        <v>542</v>
      </c>
      <c r="F390" s="52">
        <v>55423</v>
      </c>
      <c r="G390" s="50" t="s">
        <v>70</v>
      </c>
      <c r="H390" s="23">
        <v>53</v>
      </c>
      <c r="I390" s="23">
        <v>27053</v>
      </c>
      <c r="J390" s="51" t="s">
        <v>71</v>
      </c>
      <c r="K390" s="50" t="s">
        <v>72</v>
      </c>
      <c r="L390" s="50" t="s">
        <v>73</v>
      </c>
      <c r="AM390" s="24">
        <f t="shared" si="5"/>
        <v>0</v>
      </c>
    </row>
    <row r="391" spans="1:39" x14ac:dyDescent="0.2">
      <c r="A391" s="60">
        <v>1258</v>
      </c>
      <c r="B391" s="50" t="s">
        <v>81</v>
      </c>
      <c r="C391" s="50" t="s">
        <v>721</v>
      </c>
      <c r="D391" s="50" t="s">
        <v>720</v>
      </c>
      <c r="E391" s="50" t="s">
        <v>126</v>
      </c>
      <c r="F391" s="52">
        <v>55125</v>
      </c>
      <c r="G391" s="50" t="s">
        <v>127</v>
      </c>
      <c r="H391" s="23">
        <v>163</v>
      </c>
      <c r="I391" s="23">
        <v>27163</v>
      </c>
      <c r="J391" s="51" t="s">
        <v>71</v>
      </c>
      <c r="K391" s="50" t="s">
        <v>72</v>
      </c>
      <c r="L391" s="50" t="s">
        <v>73</v>
      </c>
      <c r="AM391" s="24">
        <f t="shared" si="5"/>
        <v>0</v>
      </c>
    </row>
    <row r="392" spans="1:39" x14ac:dyDescent="0.2">
      <c r="A392" s="60">
        <v>1259</v>
      </c>
      <c r="B392" s="50" t="s">
        <v>161</v>
      </c>
      <c r="C392" s="50" t="s">
        <v>722</v>
      </c>
      <c r="D392" s="50" t="s">
        <v>79</v>
      </c>
      <c r="E392" s="50" t="s">
        <v>270</v>
      </c>
      <c r="F392" s="52">
        <v>55082</v>
      </c>
      <c r="G392" s="50" t="s">
        <v>127</v>
      </c>
      <c r="H392" s="23">
        <v>163</v>
      </c>
      <c r="I392" s="23">
        <v>27163</v>
      </c>
      <c r="J392" s="51" t="s">
        <v>71</v>
      </c>
      <c r="K392" s="50" t="s">
        <v>72</v>
      </c>
      <c r="L392" s="50" t="s">
        <v>73</v>
      </c>
      <c r="AM392" s="24">
        <f t="shared" si="5"/>
        <v>0</v>
      </c>
    </row>
    <row r="393" spans="1:39" x14ac:dyDescent="0.2">
      <c r="A393" s="60">
        <v>1260</v>
      </c>
      <c r="B393" s="50" t="s">
        <v>161</v>
      </c>
      <c r="C393" s="50" t="s">
        <v>723</v>
      </c>
      <c r="D393" s="50" t="s">
        <v>723</v>
      </c>
      <c r="E393" s="50" t="s">
        <v>724</v>
      </c>
      <c r="F393" s="52">
        <v>27607</v>
      </c>
      <c r="AM393" s="24">
        <f t="shared" ref="AM393:AM456" si="6">SUM(X393+AK393)</f>
        <v>0</v>
      </c>
    </row>
    <row r="394" spans="1:39" x14ac:dyDescent="0.2">
      <c r="A394" s="60">
        <v>1261</v>
      </c>
      <c r="B394" s="50" t="s">
        <v>161</v>
      </c>
      <c r="C394" s="50" t="s">
        <v>725</v>
      </c>
      <c r="D394" s="50" t="s">
        <v>79</v>
      </c>
      <c r="E394" s="50" t="s">
        <v>217</v>
      </c>
      <c r="F394" s="52">
        <v>56201</v>
      </c>
      <c r="G394" s="50" t="s">
        <v>218</v>
      </c>
      <c r="H394" s="23">
        <v>67</v>
      </c>
      <c r="I394" s="23">
        <v>27067</v>
      </c>
      <c r="J394" s="51" t="s">
        <v>86</v>
      </c>
      <c r="L394" s="50" t="s">
        <v>219</v>
      </c>
      <c r="AM394" s="24">
        <f t="shared" si="6"/>
        <v>0</v>
      </c>
    </row>
    <row r="395" spans="1:39" x14ac:dyDescent="0.2">
      <c r="A395" s="60">
        <v>1262</v>
      </c>
      <c r="B395" s="50" t="s">
        <v>161</v>
      </c>
      <c r="C395" s="50" t="s">
        <v>726</v>
      </c>
      <c r="D395" s="50" t="s">
        <v>79</v>
      </c>
      <c r="E395" s="50" t="s">
        <v>245</v>
      </c>
      <c r="F395" s="52">
        <v>56001</v>
      </c>
      <c r="G395" s="50" t="s">
        <v>246</v>
      </c>
      <c r="H395" s="23">
        <v>13</v>
      </c>
      <c r="I395" s="23">
        <v>27013</v>
      </c>
      <c r="J395" s="51" t="s">
        <v>86</v>
      </c>
      <c r="L395" s="50" t="s">
        <v>101</v>
      </c>
      <c r="AM395" s="24">
        <f t="shared" si="6"/>
        <v>0</v>
      </c>
    </row>
    <row r="396" spans="1:39" x14ac:dyDescent="0.2">
      <c r="A396" s="60">
        <v>1263</v>
      </c>
      <c r="B396" s="50" t="s">
        <v>161</v>
      </c>
      <c r="C396" s="50" t="s">
        <v>727</v>
      </c>
      <c r="D396" s="50" t="s">
        <v>79</v>
      </c>
      <c r="E396" s="50" t="s">
        <v>571</v>
      </c>
      <c r="F396" s="52">
        <v>55042</v>
      </c>
      <c r="G396" s="50" t="s">
        <v>127</v>
      </c>
      <c r="H396" s="23">
        <v>163</v>
      </c>
      <c r="I396" s="23">
        <v>27163</v>
      </c>
      <c r="J396" s="51" t="s">
        <v>71</v>
      </c>
      <c r="K396" s="50" t="s">
        <v>72</v>
      </c>
      <c r="L396" s="50" t="s">
        <v>73</v>
      </c>
      <c r="AM396" s="24">
        <f t="shared" si="6"/>
        <v>0</v>
      </c>
    </row>
    <row r="397" spans="1:39" x14ac:dyDescent="0.2">
      <c r="A397" s="60">
        <v>1264</v>
      </c>
      <c r="B397" s="50" t="s">
        <v>161</v>
      </c>
      <c r="C397" s="50" t="s">
        <v>728</v>
      </c>
      <c r="D397" s="50" t="s">
        <v>79</v>
      </c>
      <c r="E397" s="50" t="s">
        <v>475</v>
      </c>
      <c r="F397" s="52">
        <v>55744</v>
      </c>
      <c r="G397" s="50" t="s">
        <v>313</v>
      </c>
      <c r="H397" s="23">
        <v>61</v>
      </c>
      <c r="I397" s="23">
        <v>27061</v>
      </c>
      <c r="J397" s="51" t="s">
        <v>86</v>
      </c>
      <c r="L397" s="50" t="s">
        <v>183</v>
      </c>
      <c r="AM397" s="24">
        <f t="shared" si="6"/>
        <v>0</v>
      </c>
    </row>
    <row r="398" spans="1:39" x14ac:dyDescent="0.2">
      <c r="A398" s="60">
        <v>1265</v>
      </c>
      <c r="B398" s="50" t="s">
        <v>81</v>
      </c>
      <c r="C398" s="50" t="s">
        <v>729</v>
      </c>
      <c r="D398" s="50" t="s">
        <v>118</v>
      </c>
      <c r="E398" s="50" t="s">
        <v>141</v>
      </c>
      <c r="F398" s="52">
        <v>55109</v>
      </c>
      <c r="G398" s="50" t="s">
        <v>142</v>
      </c>
      <c r="H398" s="23">
        <v>123</v>
      </c>
      <c r="I398" s="23">
        <v>27123</v>
      </c>
      <c r="J398" s="51" t="s">
        <v>71</v>
      </c>
      <c r="K398" s="50" t="s">
        <v>72</v>
      </c>
      <c r="L398" s="50" t="s">
        <v>73</v>
      </c>
      <c r="AM398" s="24">
        <f t="shared" si="6"/>
        <v>0</v>
      </c>
    </row>
    <row r="399" spans="1:39" x14ac:dyDescent="0.2">
      <c r="A399" s="60">
        <v>1266</v>
      </c>
      <c r="B399" s="50" t="s">
        <v>74</v>
      </c>
      <c r="C399" s="50" t="s">
        <v>730</v>
      </c>
      <c r="D399" s="50" t="s">
        <v>179</v>
      </c>
      <c r="E399" s="50" t="s">
        <v>331</v>
      </c>
      <c r="F399" s="52">
        <v>56649</v>
      </c>
      <c r="G399" s="50" t="s">
        <v>332</v>
      </c>
      <c r="H399" s="23">
        <v>71</v>
      </c>
      <c r="I399" s="23">
        <v>27071</v>
      </c>
      <c r="J399" s="51" t="s">
        <v>86</v>
      </c>
      <c r="L399" s="50" t="s">
        <v>183</v>
      </c>
      <c r="AM399" s="24">
        <f t="shared" si="6"/>
        <v>0</v>
      </c>
    </row>
    <row r="400" spans="1:39" x14ac:dyDescent="0.2">
      <c r="A400" s="60">
        <v>1267</v>
      </c>
      <c r="B400" s="50" t="s">
        <v>81</v>
      </c>
      <c r="C400" s="50" t="s">
        <v>731</v>
      </c>
      <c r="D400" s="50" t="s">
        <v>393</v>
      </c>
      <c r="E400" s="50" t="s">
        <v>394</v>
      </c>
      <c r="F400" s="52">
        <v>53527</v>
      </c>
      <c r="AM400" s="24">
        <f t="shared" si="6"/>
        <v>0</v>
      </c>
    </row>
    <row r="401" spans="1:39" x14ac:dyDescent="0.2">
      <c r="A401" s="60">
        <v>1268</v>
      </c>
      <c r="B401" s="50" t="s">
        <v>81</v>
      </c>
      <c r="C401" s="50" t="s">
        <v>732</v>
      </c>
      <c r="D401" s="50" t="s">
        <v>154</v>
      </c>
      <c r="E401" s="50" t="s">
        <v>155</v>
      </c>
      <c r="F401" s="52">
        <v>58102</v>
      </c>
      <c r="G401" s="50" t="s">
        <v>156</v>
      </c>
      <c r="H401" s="23">
        <v>21</v>
      </c>
      <c r="I401" s="23">
        <v>27021</v>
      </c>
      <c r="J401" s="51" t="s">
        <v>86</v>
      </c>
      <c r="L401" s="50" t="s">
        <v>87</v>
      </c>
      <c r="AM401" s="24">
        <f t="shared" si="6"/>
        <v>0</v>
      </c>
    </row>
    <row r="402" spans="1:39" x14ac:dyDescent="0.2">
      <c r="A402" s="60">
        <v>1269</v>
      </c>
      <c r="B402" s="50" t="s">
        <v>81</v>
      </c>
      <c r="C402" s="50" t="s">
        <v>733</v>
      </c>
      <c r="D402" s="50" t="s">
        <v>154</v>
      </c>
      <c r="E402" s="50" t="s">
        <v>155</v>
      </c>
      <c r="F402" s="52">
        <v>58102</v>
      </c>
      <c r="G402" s="50" t="s">
        <v>156</v>
      </c>
      <c r="H402" s="23">
        <v>21</v>
      </c>
      <c r="I402" s="23">
        <v>27021</v>
      </c>
      <c r="J402" s="51" t="s">
        <v>86</v>
      </c>
      <c r="L402" s="50" t="s">
        <v>87</v>
      </c>
      <c r="AM402" s="24">
        <f t="shared" si="6"/>
        <v>0</v>
      </c>
    </row>
    <row r="403" spans="1:39" x14ac:dyDescent="0.2">
      <c r="A403" s="60">
        <v>1270</v>
      </c>
      <c r="B403" s="50" t="s">
        <v>81</v>
      </c>
      <c r="C403" s="50" t="s">
        <v>734</v>
      </c>
      <c r="D403" s="50" t="s">
        <v>154</v>
      </c>
      <c r="E403" s="50" t="s">
        <v>155</v>
      </c>
      <c r="F403" s="52">
        <v>58102</v>
      </c>
      <c r="G403" s="50" t="s">
        <v>156</v>
      </c>
      <c r="H403" s="23">
        <v>21</v>
      </c>
      <c r="I403" s="23">
        <v>27021</v>
      </c>
      <c r="J403" s="51" t="s">
        <v>86</v>
      </c>
      <c r="L403" s="50" t="s">
        <v>87</v>
      </c>
      <c r="AM403" s="24">
        <f t="shared" si="6"/>
        <v>0</v>
      </c>
    </row>
    <row r="404" spans="1:39" x14ac:dyDescent="0.2">
      <c r="A404" s="60">
        <v>1274</v>
      </c>
      <c r="B404" s="50" t="s">
        <v>161</v>
      </c>
      <c r="C404" s="50" t="s">
        <v>735</v>
      </c>
      <c r="D404" s="50" t="s">
        <v>79</v>
      </c>
      <c r="E404" s="50" t="s">
        <v>90</v>
      </c>
      <c r="F404" s="52">
        <v>55337</v>
      </c>
      <c r="G404" s="50" t="s">
        <v>91</v>
      </c>
      <c r="H404" s="23">
        <v>37</v>
      </c>
      <c r="I404" s="23">
        <v>27037</v>
      </c>
      <c r="J404" s="51" t="s">
        <v>71</v>
      </c>
      <c r="K404" s="50" t="s">
        <v>72</v>
      </c>
      <c r="L404" s="50" t="s">
        <v>73</v>
      </c>
      <c r="AM404" s="24">
        <f t="shared" si="6"/>
        <v>0</v>
      </c>
    </row>
    <row r="405" spans="1:39" x14ac:dyDescent="0.2">
      <c r="A405" s="60">
        <v>1276</v>
      </c>
      <c r="B405" s="50" t="s">
        <v>74</v>
      </c>
      <c r="C405" s="50" t="s">
        <v>736</v>
      </c>
      <c r="D405" s="50" t="s">
        <v>131</v>
      </c>
      <c r="E405" s="50" t="s">
        <v>137</v>
      </c>
      <c r="F405" s="52">
        <v>55369</v>
      </c>
      <c r="G405" s="50" t="s">
        <v>70</v>
      </c>
      <c r="H405" s="23">
        <v>53</v>
      </c>
      <c r="I405" s="23">
        <v>27053</v>
      </c>
      <c r="J405" s="51" t="s">
        <v>71</v>
      </c>
      <c r="K405" s="50" t="s">
        <v>72</v>
      </c>
      <c r="L405" s="50" t="s">
        <v>73</v>
      </c>
      <c r="AM405" s="24">
        <f t="shared" si="6"/>
        <v>0</v>
      </c>
    </row>
    <row r="406" spans="1:39" x14ac:dyDescent="0.2">
      <c r="A406" s="60">
        <v>1277</v>
      </c>
      <c r="B406" s="50" t="s">
        <v>161</v>
      </c>
      <c r="C406" s="50" t="s">
        <v>737</v>
      </c>
      <c r="D406" s="50" t="s">
        <v>79</v>
      </c>
      <c r="E406" s="50" t="s">
        <v>738</v>
      </c>
      <c r="F406" s="52">
        <v>55309</v>
      </c>
      <c r="G406" s="50" t="s">
        <v>365</v>
      </c>
      <c r="H406" s="23">
        <v>141</v>
      </c>
      <c r="I406" s="23">
        <v>27141</v>
      </c>
      <c r="J406" s="51" t="s">
        <v>71</v>
      </c>
      <c r="K406" s="50" t="s">
        <v>72</v>
      </c>
      <c r="L406" s="50" t="s">
        <v>87</v>
      </c>
      <c r="AM406" s="24">
        <f t="shared" si="6"/>
        <v>0</v>
      </c>
    </row>
    <row r="407" spans="1:39" x14ac:dyDescent="0.2">
      <c r="A407" s="60">
        <v>1278</v>
      </c>
      <c r="B407" s="50" t="s">
        <v>161</v>
      </c>
      <c r="C407" s="50" t="s">
        <v>739</v>
      </c>
      <c r="D407" s="50" t="s">
        <v>704</v>
      </c>
      <c r="E407" s="50" t="s">
        <v>256</v>
      </c>
      <c r="F407" s="52">
        <v>55344</v>
      </c>
      <c r="AM407" s="24">
        <f t="shared" si="6"/>
        <v>0</v>
      </c>
    </row>
    <row r="408" spans="1:39" x14ac:dyDescent="0.2">
      <c r="A408" s="60">
        <v>1279</v>
      </c>
      <c r="B408" s="50" t="s">
        <v>161</v>
      </c>
      <c r="C408" s="50" t="s">
        <v>740</v>
      </c>
      <c r="D408" s="50" t="s">
        <v>79</v>
      </c>
      <c r="E408" s="50" t="s">
        <v>381</v>
      </c>
      <c r="F408" s="52">
        <v>56353</v>
      </c>
      <c r="AM408" s="24">
        <f t="shared" si="6"/>
        <v>0</v>
      </c>
    </row>
    <row r="409" spans="1:39" x14ac:dyDescent="0.2">
      <c r="A409" s="60">
        <v>1280</v>
      </c>
      <c r="B409" s="50" t="s">
        <v>161</v>
      </c>
      <c r="C409" s="50" t="s">
        <v>741</v>
      </c>
      <c r="D409" s="50" t="s">
        <v>79</v>
      </c>
      <c r="E409" s="50" t="s">
        <v>742</v>
      </c>
      <c r="F409" s="52">
        <v>55325</v>
      </c>
      <c r="G409" s="50" t="s">
        <v>335</v>
      </c>
      <c r="H409" s="23">
        <v>93</v>
      </c>
      <c r="I409" s="23">
        <v>27093</v>
      </c>
      <c r="J409" s="51" t="s">
        <v>86</v>
      </c>
      <c r="L409" s="50" t="s">
        <v>101</v>
      </c>
      <c r="AM409" s="24">
        <f t="shared" si="6"/>
        <v>0</v>
      </c>
    </row>
    <row r="410" spans="1:39" x14ac:dyDescent="0.2">
      <c r="A410" s="60">
        <v>1281</v>
      </c>
      <c r="B410" s="50" t="s">
        <v>161</v>
      </c>
      <c r="C410" s="50" t="s">
        <v>743</v>
      </c>
      <c r="D410" s="50" t="s">
        <v>79</v>
      </c>
      <c r="E410" s="50" t="s">
        <v>69</v>
      </c>
      <c r="F410" s="52">
        <v>55345</v>
      </c>
      <c r="G410" s="50" t="s">
        <v>70</v>
      </c>
      <c r="H410" s="23">
        <v>53</v>
      </c>
      <c r="I410" s="23">
        <v>27053</v>
      </c>
      <c r="J410" s="51" t="s">
        <v>71</v>
      </c>
      <c r="K410" s="50" t="s">
        <v>72</v>
      </c>
      <c r="L410" s="50" t="s">
        <v>73</v>
      </c>
      <c r="AM410" s="24">
        <f t="shared" si="6"/>
        <v>0</v>
      </c>
    </row>
    <row r="411" spans="1:39" x14ac:dyDescent="0.2">
      <c r="A411" s="60">
        <v>1282</v>
      </c>
      <c r="B411" s="50" t="s">
        <v>161</v>
      </c>
      <c r="C411" s="50" t="s">
        <v>744</v>
      </c>
      <c r="D411" s="50" t="s">
        <v>79</v>
      </c>
      <c r="E411" s="50" t="s">
        <v>428</v>
      </c>
      <c r="F411" s="52">
        <v>56256</v>
      </c>
      <c r="G411" s="50" t="s">
        <v>429</v>
      </c>
      <c r="H411" s="23">
        <v>73</v>
      </c>
      <c r="I411" s="23">
        <v>27073</v>
      </c>
      <c r="J411" s="51" t="s">
        <v>86</v>
      </c>
      <c r="L411" s="50" t="s">
        <v>219</v>
      </c>
      <c r="AM411" s="24">
        <f t="shared" si="6"/>
        <v>0</v>
      </c>
    </row>
    <row r="412" spans="1:39" x14ac:dyDescent="0.2">
      <c r="A412" s="60">
        <v>1283</v>
      </c>
      <c r="B412" s="50" t="s">
        <v>161</v>
      </c>
      <c r="C412" s="50" t="s">
        <v>745</v>
      </c>
      <c r="D412" s="50" t="s">
        <v>79</v>
      </c>
      <c r="E412" s="50" t="s">
        <v>159</v>
      </c>
      <c r="F412" s="52">
        <v>55426</v>
      </c>
      <c r="G412" s="50" t="s">
        <v>70</v>
      </c>
      <c r="H412" s="23">
        <v>53</v>
      </c>
      <c r="I412" s="23">
        <v>27053</v>
      </c>
      <c r="J412" s="51" t="s">
        <v>71</v>
      </c>
      <c r="K412" s="50" t="s">
        <v>72</v>
      </c>
      <c r="L412" s="50" t="s">
        <v>73</v>
      </c>
      <c r="AM412" s="24">
        <f t="shared" si="6"/>
        <v>0</v>
      </c>
    </row>
    <row r="413" spans="1:39" x14ac:dyDescent="0.2">
      <c r="A413" s="60">
        <v>1284</v>
      </c>
      <c r="B413" s="50" t="s">
        <v>161</v>
      </c>
      <c r="C413" s="50" t="s">
        <v>746</v>
      </c>
      <c r="D413" s="50" t="s">
        <v>704</v>
      </c>
      <c r="E413" s="50" t="s">
        <v>571</v>
      </c>
      <c r="F413" s="52">
        <v>55042</v>
      </c>
      <c r="G413" s="50" t="s">
        <v>127</v>
      </c>
      <c r="H413" s="23">
        <v>163</v>
      </c>
      <c r="I413" s="23">
        <v>27163</v>
      </c>
      <c r="J413" s="51" t="s">
        <v>71</v>
      </c>
      <c r="K413" s="50" t="s">
        <v>72</v>
      </c>
      <c r="L413" s="50" t="s">
        <v>73</v>
      </c>
      <c r="AM413" s="24">
        <f t="shared" si="6"/>
        <v>0</v>
      </c>
    </row>
    <row r="414" spans="1:39" x14ac:dyDescent="0.2">
      <c r="A414" s="60">
        <v>1285</v>
      </c>
      <c r="B414" s="50" t="s">
        <v>161</v>
      </c>
      <c r="C414" s="50" t="s">
        <v>747</v>
      </c>
      <c r="D414" s="50" t="s">
        <v>79</v>
      </c>
      <c r="E414" s="50" t="s">
        <v>299</v>
      </c>
      <c r="F414" s="52">
        <v>56431</v>
      </c>
      <c r="G414" s="50" t="s">
        <v>299</v>
      </c>
      <c r="H414" s="23">
        <v>1</v>
      </c>
      <c r="I414" s="23">
        <v>27001</v>
      </c>
      <c r="J414" s="51" t="s">
        <v>86</v>
      </c>
      <c r="L414" s="50" t="s">
        <v>183</v>
      </c>
      <c r="AM414" s="24">
        <f t="shared" si="6"/>
        <v>0</v>
      </c>
    </row>
    <row r="415" spans="1:39" x14ac:dyDescent="0.2">
      <c r="A415" s="60">
        <v>1286</v>
      </c>
      <c r="B415" s="50" t="s">
        <v>161</v>
      </c>
      <c r="C415" s="50" t="s">
        <v>748</v>
      </c>
      <c r="D415" s="50" t="s">
        <v>79</v>
      </c>
      <c r="E415" s="50" t="s">
        <v>684</v>
      </c>
      <c r="F415" s="52">
        <v>55124</v>
      </c>
      <c r="G415" s="50" t="s">
        <v>91</v>
      </c>
      <c r="H415" s="23">
        <v>37</v>
      </c>
      <c r="I415" s="23">
        <v>27037</v>
      </c>
      <c r="J415" s="51" t="s">
        <v>71</v>
      </c>
      <c r="K415" s="50" t="s">
        <v>72</v>
      </c>
      <c r="L415" s="50" t="s">
        <v>73</v>
      </c>
      <c r="AM415" s="24">
        <f t="shared" si="6"/>
        <v>0</v>
      </c>
    </row>
    <row r="416" spans="1:39" x14ac:dyDescent="0.2">
      <c r="A416" s="60">
        <v>1287</v>
      </c>
      <c r="B416" s="50" t="s">
        <v>161</v>
      </c>
      <c r="C416" s="50" t="s">
        <v>749</v>
      </c>
      <c r="D416" s="50" t="s">
        <v>505</v>
      </c>
      <c r="E416" s="50" t="s">
        <v>750</v>
      </c>
      <c r="F416" s="52">
        <v>55112</v>
      </c>
      <c r="AM416" s="24">
        <f t="shared" si="6"/>
        <v>0</v>
      </c>
    </row>
    <row r="417" spans="1:39" x14ac:dyDescent="0.2">
      <c r="A417" s="60">
        <v>1288</v>
      </c>
      <c r="B417" s="50" t="s">
        <v>161</v>
      </c>
      <c r="C417" s="50" t="s">
        <v>751</v>
      </c>
      <c r="D417" s="50" t="s">
        <v>79</v>
      </c>
      <c r="E417" s="50" t="s">
        <v>281</v>
      </c>
      <c r="F417" s="52">
        <v>56601</v>
      </c>
      <c r="G417" s="50" t="s">
        <v>282</v>
      </c>
      <c r="H417" s="23">
        <v>7</v>
      </c>
      <c r="I417" s="23">
        <v>27007</v>
      </c>
      <c r="J417" s="51" t="s">
        <v>86</v>
      </c>
      <c r="L417" s="50" t="s">
        <v>108</v>
      </c>
      <c r="AM417" s="24">
        <f t="shared" si="6"/>
        <v>0</v>
      </c>
    </row>
    <row r="418" spans="1:39" x14ac:dyDescent="0.2">
      <c r="A418" s="60">
        <v>1289</v>
      </c>
      <c r="B418" s="50" t="s">
        <v>161</v>
      </c>
      <c r="C418" s="50" t="s">
        <v>752</v>
      </c>
      <c r="D418" s="50" t="s">
        <v>79</v>
      </c>
      <c r="E418" s="50" t="s">
        <v>77</v>
      </c>
      <c r="F418" s="52">
        <v>55431</v>
      </c>
      <c r="G418" s="50" t="s">
        <v>70</v>
      </c>
      <c r="H418" s="23">
        <v>53</v>
      </c>
      <c r="I418" s="23">
        <v>27053</v>
      </c>
      <c r="J418" s="51" t="s">
        <v>71</v>
      </c>
      <c r="K418" s="50" t="s">
        <v>72</v>
      </c>
      <c r="L418" s="50" t="s">
        <v>73</v>
      </c>
      <c r="AM418" s="24">
        <f t="shared" si="6"/>
        <v>0</v>
      </c>
    </row>
    <row r="419" spans="1:39" x14ac:dyDescent="0.2">
      <c r="A419" s="60">
        <v>1290</v>
      </c>
      <c r="B419" s="50" t="s">
        <v>161</v>
      </c>
      <c r="C419" s="50" t="s">
        <v>753</v>
      </c>
      <c r="E419" s="50" t="s">
        <v>256</v>
      </c>
      <c r="F419" s="52">
        <v>55344</v>
      </c>
      <c r="G419" s="50" t="s">
        <v>70</v>
      </c>
      <c r="H419" s="23">
        <v>53</v>
      </c>
      <c r="I419" s="23">
        <v>27053</v>
      </c>
      <c r="J419" s="51" t="s">
        <v>71</v>
      </c>
      <c r="K419" s="50" t="s">
        <v>72</v>
      </c>
      <c r="L419" s="50" t="s">
        <v>73</v>
      </c>
      <c r="AM419" s="24">
        <f t="shared" si="6"/>
        <v>0</v>
      </c>
    </row>
    <row r="420" spans="1:39" x14ac:dyDescent="0.2">
      <c r="A420" s="60">
        <v>1291</v>
      </c>
      <c r="B420" s="50" t="s">
        <v>161</v>
      </c>
      <c r="C420" s="50" t="s">
        <v>754</v>
      </c>
      <c r="D420" s="50" t="s">
        <v>647</v>
      </c>
      <c r="E420" s="50" t="s">
        <v>256</v>
      </c>
      <c r="F420" s="52">
        <v>55347</v>
      </c>
      <c r="G420" s="50" t="s">
        <v>70</v>
      </c>
      <c r="H420" s="23">
        <v>53</v>
      </c>
      <c r="I420" s="23">
        <v>27053</v>
      </c>
      <c r="J420" s="51" t="s">
        <v>71</v>
      </c>
      <c r="K420" s="50" t="s">
        <v>72</v>
      </c>
      <c r="L420" s="50" t="s">
        <v>73</v>
      </c>
      <c r="AM420" s="24">
        <f t="shared" si="6"/>
        <v>0</v>
      </c>
    </row>
    <row r="421" spans="1:39" x14ac:dyDescent="0.2">
      <c r="A421" s="60">
        <v>1292</v>
      </c>
      <c r="B421" s="50" t="s">
        <v>161</v>
      </c>
      <c r="C421" s="50" t="s">
        <v>755</v>
      </c>
      <c r="D421" s="50" t="s">
        <v>79</v>
      </c>
      <c r="E421" s="50" t="s">
        <v>684</v>
      </c>
      <c r="F421" s="52">
        <v>55124</v>
      </c>
      <c r="G421" s="50" t="s">
        <v>91</v>
      </c>
      <c r="H421" s="23">
        <v>37</v>
      </c>
      <c r="I421" s="23">
        <v>27037</v>
      </c>
      <c r="J421" s="51" t="s">
        <v>71</v>
      </c>
      <c r="K421" s="50" t="s">
        <v>72</v>
      </c>
      <c r="L421" s="50" t="s">
        <v>73</v>
      </c>
      <c r="AM421" s="24">
        <f t="shared" si="6"/>
        <v>0</v>
      </c>
    </row>
    <row r="422" spans="1:39" x14ac:dyDescent="0.2">
      <c r="A422" s="60">
        <v>1293</v>
      </c>
      <c r="B422" s="50" t="s">
        <v>161</v>
      </c>
      <c r="C422" s="50" t="s">
        <v>756</v>
      </c>
      <c r="D422" s="50" t="s">
        <v>79</v>
      </c>
      <c r="E422" s="50" t="s">
        <v>757</v>
      </c>
      <c r="F422" s="52">
        <v>55811</v>
      </c>
      <c r="G422" s="50" t="s">
        <v>181</v>
      </c>
      <c r="H422" s="23">
        <v>137</v>
      </c>
      <c r="I422" s="23">
        <v>27137</v>
      </c>
      <c r="J422" s="51" t="s">
        <v>71</v>
      </c>
      <c r="K422" s="50" t="s">
        <v>182</v>
      </c>
      <c r="L422" s="50" t="s">
        <v>183</v>
      </c>
      <c r="AM422" s="24">
        <f t="shared" si="6"/>
        <v>0</v>
      </c>
    </row>
    <row r="423" spans="1:39" x14ac:dyDescent="0.2">
      <c r="A423" s="60">
        <v>1294</v>
      </c>
      <c r="B423" s="50" t="s">
        <v>161</v>
      </c>
      <c r="C423" s="50" t="s">
        <v>758</v>
      </c>
      <c r="D423" s="50" t="s">
        <v>79</v>
      </c>
      <c r="E423" s="50" t="s">
        <v>759</v>
      </c>
      <c r="F423" s="52">
        <v>55038</v>
      </c>
      <c r="G423" s="50" t="s">
        <v>127</v>
      </c>
      <c r="H423" s="23">
        <v>163</v>
      </c>
      <c r="I423" s="23">
        <v>27163</v>
      </c>
      <c r="J423" s="51" t="s">
        <v>71</v>
      </c>
      <c r="K423" s="50" t="s">
        <v>72</v>
      </c>
      <c r="L423" s="50" t="s">
        <v>73</v>
      </c>
      <c r="AM423" s="24">
        <f t="shared" si="6"/>
        <v>0</v>
      </c>
    </row>
    <row r="424" spans="1:39" x14ac:dyDescent="0.2">
      <c r="A424" s="60">
        <v>1295</v>
      </c>
      <c r="B424" s="50" t="s">
        <v>161</v>
      </c>
      <c r="C424" s="50" t="s">
        <v>760</v>
      </c>
      <c r="D424" s="50" t="s">
        <v>79</v>
      </c>
      <c r="E424" s="50" t="s">
        <v>529</v>
      </c>
      <c r="F424" s="52">
        <v>55044</v>
      </c>
      <c r="G424" s="50" t="s">
        <v>91</v>
      </c>
      <c r="H424" s="23">
        <v>37</v>
      </c>
      <c r="I424" s="23">
        <v>27037</v>
      </c>
      <c r="J424" s="51" t="s">
        <v>71</v>
      </c>
      <c r="K424" s="50" t="s">
        <v>72</v>
      </c>
      <c r="L424" s="50" t="s">
        <v>73</v>
      </c>
      <c r="AM424" s="24">
        <f t="shared" si="6"/>
        <v>0</v>
      </c>
    </row>
    <row r="425" spans="1:39" x14ac:dyDescent="0.2">
      <c r="A425" s="60">
        <v>1296</v>
      </c>
      <c r="B425" s="50" t="s">
        <v>161</v>
      </c>
      <c r="C425" s="50" t="s">
        <v>761</v>
      </c>
      <c r="D425" s="50" t="s">
        <v>79</v>
      </c>
      <c r="E425" s="50" t="s">
        <v>245</v>
      </c>
      <c r="F425" s="52">
        <v>56001</v>
      </c>
      <c r="G425" s="50" t="s">
        <v>246</v>
      </c>
      <c r="H425" s="23">
        <v>13</v>
      </c>
      <c r="I425" s="23">
        <v>27013</v>
      </c>
      <c r="J425" s="51" t="s">
        <v>86</v>
      </c>
      <c r="L425" s="50" t="s">
        <v>101</v>
      </c>
      <c r="AM425" s="24">
        <f t="shared" si="6"/>
        <v>0</v>
      </c>
    </row>
    <row r="426" spans="1:39" x14ac:dyDescent="0.2">
      <c r="A426" s="60">
        <v>1297</v>
      </c>
      <c r="B426" s="50" t="s">
        <v>161</v>
      </c>
      <c r="C426" s="50" t="s">
        <v>762</v>
      </c>
      <c r="D426" s="50" t="s">
        <v>79</v>
      </c>
      <c r="E426" s="50" t="s">
        <v>137</v>
      </c>
      <c r="F426" s="52">
        <v>55369</v>
      </c>
      <c r="AM426" s="24">
        <f t="shared" si="6"/>
        <v>0</v>
      </c>
    </row>
    <row r="427" spans="1:39" x14ac:dyDescent="0.2">
      <c r="A427" s="60">
        <v>1298</v>
      </c>
      <c r="B427" s="50" t="s">
        <v>161</v>
      </c>
      <c r="C427" s="50" t="s">
        <v>763</v>
      </c>
      <c r="E427" s="50" t="s">
        <v>137</v>
      </c>
      <c r="F427" s="52">
        <v>55369</v>
      </c>
      <c r="G427" s="50" t="s">
        <v>70</v>
      </c>
      <c r="H427" s="23">
        <v>53</v>
      </c>
      <c r="I427" s="23">
        <v>27053</v>
      </c>
      <c r="J427" s="51" t="s">
        <v>71</v>
      </c>
      <c r="K427" s="50" t="s">
        <v>72</v>
      </c>
      <c r="L427" s="50" t="s">
        <v>73</v>
      </c>
      <c r="AM427" s="24">
        <f t="shared" si="6"/>
        <v>0</v>
      </c>
    </row>
    <row r="428" spans="1:39" x14ac:dyDescent="0.2">
      <c r="A428" s="60">
        <v>1299</v>
      </c>
      <c r="B428" s="50" t="s">
        <v>161</v>
      </c>
      <c r="C428" s="50" t="s">
        <v>764</v>
      </c>
      <c r="D428" s="50" t="s">
        <v>515</v>
      </c>
      <c r="E428" s="50" t="s">
        <v>682</v>
      </c>
      <c r="F428" s="52">
        <v>55421</v>
      </c>
      <c r="G428" s="50" t="s">
        <v>142</v>
      </c>
      <c r="H428" s="23">
        <v>123</v>
      </c>
      <c r="I428" s="23">
        <v>27123</v>
      </c>
      <c r="J428" s="51" t="s">
        <v>71</v>
      </c>
      <c r="K428" s="50" t="s">
        <v>72</v>
      </c>
      <c r="L428" s="50" t="s">
        <v>73</v>
      </c>
      <c r="AM428" s="24">
        <f t="shared" si="6"/>
        <v>0</v>
      </c>
    </row>
    <row r="429" spans="1:39" x14ac:dyDescent="0.2">
      <c r="A429" s="60">
        <v>1300</v>
      </c>
      <c r="B429" s="50" t="s">
        <v>161</v>
      </c>
      <c r="C429" s="50" t="s">
        <v>765</v>
      </c>
      <c r="D429" s="50" t="s">
        <v>79</v>
      </c>
      <c r="E429" s="50" t="s">
        <v>80</v>
      </c>
      <c r="F429" s="52">
        <v>55419</v>
      </c>
      <c r="G429" s="50" t="s">
        <v>70</v>
      </c>
      <c r="H429" s="23">
        <v>53</v>
      </c>
      <c r="I429" s="23">
        <v>27053</v>
      </c>
      <c r="J429" s="51" t="s">
        <v>71</v>
      </c>
      <c r="K429" s="50" t="s">
        <v>72</v>
      </c>
      <c r="L429" s="50" t="s">
        <v>73</v>
      </c>
      <c r="AM429" s="24">
        <f t="shared" si="6"/>
        <v>0</v>
      </c>
    </row>
    <row r="430" spans="1:39" x14ac:dyDescent="0.2">
      <c r="A430" s="60">
        <v>1301</v>
      </c>
      <c r="B430" s="50" t="s">
        <v>161</v>
      </c>
      <c r="C430" s="50" t="s">
        <v>766</v>
      </c>
      <c r="D430" s="50" t="s">
        <v>79</v>
      </c>
      <c r="E430" s="50" t="s">
        <v>80</v>
      </c>
      <c r="F430" s="52">
        <v>55418</v>
      </c>
      <c r="G430" s="50" t="s">
        <v>70</v>
      </c>
      <c r="H430" s="23">
        <v>53</v>
      </c>
      <c r="I430" s="23">
        <v>27053</v>
      </c>
      <c r="J430" s="51" t="s">
        <v>71</v>
      </c>
      <c r="K430" s="50" t="s">
        <v>72</v>
      </c>
      <c r="L430" s="50" t="s">
        <v>73</v>
      </c>
      <c r="AM430" s="24">
        <f t="shared" si="6"/>
        <v>0</v>
      </c>
    </row>
    <row r="431" spans="1:39" x14ac:dyDescent="0.2">
      <c r="A431" s="60">
        <v>1302</v>
      </c>
      <c r="B431" s="50" t="s">
        <v>161</v>
      </c>
      <c r="C431" s="50" t="s">
        <v>767</v>
      </c>
      <c r="D431" s="50" t="s">
        <v>79</v>
      </c>
      <c r="E431" s="50" t="s">
        <v>69</v>
      </c>
      <c r="F431" s="52">
        <v>55305</v>
      </c>
      <c r="G431" s="50" t="s">
        <v>70</v>
      </c>
      <c r="H431" s="23">
        <v>53</v>
      </c>
      <c r="I431" s="23">
        <v>27053</v>
      </c>
      <c r="J431" s="51" t="s">
        <v>71</v>
      </c>
      <c r="K431" s="50" t="s">
        <v>72</v>
      </c>
      <c r="L431" s="50" t="s">
        <v>73</v>
      </c>
      <c r="AM431" s="24">
        <f t="shared" si="6"/>
        <v>0</v>
      </c>
    </row>
    <row r="432" spans="1:39" x14ac:dyDescent="0.2">
      <c r="A432" s="60">
        <v>1303</v>
      </c>
      <c r="B432" s="50" t="s">
        <v>161</v>
      </c>
      <c r="C432" s="50" t="s">
        <v>768</v>
      </c>
      <c r="D432" s="50" t="s">
        <v>79</v>
      </c>
      <c r="E432" s="50" t="s">
        <v>769</v>
      </c>
      <c r="F432" s="52">
        <v>55112</v>
      </c>
      <c r="G432" s="50" t="s">
        <v>142</v>
      </c>
      <c r="H432" s="23">
        <v>123</v>
      </c>
      <c r="I432" s="23">
        <v>27123</v>
      </c>
      <c r="J432" s="51" t="s">
        <v>71</v>
      </c>
      <c r="K432" s="50" t="s">
        <v>72</v>
      </c>
      <c r="L432" s="50" t="s">
        <v>73</v>
      </c>
      <c r="AM432" s="24">
        <f t="shared" si="6"/>
        <v>0</v>
      </c>
    </row>
    <row r="433" spans="1:39" x14ac:dyDescent="0.2">
      <c r="A433" s="60">
        <v>1304</v>
      </c>
      <c r="B433" s="50" t="s">
        <v>161</v>
      </c>
      <c r="C433" s="50" t="s">
        <v>770</v>
      </c>
      <c r="D433" s="50" t="s">
        <v>771</v>
      </c>
      <c r="E433" s="50" t="s">
        <v>134</v>
      </c>
      <c r="F433" s="52">
        <v>55446</v>
      </c>
      <c r="G433" s="50" t="s">
        <v>70</v>
      </c>
      <c r="H433" s="23">
        <v>53</v>
      </c>
      <c r="I433" s="23">
        <v>27053</v>
      </c>
      <c r="J433" s="51" t="s">
        <v>71</v>
      </c>
      <c r="K433" s="50" t="s">
        <v>72</v>
      </c>
      <c r="L433" s="50" t="s">
        <v>73</v>
      </c>
      <c r="AM433" s="24">
        <f t="shared" si="6"/>
        <v>0</v>
      </c>
    </row>
    <row r="434" spans="1:39" x14ac:dyDescent="0.2">
      <c r="A434" s="60">
        <v>1305</v>
      </c>
      <c r="B434" s="50" t="s">
        <v>161</v>
      </c>
      <c r="C434" s="50" t="s">
        <v>772</v>
      </c>
      <c r="D434" s="50" t="s">
        <v>79</v>
      </c>
      <c r="E434" s="50" t="s">
        <v>291</v>
      </c>
      <c r="F434" s="52">
        <v>55906</v>
      </c>
      <c r="G434" s="50" t="s">
        <v>292</v>
      </c>
      <c r="H434" s="23">
        <v>109</v>
      </c>
      <c r="I434" s="23">
        <v>27109</v>
      </c>
      <c r="J434" s="51" t="s">
        <v>71</v>
      </c>
      <c r="K434" s="50" t="s">
        <v>291</v>
      </c>
      <c r="L434" s="50" t="s">
        <v>116</v>
      </c>
      <c r="AM434" s="24">
        <f t="shared" si="6"/>
        <v>0</v>
      </c>
    </row>
    <row r="435" spans="1:39" x14ac:dyDescent="0.2">
      <c r="A435" s="60">
        <v>1306</v>
      </c>
      <c r="B435" s="50" t="s">
        <v>161</v>
      </c>
      <c r="C435" s="50" t="s">
        <v>773</v>
      </c>
      <c r="D435" s="50" t="s">
        <v>79</v>
      </c>
      <c r="E435" s="50" t="s">
        <v>291</v>
      </c>
      <c r="F435" s="52">
        <v>55906</v>
      </c>
      <c r="G435" s="50" t="s">
        <v>292</v>
      </c>
      <c r="H435" s="23">
        <v>109</v>
      </c>
      <c r="I435" s="23">
        <v>27109</v>
      </c>
      <c r="J435" s="51" t="s">
        <v>71</v>
      </c>
      <c r="K435" s="50" t="s">
        <v>291</v>
      </c>
      <c r="L435" s="50" t="s">
        <v>116</v>
      </c>
      <c r="AM435" s="24">
        <f t="shared" si="6"/>
        <v>0</v>
      </c>
    </row>
    <row r="436" spans="1:39" x14ac:dyDescent="0.2">
      <c r="A436" s="60">
        <v>1307</v>
      </c>
      <c r="B436" s="50" t="s">
        <v>161</v>
      </c>
      <c r="C436" s="50" t="s">
        <v>774</v>
      </c>
      <c r="D436" s="50" t="s">
        <v>403</v>
      </c>
      <c r="E436" s="50" t="s">
        <v>404</v>
      </c>
      <c r="F436" s="52">
        <v>55113</v>
      </c>
      <c r="G436" s="50" t="s">
        <v>142</v>
      </c>
      <c r="H436" s="23">
        <v>123</v>
      </c>
      <c r="I436" s="23">
        <v>27123</v>
      </c>
      <c r="J436" s="51" t="s">
        <v>71</v>
      </c>
      <c r="K436" s="50" t="s">
        <v>72</v>
      </c>
      <c r="L436" s="50" t="s">
        <v>73</v>
      </c>
      <c r="AM436" s="24">
        <f t="shared" si="6"/>
        <v>0</v>
      </c>
    </row>
    <row r="437" spans="1:39" x14ac:dyDescent="0.2">
      <c r="A437" s="60">
        <v>1308</v>
      </c>
      <c r="B437" s="50" t="s">
        <v>161</v>
      </c>
      <c r="C437" s="50" t="s">
        <v>775</v>
      </c>
      <c r="D437" s="50" t="s">
        <v>79</v>
      </c>
      <c r="E437" s="50" t="s">
        <v>148</v>
      </c>
      <c r="F437" s="52">
        <v>55101</v>
      </c>
      <c r="G437" s="50" t="s">
        <v>142</v>
      </c>
      <c r="H437" s="23">
        <v>123</v>
      </c>
      <c r="I437" s="23">
        <v>27123</v>
      </c>
      <c r="J437" s="51" t="s">
        <v>71</v>
      </c>
      <c r="K437" s="50" t="s">
        <v>72</v>
      </c>
      <c r="L437" s="50" t="s">
        <v>73</v>
      </c>
      <c r="AM437" s="24">
        <f t="shared" si="6"/>
        <v>0</v>
      </c>
    </row>
    <row r="438" spans="1:39" x14ac:dyDescent="0.2">
      <c r="A438" s="60">
        <v>1309</v>
      </c>
      <c r="B438" s="50" t="s">
        <v>161</v>
      </c>
      <c r="C438" s="50" t="s">
        <v>776</v>
      </c>
      <c r="D438" s="50" t="s">
        <v>79</v>
      </c>
      <c r="E438" s="50" t="s">
        <v>777</v>
      </c>
      <c r="F438" s="52">
        <v>55379</v>
      </c>
      <c r="G438" s="50" t="s">
        <v>581</v>
      </c>
      <c r="H438" s="23">
        <v>139</v>
      </c>
      <c r="I438" s="23">
        <v>27139</v>
      </c>
      <c r="J438" s="51" t="s">
        <v>71</v>
      </c>
      <c r="K438" s="50" t="s">
        <v>72</v>
      </c>
      <c r="L438" s="50" t="s">
        <v>73</v>
      </c>
      <c r="AM438" s="24">
        <f t="shared" si="6"/>
        <v>0</v>
      </c>
    </row>
    <row r="439" spans="1:39" x14ac:dyDescent="0.2">
      <c r="A439" s="60">
        <v>1310</v>
      </c>
      <c r="B439" s="50" t="s">
        <v>161</v>
      </c>
      <c r="C439" s="50" t="s">
        <v>778</v>
      </c>
      <c r="D439" s="50" t="s">
        <v>79</v>
      </c>
      <c r="E439" s="50" t="s">
        <v>777</v>
      </c>
      <c r="F439" s="52">
        <v>55379</v>
      </c>
      <c r="G439" s="50" t="s">
        <v>581</v>
      </c>
      <c r="H439" s="23">
        <v>139</v>
      </c>
      <c r="I439" s="23">
        <v>27139</v>
      </c>
      <c r="J439" s="51" t="s">
        <v>71</v>
      </c>
      <c r="K439" s="50" t="s">
        <v>72</v>
      </c>
      <c r="L439" s="50" t="s">
        <v>73</v>
      </c>
      <c r="AM439" s="24">
        <f t="shared" si="6"/>
        <v>0</v>
      </c>
    </row>
    <row r="440" spans="1:39" x14ac:dyDescent="0.2">
      <c r="A440" s="60">
        <v>1311</v>
      </c>
      <c r="B440" s="50" t="s">
        <v>161</v>
      </c>
      <c r="C440" s="50" t="s">
        <v>779</v>
      </c>
      <c r="D440" s="50" t="s">
        <v>79</v>
      </c>
      <c r="E440" s="50" t="s">
        <v>148</v>
      </c>
      <c r="F440" s="52">
        <v>55108</v>
      </c>
      <c r="G440" s="50" t="s">
        <v>142</v>
      </c>
      <c r="H440" s="23">
        <v>123</v>
      </c>
      <c r="I440" s="23">
        <v>27123</v>
      </c>
      <c r="J440" s="51" t="s">
        <v>71</v>
      </c>
      <c r="K440" s="50" t="s">
        <v>72</v>
      </c>
      <c r="L440" s="50" t="s">
        <v>73</v>
      </c>
      <c r="AM440" s="24">
        <f t="shared" si="6"/>
        <v>0</v>
      </c>
    </row>
    <row r="441" spans="1:39" x14ac:dyDescent="0.2">
      <c r="A441" s="60">
        <v>1312</v>
      </c>
      <c r="B441" s="50" t="s">
        <v>161</v>
      </c>
      <c r="C441" s="50" t="s">
        <v>780</v>
      </c>
      <c r="D441" s="50" t="s">
        <v>79</v>
      </c>
      <c r="E441" s="50" t="s">
        <v>270</v>
      </c>
      <c r="F441" s="52">
        <v>55082</v>
      </c>
      <c r="G441" s="50" t="s">
        <v>127</v>
      </c>
      <c r="H441" s="23">
        <v>163</v>
      </c>
      <c r="I441" s="23">
        <v>27163</v>
      </c>
      <c r="J441" s="51" t="s">
        <v>71</v>
      </c>
      <c r="K441" s="50" t="s">
        <v>72</v>
      </c>
      <c r="L441" s="50" t="s">
        <v>73</v>
      </c>
      <c r="AM441" s="24">
        <f t="shared" si="6"/>
        <v>0</v>
      </c>
    </row>
    <row r="442" spans="1:39" x14ac:dyDescent="0.2">
      <c r="A442" s="60">
        <v>1313</v>
      </c>
      <c r="B442" s="50" t="s">
        <v>161</v>
      </c>
      <c r="C442" s="50" t="s">
        <v>781</v>
      </c>
      <c r="D442" s="50" t="s">
        <v>79</v>
      </c>
      <c r="E442" s="50" t="s">
        <v>782</v>
      </c>
      <c r="F442" s="52">
        <v>56763</v>
      </c>
      <c r="G442" s="50" t="s">
        <v>279</v>
      </c>
      <c r="H442" s="23">
        <v>135</v>
      </c>
      <c r="I442" s="23">
        <v>27135</v>
      </c>
      <c r="J442" s="51" t="s">
        <v>86</v>
      </c>
      <c r="L442" s="50" t="s">
        <v>108</v>
      </c>
      <c r="AM442" s="24">
        <f t="shared" si="6"/>
        <v>0</v>
      </c>
    </row>
    <row r="443" spans="1:39" x14ac:dyDescent="0.2">
      <c r="A443" s="60">
        <v>1314</v>
      </c>
      <c r="B443" s="50" t="s">
        <v>161</v>
      </c>
      <c r="C443" s="50" t="s">
        <v>783</v>
      </c>
      <c r="D443" s="50" t="s">
        <v>79</v>
      </c>
      <c r="E443" s="50" t="s">
        <v>784</v>
      </c>
      <c r="F443" s="52">
        <v>55110</v>
      </c>
      <c r="G443" s="50" t="s">
        <v>142</v>
      </c>
      <c r="H443" s="23">
        <v>123</v>
      </c>
      <c r="I443" s="23">
        <v>27123</v>
      </c>
      <c r="J443" s="51" t="s">
        <v>71</v>
      </c>
      <c r="K443" s="50" t="s">
        <v>72</v>
      </c>
      <c r="L443" s="50" t="s">
        <v>73</v>
      </c>
      <c r="AM443" s="24">
        <f t="shared" si="6"/>
        <v>0</v>
      </c>
    </row>
    <row r="444" spans="1:39" x14ac:dyDescent="0.2">
      <c r="A444" s="60">
        <v>1315</v>
      </c>
      <c r="B444" s="50" t="s">
        <v>74</v>
      </c>
      <c r="C444" s="50" t="s">
        <v>785</v>
      </c>
      <c r="D444" s="50" t="s">
        <v>76</v>
      </c>
      <c r="E444" s="50" t="s">
        <v>126</v>
      </c>
      <c r="F444" s="52">
        <v>55125</v>
      </c>
      <c r="G444" s="50" t="s">
        <v>127</v>
      </c>
      <c r="H444" s="23">
        <v>163</v>
      </c>
      <c r="I444" s="23">
        <v>27163</v>
      </c>
      <c r="J444" s="51" t="s">
        <v>71</v>
      </c>
      <c r="K444" s="50" t="s">
        <v>72</v>
      </c>
      <c r="L444" s="50" t="s">
        <v>73</v>
      </c>
      <c r="AM444" s="24">
        <f t="shared" si="6"/>
        <v>0</v>
      </c>
    </row>
    <row r="445" spans="1:39" x14ac:dyDescent="0.2">
      <c r="A445" s="60">
        <v>1316</v>
      </c>
      <c r="B445" s="50" t="s">
        <v>161</v>
      </c>
      <c r="C445" s="50" t="s">
        <v>786</v>
      </c>
      <c r="D445" s="50" t="s">
        <v>163</v>
      </c>
      <c r="E445" s="50" t="s">
        <v>211</v>
      </c>
      <c r="F445" s="52">
        <v>56308</v>
      </c>
      <c r="G445" s="50" t="s">
        <v>212</v>
      </c>
      <c r="H445" s="23">
        <v>41</v>
      </c>
      <c r="I445" s="23">
        <v>27041</v>
      </c>
      <c r="J445" s="51" t="s">
        <v>86</v>
      </c>
      <c r="L445" s="50" t="s">
        <v>213</v>
      </c>
      <c r="AM445" s="24">
        <f t="shared" si="6"/>
        <v>0</v>
      </c>
    </row>
    <row r="446" spans="1:39" x14ac:dyDescent="0.2">
      <c r="A446" s="60">
        <v>1317</v>
      </c>
      <c r="B446" s="50" t="s">
        <v>81</v>
      </c>
      <c r="C446" s="50" t="s">
        <v>787</v>
      </c>
      <c r="D446" s="50" t="s">
        <v>154</v>
      </c>
      <c r="E446" s="50" t="s">
        <v>155</v>
      </c>
      <c r="F446" s="52">
        <v>58102</v>
      </c>
      <c r="G446" s="50" t="s">
        <v>156</v>
      </c>
      <c r="H446" s="23">
        <v>21</v>
      </c>
      <c r="I446" s="23">
        <v>27021</v>
      </c>
      <c r="J446" s="51" t="s">
        <v>86</v>
      </c>
      <c r="L446" s="50" t="s">
        <v>87</v>
      </c>
      <c r="AM446" s="24">
        <f t="shared" si="6"/>
        <v>0</v>
      </c>
    </row>
    <row r="447" spans="1:39" x14ac:dyDescent="0.2">
      <c r="A447" s="60">
        <v>1321</v>
      </c>
      <c r="B447" s="50" t="s">
        <v>74</v>
      </c>
      <c r="C447" s="50" t="s">
        <v>788</v>
      </c>
      <c r="D447" s="50" t="s">
        <v>229</v>
      </c>
      <c r="E447" s="50" t="s">
        <v>119</v>
      </c>
      <c r="F447" s="52">
        <v>55123</v>
      </c>
      <c r="G447" s="50" t="s">
        <v>91</v>
      </c>
      <c r="H447" s="23">
        <v>37</v>
      </c>
      <c r="I447" s="23">
        <v>27037</v>
      </c>
      <c r="J447" s="51" t="s">
        <v>71</v>
      </c>
      <c r="K447" s="50" t="s">
        <v>72</v>
      </c>
      <c r="L447" s="50" t="s">
        <v>73</v>
      </c>
      <c r="AM447" s="24">
        <f t="shared" si="6"/>
        <v>0</v>
      </c>
    </row>
    <row r="448" spans="1:39" x14ac:dyDescent="0.2">
      <c r="A448" s="60">
        <v>1322</v>
      </c>
      <c r="B448" s="50" t="s">
        <v>161</v>
      </c>
      <c r="C448" s="50" t="s">
        <v>789</v>
      </c>
      <c r="D448" s="50" t="s">
        <v>79</v>
      </c>
      <c r="E448" s="50" t="s">
        <v>141</v>
      </c>
      <c r="F448" s="52">
        <v>55109</v>
      </c>
      <c r="G448" s="50" t="s">
        <v>142</v>
      </c>
      <c r="H448" s="23">
        <v>123</v>
      </c>
      <c r="I448" s="23">
        <v>27123</v>
      </c>
      <c r="J448" s="51" t="s">
        <v>71</v>
      </c>
      <c r="K448" s="50" t="s">
        <v>72</v>
      </c>
      <c r="L448" s="50" t="s">
        <v>73</v>
      </c>
      <c r="AM448" s="24">
        <f t="shared" si="6"/>
        <v>0</v>
      </c>
    </row>
    <row r="449" spans="1:39" x14ac:dyDescent="0.2">
      <c r="A449" s="60">
        <v>1323</v>
      </c>
      <c r="B449" s="50" t="s">
        <v>161</v>
      </c>
      <c r="C449" s="50" t="s">
        <v>790</v>
      </c>
      <c r="D449" s="50" t="s">
        <v>79</v>
      </c>
      <c r="E449" s="50" t="s">
        <v>148</v>
      </c>
      <c r="F449" s="52">
        <v>55116</v>
      </c>
      <c r="G449" s="50" t="s">
        <v>142</v>
      </c>
      <c r="H449" s="23">
        <v>123</v>
      </c>
      <c r="I449" s="23">
        <v>27123</v>
      </c>
      <c r="J449" s="51" t="s">
        <v>71</v>
      </c>
      <c r="K449" s="50" t="s">
        <v>72</v>
      </c>
      <c r="L449" s="50" t="s">
        <v>73</v>
      </c>
      <c r="AM449" s="24">
        <f t="shared" si="6"/>
        <v>0</v>
      </c>
    </row>
    <row r="450" spans="1:39" x14ac:dyDescent="0.2">
      <c r="A450" s="60">
        <v>1324</v>
      </c>
      <c r="B450" s="50" t="s">
        <v>161</v>
      </c>
      <c r="C450" s="50" t="s">
        <v>791</v>
      </c>
      <c r="D450" s="50" t="s">
        <v>647</v>
      </c>
      <c r="E450" s="50" t="s">
        <v>96</v>
      </c>
      <c r="F450" s="52">
        <v>55448</v>
      </c>
      <c r="G450" s="50" t="s">
        <v>97</v>
      </c>
      <c r="H450" s="23">
        <v>3</v>
      </c>
      <c r="I450" s="23">
        <v>27003</v>
      </c>
      <c r="J450" s="51" t="s">
        <v>71</v>
      </c>
      <c r="K450" s="50" t="s">
        <v>72</v>
      </c>
      <c r="L450" s="50" t="s">
        <v>73</v>
      </c>
      <c r="AM450" s="24">
        <f t="shared" si="6"/>
        <v>0</v>
      </c>
    </row>
    <row r="451" spans="1:39" x14ac:dyDescent="0.2">
      <c r="A451" s="60">
        <v>1325</v>
      </c>
      <c r="B451" s="50" t="s">
        <v>161</v>
      </c>
      <c r="C451" s="50" t="s">
        <v>792</v>
      </c>
      <c r="D451" s="50" t="s">
        <v>79</v>
      </c>
      <c r="E451" s="50" t="s">
        <v>121</v>
      </c>
      <c r="F451" s="52">
        <v>55424</v>
      </c>
      <c r="G451" s="50" t="s">
        <v>70</v>
      </c>
      <c r="H451" s="23">
        <v>53</v>
      </c>
      <c r="I451" s="23">
        <v>27053</v>
      </c>
      <c r="J451" s="51" t="s">
        <v>71</v>
      </c>
      <c r="K451" s="50" t="s">
        <v>72</v>
      </c>
      <c r="L451" s="50" t="s">
        <v>73</v>
      </c>
      <c r="AM451" s="24">
        <f t="shared" si="6"/>
        <v>0</v>
      </c>
    </row>
    <row r="452" spans="1:39" x14ac:dyDescent="0.2">
      <c r="A452" s="60">
        <v>1326</v>
      </c>
      <c r="B452" s="50" t="s">
        <v>161</v>
      </c>
      <c r="C452" s="50" t="s">
        <v>793</v>
      </c>
      <c r="D452" s="50" t="s">
        <v>79</v>
      </c>
      <c r="E452" s="50" t="s">
        <v>529</v>
      </c>
      <c r="F452" s="52">
        <v>55044</v>
      </c>
      <c r="G452" s="50" t="s">
        <v>91</v>
      </c>
      <c r="H452" s="23">
        <v>37</v>
      </c>
      <c r="I452" s="23">
        <v>27037</v>
      </c>
      <c r="J452" s="51" t="s">
        <v>71</v>
      </c>
      <c r="K452" s="50" t="s">
        <v>72</v>
      </c>
      <c r="L452" s="50" t="s">
        <v>73</v>
      </c>
      <c r="AM452" s="24">
        <f t="shared" si="6"/>
        <v>0</v>
      </c>
    </row>
    <row r="453" spans="1:39" x14ac:dyDescent="0.2">
      <c r="A453" s="60">
        <v>1327</v>
      </c>
      <c r="B453" s="50" t="s">
        <v>81</v>
      </c>
      <c r="C453" s="50" t="s">
        <v>794</v>
      </c>
      <c r="D453" s="50" t="s">
        <v>720</v>
      </c>
      <c r="E453" s="50" t="s">
        <v>256</v>
      </c>
      <c r="F453" s="52">
        <v>55344</v>
      </c>
      <c r="G453" s="50" t="s">
        <v>70</v>
      </c>
      <c r="H453" s="23">
        <v>53</v>
      </c>
      <c r="I453" s="23">
        <v>27053</v>
      </c>
      <c r="J453" s="51" t="s">
        <v>71</v>
      </c>
      <c r="K453" s="50" t="s">
        <v>72</v>
      </c>
      <c r="L453" s="50" t="s">
        <v>73</v>
      </c>
      <c r="AM453" s="24">
        <f t="shared" si="6"/>
        <v>0</v>
      </c>
    </row>
    <row r="454" spans="1:39" x14ac:dyDescent="0.2">
      <c r="A454" s="60">
        <v>1328</v>
      </c>
      <c r="B454" s="50" t="s">
        <v>161</v>
      </c>
      <c r="C454" s="50" t="s">
        <v>795</v>
      </c>
      <c r="D454" s="50" t="s">
        <v>79</v>
      </c>
      <c r="E454" s="50" t="s">
        <v>90</v>
      </c>
      <c r="F454" s="52">
        <v>55337</v>
      </c>
      <c r="G454" s="50" t="s">
        <v>91</v>
      </c>
      <c r="H454" s="23">
        <v>37</v>
      </c>
      <c r="I454" s="23">
        <v>27037</v>
      </c>
      <c r="J454" s="51" t="s">
        <v>71</v>
      </c>
      <c r="K454" s="50" t="s">
        <v>72</v>
      </c>
      <c r="L454" s="50" t="s">
        <v>73</v>
      </c>
      <c r="AM454" s="24">
        <f t="shared" si="6"/>
        <v>0</v>
      </c>
    </row>
    <row r="455" spans="1:39" x14ac:dyDescent="0.2">
      <c r="A455" s="60">
        <v>1329</v>
      </c>
      <c r="B455" s="50" t="s">
        <v>161</v>
      </c>
      <c r="C455" s="50" t="s">
        <v>796</v>
      </c>
      <c r="D455" s="50" t="s">
        <v>163</v>
      </c>
      <c r="E455" s="50" t="s">
        <v>347</v>
      </c>
      <c r="F455" s="52">
        <v>55362</v>
      </c>
      <c r="G455" s="50" t="s">
        <v>348</v>
      </c>
      <c r="H455" s="23">
        <v>171</v>
      </c>
      <c r="I455" s="23">
        <v>27171</v>
      </c>
      <c r="J455" s="51" t="s">
        <v>71</v>
      </c>
      <c r="K455" s="50" t="s">
        <v>72</v>
      </c>
      <c r="L455" s="50" t="s">
        <v>87</v>
      </c>
      <c r="AM455" s="24">
        <f t="shared" si="6"/>
        <v>0</v>
      </c>
    </row>
    <row r="456" spans="1:39" x14ac:dyDescent="0.2">
      <c r="A456" s="60">
        <v>1330</v>
      </c>
      <c r="B456" s="50" t="s">
        <v>81</v>
      </c>
      <c r="C456" s="50" t="s">
        <v>797</v>
      </c>
      <c r="D456" s="50" t="s">
        <v>393</v>
      </c>
      <c r="E456" s="50" t="s">
        <v>394</v>
      </c>
      <c r="F456" s="52">
        <v>53527</v>
      </c>
      <c r="AM456" s="24">
        <f t="shared" si="6"/>
        <v>0</v>
      </c>
    </row>
    <row r="457" spans="1:39" x14ac:dyDescent="0.2">
      <c r="A457" s="60">
        <v>1332</v>
      </c>
      <c r="B457" s="50" t="s">
        <v>81</v>
      </c>
      <c r="C457" s="50" t="s">
        <v>798</v>
      </c>
      <c r="D457" s="50" t="s">
        <v>393</v>
      </c>
      <c r="E457" s="50" t="s">
        <v>394</v>
      </c>
      <c r="F457" s="52">
        <v>53527</v>
      </c>
      <c r="AM457" s="24">
        <f t="shared" ref="AM457:AM498" si="7">SUM(X457+AK457)</f>
        <v>0</v>
      </c>
    </row>
    <row r="458" spans="1:39" x14ac:dyDescent="0.2">
      <c r="A458" s="60">
        <v>1333</v>
      </c>
      <c r="B458" s="50" t="s">
        <v>81</v>
      </c>
      <c r="C458" s="50" t="s">
        <v>799</v>
      </c>
      <c r="D458" s="50" t="s">
        <v>393</v>
      </c>
      <c r="E458" s="50" t="s">
        <v>394</v>
      </c>
      <c r="F458" s="52">
        <v>53527</v>
      </c>
      <c r="AM458" s="24">
        <f t="shared" si="7"/>
        <v>0</v>
      </c>
    </row>
    <row r="459" spans="1:39" x14ac:dyDescent="0.2">
      <c r="A459" s="60">
        <v>1334</v>
      </c>
      <c r="B459" s="50" t="s">
        <v>81</v>
      </c>
      <c r="C459" s="50" t="s">
        <v>800</v>
      </c>
      <c r="D459" s="50" t="s">
        <v>393</v>
      </c>
      <c r="E459" s="50" t="s">
        <v>394</v>
      </c>
      <c r="F459" s="52">
        <v>53527</v>
      </c>
      <c r="AM459" s="24">
        <f t="shared" si="7"/>
        <v>0</v>
      </c>
    </row>
    <row r="460" spans="1:39" x14ac:dyDescent="0.2">
      <c r="A460" s="60">
        <v>1336</v>
      </c>
      <c r="B460" s="50" t="s">
        <v>161</v>
      </c>
      <c r="C460" s="50" t="s">
        <v>801</v>
      </c>
      <c r="D460" s="50" t="s">
        <v>802</v>
      </c>
      <c r="E460" s="50" t="s">
        <v>684</v>
      </c>
      <c r="F460" s="52">
        <v>55124</v>
      </c>
      <c r="AM460" s="24">
        <f t="shared" si="7"/>
        <v>0</v>
      </c>
    </row>
    <row r="461" spans="1:39" x14ac:dyDescent="0.2">
      <c r="A461" s="60">
        <v>1337</v>
      </c>
      <c r="B461" s="50" t="s">
        <v>161</v>
      </c>
      <c r="C461" s="50" t="s">
        <v>803</v>
      </c>
      <c r="D461" s="50" t="s">
        <v>802</v>
      </c>
      <c r="E461" s="50" t="s">
        <v>141</v>
      </c>
      <c r="F461" s="52">
        <v>55109</v>
      </c>
      <c r="AM461" s="24">
        <f t="shared" si="7"/>
        <v>0</v>
      </c>
    </row>
    <row r="462" spans="1:39" x14ac:dyDescent="0.2">
      <c r="A462" s="60">
        <v>1338</v>
      </c>
      <c r="B462" s="50" t="s">
        <v>161</v>
      </c>
      <c r="C462" s="50" t="s">
        <v>804</v>
      </c>
      <c r="D462" s="50" t="s">
        <v>79</v>
      </c>
      <c r="E462" s="50" t="s">
        <v>291</v>
      </c>
      <c r="F462" s="52">
        <v>55901</v>
      </c>
      <c r="AM462" s="24">
        <f t="shared" si="7"/>
        <v>0</v>
      </c>
    </row>
    <row r="463" spans="1:39" x14ac:dyDescent="0.2">
      <c r="A463" s="60">
        <v>1339</v>
      </c>
      <c r="B463" s="50" t="s">
        <v>161</v>
      </c>
      <c r="C463" s="50" t="s">
        <v>805</v>
      </c>
      <c r="D463" s="50" t="s">
        <v>79</v>
      </c>
      <c r="E463" s="50" t="s">
        <v>69</v>
      </c>
      <c r="F463" s="52">
        <v>55345</v>
      </c>
      <c r="G463" s="50" t="s">
        <v>70</v>
      </c>
      <c r="H463" s="23">
        <v>53</v>
      </c>
      <c r="I463" s="23">
        <v>27053</v>
      </c>
      <c r="J463" s="51" t="s">
        <v>71</v>
      </c>
      <c r="K463" s="50" t="s">
        <v>72</v>
      </c>
      <c r="L463" s="50" t="s">
        <v>73</v>
      </c>
      <c r="AM463" s="24">
        <f t="shared" si="7"/>
        <v>0</v>
      </c>
    </row>
    <row r="464" spans="1:39" x14ac:dyDescent="0.2">
      <c r="A464" s="60">
        <v>1340</v>
      </c>
      <c r="B464" s="50" t="s">
        <v>81</v>
      </c>
      <c r="C464" s="50" t="s">
        <v>806</v>
      </c>
      <c r="D464" s="50" t="s">
        <v>807</v>
      </c>
      <c r="E464" s="50" t="s">
        <v>182</v>
      </c>
      <c r="F464" s="52">
        <v>55805</v>
      </c>
      <c r="G464" s="50" t="s">
        <v>181</v>
      </c>
      <c r="H464" s="23">
        <v>137</v>
      </c>
      <c r="I464" s="23">
        <v>27137</v>
      </c>
      <c r="J464" s="51" t="s">
        <v>71</v>
      </c>
      <c r="K464" s="50" t="s">
        <v>182</v>
      </c>
      <c r="L464" s="50" t="s">
        <v>183</v>
      </c>
      <c r="AM464" s="24">
        <f t="shared" si="7"/>
        <v>0</v>
      </c>
    </row>
    <row r="465" spans="1:39" x14ac:dyDescent="0.2">
      <c r="A465" s="60">
        <v>1345</v>
      </c>
      <c r="B465" s="50" t="s">
        <v>81</v>
      </c>
      <c r="C465" s="50" t="s">
        <v>808</v>
      </c>
      <c r="D465" s="50" t="s">
        <v>154</v>
      </c>
      <c r="E465" s="50" t="s">
        <v>155</v>
      </c>
      <c r="F465" s="52">
        <v>58102</v>
      </c>
      <c r="G465" s="50" t="s">
        <v>156</v>
      </c>
      <c r="H465" s="23">
        <v>21</v>
      </c>
      <c r="I465" s="23">
        <v>27021</v>
      </c>
      <c r="J465" s="51" t="s">
        <v>86</v>
      </c>
      <c r="L465" s="50" t="s">
        <v>87</v>
      </c>
      <c r="AM465" s="24">
        <f t="shared" si="7"/>
        <v>0</v>
      </c>
    </row>
    <row r="466" spans="1:39" x14ac:dyDescent="0.2">
      <c r="A466" s="60">
        <v>1346</v>
      </c>
      <c r="B466" s="50" t="s">
        <v>81</v>
      </c>
      <c r="C466" s="50" t="s">
        <v>809</v>
      </c>
      <c r="D466" s="50" t="s">
        <v>274</v>
      </c>
      <c r="E466" s="50" t="s">
        <v>281</v>
      </c>
      <c r="F466" s="52">
        <v>56601</v>
      </c>
      <c r="AM466" s="24">
        <f t="shared" si="7"/>
        <v>0</v>
      </c>
    </row>
    <row r="467" spans="1:39" x14ac:dyDescent="0.2">
      <c r="A467" s="60">
        <v>1347</v>
      </c>
      <c r="B467" s="50" t="s">
        <v>161</v>
      </c>
      <c r="C467" s="50" t="s">
        <v>810</v>
      </c>
      <c r="D467" s="50" t="s">
        <v>650</v>
      </c>
      <c r="E467" s="50" t="s">
        <v>150</v>
      </c>
      <c r="F467" s="52">
        <v>55445</v>
      </c>
      <c r="AM467" s="24">
        <f t="shared" si="7"/>
        <v>0</v>
      </c>
    </row>
    <row r="468" spans="1:39" x14ac:dyDescent="0.2">
      <c r="A468" s="60">
        <v>1348</v>
      </c>
      <c r="B468" s="50" t="s">
        <v>161</v>
      </c>
      <c r="C468" s="50" t="s">
        <v>811</v>
      </c>
      <c r="D468" s="50" t="s">
        <v>79</v>
      </c>
      <c r="E468" s="50" t="s">
        <v>812</v>
      </c>
      <c r="F468" s="52">
        <v>55128</v>
      </c>
      <c r="AM468" s="24">
        <f t="shared" si="7"/>
        <v>0</v>
      </c>
    </row>
    <row r="469" spans="1:39" x14ac:dyDescent="0.2">
      <c r="A469" s="60">
        <v>1349</v>
      </c>
      <c r="B469" s="50" t="s">
        <v>161</v>
      </c>
      <c r="C469" s="50" t="s">
        <v>813</v>
      </c>
      <c r="D469" s="50" t="s">
        <v>79</v>
      </c>
      <c r="E469" s="50" t="s">
        <v>814</v>
      </c>
      <c r="F469" s="52">
        <v>55421</v>
      </c>
      <c r="G469" s="50" t="s">
        <v>97</v>
      </c>
      <c r="H469" s="23">
        <v>3</v>
      </c>
      <c r="I469" s="23">
        <v>27003</v>
      </c>
      <c r="J469" s="51" t="s">
        <v>71</v>
      </c>
      <c r="K469" s="50" t="s">
        <v>72</v>
      </c>
      <c r="L469" s="50" t="s">
        <v>73</v>
      </c>
      <c r="AM469" s="24">
        <f t="shared" si="7"/>
        <v>0</v>
      </c>
    </row>
    <row r="470" spans="1:39" x14ac:dyDescent="0.2">
      <c r="A470" s="60">
        <v>1350</v>
      </c>
      <c r="B470" s="50" t="s">
        <v>161</v>
      </c>
      <c r="C470" s="50" t="s">
        <v>815</v>
      </c>
      <c r="D470" s="50" t="s">
        <v>79</v>
      </c>
      <c r="E470" s="50" t="s">
        <v>174</v>
      </c>
      <c r="F470" s="52">
        <v>55315</v>
      </c>
      <c r="G470" s="50" t="s">
        <v>174</v>
      </c>
      <c r="H470" s="23">
        <v>19</v>
      </c>
      <c r="I470" s="23">
        <v>27019</v>
      </c>
      <c r="J470" s="51" t="s">
        <v>71</v>
      </c>
      <c r="K470" s="50" t="s">
        <v>72</v>
      </c>
      <c r="L470" s="50" t="s">
        <v>73</v>
      </c>
      <c r="AM470" s="24">
        <f t="shared" si="7"/>
        <v>0</v>
      </c>
    </row>
    <row r="471" spans="1:39" x14ac:dyDescent="0.2">
      <c r="A471" s="60">
        <v>1351</v>
      </c>
      <c r="B471" s="50" t="s">
        <v>161</v>
      </c>
      <c r="C471" s="50" t="s">
        <v>816</v>
      </c>
      <c r="D471" s="50" t="s">
        <v>79</v>
      </c>
      <c r="E471" s="50" t="s">
        <v>465</v>
      </c>
      <c r="F471" s="52">
        <v>55981</v>
      </c>
      <c r="G471" s="50" t="s">
        <v>465</v>
      </c>
      <c r="H471" s="23">
        <v>157</v>
      </c>
      <c r="I471" s="23">
        <v>27157</v>
      </c>
      <c r="J471" s="51" t="s">
        <v>71</v>
      </c>
      <c r="K471" s="50" t="s">
        <v>291</v>
      </c>
      <c r="L471" s="50" t="s">
        <v>116</v>
      </c>
      <c r="AM471" s="24">
        <f t="shared" si="7"/>
        <v>0</v>
      </c>
    </row>
    <row r="472" spans="1:39" x14ac:dyDescent="0.2">
      <c r="A472" s="60">
        <v>1352</v>
      </c>
      <c r="B472" s="50" t="s">
        <v>161</v>
      </c>
      <c r="C472" s="50" t="s">
        <v>817</v>
      </c>
      <c r="D472" s="50" t="s">
        <v>79</v>
      </c>
      <c r="E472" s="50" t="s">
        <v>80</v>
      </c>
      <c r="F472" s="52">
        <v>55413</v>
      </c>
      <c r="AM472" s="24">
        <f t="shared" si="7"/>
        <v>0</v>
      </c>
    </row>
    <row r="473" spans="1:39" x14ac:dyDescent="0.2">
      <c r="A473" s="60">
        <v>1353</v>
      </c>
      <c r="B473" s="50" t="s">
        <v>161</v>
      </c>
      <c r="C473" s="50" t="s">
        <v>818</v>
      </c>
      <c r="D473" s="50" t="s">
        <v>819</v>
      </c>
      <c r="E473" s="50" t="s">
        <v>96</v>
      </c>
      <c r="F473" s="52">
        <v>55433</v>
      </c>
      <c r="G473" s="50" t="s">
        <v>97</v>
      </c>
      <c r="H473" s="23">
        <v>3</v>
      </c>
      <c r="I473" s="23">
        <v>27003</v>
      </c>
      <c r="J473" s="51" t="s">
        <v>71</v>
      </c>
      <c r="K473" s="50" t="s">
        <v>72</v>
      </c>
      <c r="L473" s="50" t="s">
        <v>73</v>
      </c>
      <c r="AM473" s="24">
        <f t="shared" si="7"/>
        <v>0</v>
      </c>
    </row>
    <row r="474" spans="1:39" x14ac:dyDescent="0.2">
      <c r="A474" s="60">
        <v>1354</v>
      </c>
      <c r="B474" s="50" t="s">
        <v>161</v>
      </c>
      <c r="C474" s="50" t="s">
        <v>820</v>
      </c>
      <c r="D474" s="50" t="s">
        <v>819</v>
      </c>
      <c r="E474" s="50" t="s">
        <v>121</v>
      </c>
      <c r="F474" s="52">
        <v>55435</v>
      </c>
      <c r="G474" s="50" t="s">
        <v>70</v>
      </c>
      <c r="H474" s="23">
        <v>53</v>
      </c>
      <c r="I474" s="23">
        <v>27053</v>
      </c>
      <c r="J474" s="51" t="s">
        <v>71</v>
      </c>
      <c r="K474" s="50" t="s">
        <v>72</v>
      </c>
      <c r="L474" s="50" t="s">
        <v>73</v>
      </c>
      <c r="AM474" s="24">
        <f t="shared" si="7"/>
        <v>0</v>
      </c>
    </row>
    <row r="475" spans="1:39" x14ac:dyDescent="0.2">
      <c r="A475" s="60">
        <v>1355</v>
      </c>
      <c r="B475" s="50" t="s">
        <v>161</v>
      </c>
      <c r="C475" s="50" t="s">
        <v>821</v>
      </c>
      <c r="D475" s="50" t="s">
        <v>819</v>
      </c>
      <c r="E475" s="50" t="s">
        <v>404</v>
      </c>
      <c r="F475" s="52">
        <v>55113</v>
      </c>
      <c r="G475" s="50" t="s">
        <v>97</v>
      </c>
      <c r="H475" s="23">
        <v>3</v>
      </c>
      <c r="I475" s="23">
        <v>27003</v>
      </c>
      <c r="J475" s="51" t="s">
        <v>71</v>
      </c>
      <c r="K475" s="50" t="s">
        <v>72</v>
      </c>
      <c r="L475" s="50" t="s">
        <v>73</v>
      </c>
      <c r="AM475" s="24">
        <f t="shared" si="7"/>
        <v>0</v>
      </c>
    </row>
    <row r="476" spans="1:39" x14ac:dyDescent="0.2">
      <c r="A476" s="60">
        <v>1356</v>
      </c>
      <c r="B476" s="50" t="s">
        <v>161</v>
      </c>
      <c r="C476" s="50" t="s">
        <v>822</v>
      </c>
      <c r="D476" s="50" t="s">
        <v>515</v>
      </c>
      <c r="E476" s="50" t="s">
        <v>134</v>
      </c>
      <c r="F476" s="52">
        <v>55441</v>
      </c>
      <c r="G476" s="50" t="s">
        <v>70</v>
      </c>
      <c r="H476" s="23">
        <v>53</v>
      </c>
      <c r="I476" s="23">
        <v>27053</v>
      </c>
      <c r="J476" s="51" t="s">
        <v>71</v>
      </c>
      <c r="K476" s="50" t="s">
        <v>72</v>
      </c>
      <c r="L476" s="50" t="s">
        <v>73</v>
      </c>
      <c r="AM476" s="24">
        <f t="shared" si="7"/>
        <v>0</v>
      </c>
    </row>
    <row r="477" spans="1:39" x14ac:dyDescent="0.2">
      <c r="A477" s="60">
        <v>1357</v>
      </c>
      <c r="B477" s="50" t="s">
        <v>161</v>
      </c>
      <c r="C477" s="50" t="s">
        <v>823</v>
      </c>
      <c r="D477" s="50" t="s">
        <v>517</v>
      </c>
      <c r="E477" s="50" t="s">
        <v>347</v>
      </c>
      <c r="F477" s="52">
        <v>55362</v>
      </c>
      <c r="G477" s="50" t="s">
        <v>348</v>
      </c>
      <c r="H477" s="23">
        <v>171</v>
      </c>
      <c r="I477" s="23">
        <v>27171</v>
      </c>
      <c r="J477" s="51" t="s">
        <v>71</v>
      </c>
      <c r="K477" s="50" t="s">
        <v>72</v>
      </c>
      <c r="L477" s="50" t="s">
        <v>87</v>
      </c>
      <c r="AM477" s="24">
        <f t="shared" si="7"/>
        <v>0</v>
      </c>
    </row>
    <row r="478" spans="1:39" x14ac:dyDescent="0.2">
      <c r="A478" s="60">
        <v>1358</v>
      </c>
      <c r="B478" s="50" t="s">
        <v>161</v>
      </c>
      <c r="C478" s="50" t="s">
        <v>824</v>
      </c>
      <c r="D478" s="50" t="s">
        <v>79</v>
      </c>
      <c r="E478" s="50" t="s">
        <v>150</v>
      </c>
      <c r="F478" s="52">
        <v>55445</v>
      </c>
      <c r="G478" s="50" t="s">
        <v>70</v>
      </c>
      <c r="H478" s="23">
        <v>53</v>
      </c>
      <c r="I478" s="23">
        <v>27053</v>
      </c>
      <c r="J478" s="51" t="s">
        <v>71</v>
      </c>
      <c r="K478" s="50" t="s">
        <v>72</v>
      </c>
      <c r="L478" s="50" t="s">
        <v>73</v>
      </c>
      <c r="AM478" s="24">
        <f t="shared" si="7"/>
        <v>0</v>
      </c>
    </row>
    <row r="479" spans="1:39" x14ac:dyDescent="0.2">
      <c r="A479" s="60">
        <v>1359</v>
      </c>
      <c r="B479" s="50" t="s">
        <v>161</v>
      </c>
      <c r="C479" s="50" t="s">
        <v>825</v>
      </c>
      <c r="D479" s="50" t="s">
        <v>79</v>
      </c>
      <c r="E479" s="50" t="s">
        <v>137</v>
      </c>
      <c r="F479" s="52">
        <v>55369</v>
      </c>
      <c r="AM479" s="24">
        <f t="shared" si="7"/>
        <v>0</v>
      </c>
    </row>
    <row r="480" spans="1:39" x14ac:dyDescent="0.2">
      <c r="A480" s="60">
        <v>1360</v>
      </c>
      <c r="B480" s="50" t="s">
        <v>161</v>
      </c>
      <c r="C480" s="50" t="s">
        <v>826</v>
      </c>
      <c r="D480" s="50" t="s">
        <v>79</v>
      </c>
      <c r="E480" s="50" t="s">
        <v>827</v>
      </c>
      <c r="F480" s="52">
        <v>55076</v>
      </c>
      <c r="G480" s="50" t="s">
        <v>91</v>
      </c>
      <c r="H480" s="23">
        <v>37</v>
      </c>
      <c r="I480" s="23">
        <v>27037</v>
      </c>
      <c r="J480" s="51" t="s">
        <v>71</v>
      </c>
      <c r="K480" s="50" t="s">
        <v>72</v>
      </c>
      <c r="L480" s="50" t="s">
        <v>73</v>
      </c>
      <c r="AM480" s="24">
        <f t="shared" si="7"/>
        <v>0</v>
      </c>
    </row>
    <row r="481" spans="1:39" x14ac:dyDescent="0.2">
      <c r="A481" s="60">
        <v>1361</v>
      </c>
      <c r="B481" s="50" t="s">
        <v>161</v>
      </c>
      <c r="C481" s="50" t="s">
        <v>828</v>
      </c>
      <c r="D481" s="50" t="s">
        <v>79</v>
      </c>
      <c r="E481" s="50" t="s">
        <v>134</v>
      </c>
      <c r="F481" s="52">
        <v>55441</v>
      </c>
      <c r="G481" s="50" t="s">
        <v>70</v>
      </c>
      <c r="H481" s="23">
        <v>53</v>
      </c>
      <c r="I481" s="23">
        <v>27053</v>
      </c>
      <c r="J481" s="51" t="s">
        <v>71</v>
      </c>
      <c r="K481" s="50" t="s">
        <v>72</v>
      </c>
      <c r="L481" s="50" t="s">
        <v>73</v>
      </c>
      <c r="AM481" s="24">
        <f t="shared" si="7"/>
        <v>0</v>
      </c>
    </row>
    <row r="482" spans="1:39" x14ac:dyDescent="0.2">
      <c r="A482" s="60">
        <v>1362</v>
      </c>
      <c r="B482" s="50" t="s">
        <v>161</v>
      </c>
      <c r="C482" s="50" t="s">
        <v>829</v>
      </c>
      <c r="D482" s="50" t="s">
        <v>79</v>
      </c>
      <c r="E482" s="50" t="s">
        <v>245</v>
      </c>
      <c r="F482" s="52">
        <v>56001</v>
      </c>
      <c r="G482" s="50" t="s">
        <v>246</v>
      </c>
      <c r="H482" s="23">
        <v>13</v>
      </c>
      <c r="I482" s="23">
        <v>27013</v>
      </c>
      <c r="J482" s="51" t="s">
        <v>86</v>
      </c>
      <c r="L482" s="50" t="s">
        <v>101</v>
      </c>
      <c r="AM482" s="24">
        <f t="shared" si="7"/>
        <v>0</v>
      </c>
    </row>
    <row r="483" spans="1:39" x14ac:dyDescent="0.2">
      <c r="A483" s="60">
        <v>1363</v>
      </c>
      <c r="B483" s="50" t="s">
        <v>161</v>
      </c>
      <c r="C483" s="50" t="s">
        <v>830</v>
      </c>
      <c r="D483" s="50" t="s">
        <v>79</v>
      </c>
      <c r="E483" s="50" t="s">
        <v>812</v>
      </c>
      <c r="F483" s="52">
        <v>55128</v>
      </c>
      <c r="G483" s="50" t="s">
        <v>127</v>
      </c>
      <c r="H483" s="23">
        <v>163</v>
      </c>
      <c r="I483" s="23">
        <v>27163</v>
      </c>
      <c r="J483" s="51" t="s">
        <v>71</v>
      </c>
      <c r="K483" s="50" t="s">
        <v>72</v>
      </c>
      <c r="L483" s="50" t="s">
        <v>73</v>
      </c>
      <c r="AM483" s="24">
        <f t="shared" si="7"/>
        <v>0</v>
      </c>
    </row>
    <row r="484" spans="1:39" x14ac:dyDescent="0.2">
      <c r="A484" s="60">
        <v>1364</v>
      </c>
      <c r="B484" s="50" t="s">
        <v>161</v>
      </c>
      <c r="C484" s="50" t="s">
        <v>831</v>
      </c>
      <c r="D484" s="50" t="s">
        <v>79</v>
      </c>
      <c r="E484" s="50" t="s">
        <v>291</v>
      </c>
      <c r="F484" s="52">
        <v>55901</v>
      </c>
      <c r="AM484" s="24">
        <f t="shared" si="7"/>
        <v>0</v>
      </c>
    </row>
    <row r="485" spans="1:39" x14ac:dyDescent="0.2">
      <c r="A485" s="60">
        <v>1365</v>
      </c>
      <c r="B485" s="50" t="s">
        <v>161</v>
      </c>
      <c r="C485" s="50" t="s">
        <v>832</v>
      </c>
      <c r="D485" s="50" t="s">
        <v>79</v>
      </c>
      <c r="E485" s="50" t="s">
        <v>164</v>
      </c>
      <c r="F485" s="52">
        <v>56301</v>
      </c>
      <c r="AM485" s="24">
        <f t="shared" si="7"/>
        <v>0</v>
      </c>
    </row>
    <row r="486" spans="1:39" x14ac:dyDescent="0.2">
      <c r="A486" s="60">
        <v>1366</v>
      </c>
      <c r="B486" s="50" t="s">
        <v>161</v>
      </c>
      <c r="C486" s="50" t="s">
        <v>833</v>
      </c>
      <c r="D486" s="50" t="s">
        <v>79</v>
      </c>
      <c r="E486" s="50" t="s">
        <v>96</v>
      </c>
      <c r="F486" s="52">
        <v>55433</v>
      </c>
      <c r="G486" s="50" t="s">
        <v>97</v>
      </c>
      <c r="H486" s="23">
        <v>3</v>
      </c>
      <c r="I486" s="23">
        <v>27003</v>
      </c>
      <c r="J486" s="51" t="s">
        <v>71</v>
      </c>
      <c r="K486" s="50" t="s">
        <v>72</v>
      </c>
      <c r="L486" s="50" t="s">
        <v>73</v>
      </c>
      <c r="AM486" s="24">
        <f t="shared" si="7"/>
        <v>0</v>
      </c>
    </row>
    <row r="487" spans="1:39" x14ac:dyDescent="0.2">
      <c r="A487" s="60">
        <v>1367</v>
      </c>
      <c r="B487" s="50" t="s">
        <v>74</v>
      </c>
      <c r="C487" s="50" t="s">
        <v>834</v>
      </c>
      <c r="D487" s="50" t="s">
        <v>391</v>
      </c>
      <c r="E487" s="50" t="s">
        <v>245</v>
      </c>
      <c r="F487" s="52">
        <v>56001</v>
      </c>
      <c r="G487" s="50" t="s">
        <v>246</v>
      </c>
      <c r="H487" s="23">
        <v>13</v>
      </c>
      <c r="I487" s="23">
        <v>27013</v>
      </c>
      <c r="J487" s="51" t="s">
        <v>86</v>
      </c>
      <c r="L487" s="50" t="s">
        <v>101</v>
      </c>
      <c r="AM487" s="24">
        <f t="shared" si="7"/>
        <v>0</v>
      </c>
    </row>
    <row r="488" spans="1:39" x14ac:dyDescent="0.2">
      <c r="A488" s="60">
        <v>1369</v>
      </c>
      <c r="B488" s="50" t="s">
        <v>161</v>
      </c>
      <c r="C488" s="50" t="s">
        <v>835</v>
      </c>
      <c r="D488" s="50" t="s">
        <v>79</v>
      </c>
      <c r="E488" s="50" t="s">
        <v>394</v>
      </c>
      <c r="F488" s="52">
        <v>55016</v>
      </c>
      <c r="G488" s="50" t="s">
        <v>127</v>
      </c>
      <c r="H488" s="23">
        <v>163</v>
      </c>
      <c r="I488" s="23">
        <v>27163</v>
      </c>
      <c r="J488" s="51" t="s">
        <v>71</v>
      </c>
      <c r="K488" s="50" t="s">
        <v>72</v>
      </c>
      <c r="L488" s="50" t="s">
        <v>73</v>
      </c>
      <c r="AM488" s="24">
        <f t="shared" si="7"/>
        <v>0</v>
      </c>
    </row>
    <row r="489" spans="1:39" x14ac:dyDescent="0.2">
      <c r="A489" s="60">
        <v>1370</v>
      </c>
      <c r="B489" s="50" t="s">
        <v>161</v>
      </c>
      <c r="C489" s="50" t="s">
        <v>836</v>
      </c>
      <c r="D489" s="50" t="s">
        <v>79</v>
      </c>
      <c r="E489" s="50" t="s">
        <v>148</v>
      </c>
      <c r="F489" s="52">
        <v>55108</v>
      </c>
      <c r="G489" s="50" t="s">
        <v>142</v>
      </c>
      <c r="H489" s="23">
        <v>123</v>
      </c>
      <c r="I489" s="23">
        <v>27123</v>
      </c>
      <c r="J489" s="51" t="s">
        <v>71</v>
      </c>
      <c r="K489" s="50" t="s">
        <v>72</v>
      </c>
      <c r="L489" s="50" t="s">
        <v>73</v>
      </c>
      <c r="AM489" s="24">
        <f t="shared" si="7"/>
        <v>0</v>
      </c>
    </row>
    <row r="490" spans="1:39" x14ac:dyDescent="0.2">
      <c r="A490" s="60">
        <v>1371</v>
      </c>
      <c r="B490" s="50" t="s">
        <v>161</v>
      </c>
      <c r="C490" s="50" t="s">
        <v>837</v>
      </c>
      <c r="D490" s="50" t="s">
        <v>79</v>
      </c>
      <c r="E490" s="50" t="s">
        <v>701</v>
      </c>
      <c r="F490" s="52">
        <v>55118</v>
      </c>
      <c r="G490" s="50" t="s">
        <v>91</v>
      </c>
      <c r="H490" s="23">
        <v>37</v>
      </c>
      <c r="I490" s="23">
        <v>27037</v>
      </c>
      <c r="J490" s="51" t="s">
        <v>71</v>
      </c>
      <c r="K490" s="50" t="s">
        <v>72</v>
      </c>
      <c r="L490" s="50" t="s">
        <v>73</v>
      </c>
      <c r="AM490" s="24">
        <f t="shared" si="7"/>
        <v>0</v>
      </c>
    </row>
    <row r="491" spans="1:39" x14ac:dyDescent="0.2">
      <c r="A491" s="60">
        <v>1372</v>
      </c>
      <c r="B491" s="50" t="s">
        <v>161</v>
      </c>
      <c r="C491" s="50" t="s">
        <v>838</v>
      </c>
      <c r="D491" s="50" t="s">
        <v>647</v>
      </c>
      <c r="E491" s="50" t="s">
        <v>270</v>
      </c>
      <c r="F491" s="52">
        <v>55082</v>
      </c>
      <c r="G491" s="50" t="s">
        <v>127</v>
      </c>
      <c r="H491" s="23">
        <v>163</v>
      </c>
      <c r="I491" s="23">
        <v>27163</v>
      </c>
      <c r="J491" s="51" t="s">
        <v>71</v>
      </c>
      <c r="K491" s="50" t="s">
        <v>72</v>
      </c>
      <c r="L491" s="50" t="s">
        <v>73</v>
      </c>
      <c r="AM491" s="24">
        <f t="shared" si="7"/>
        <v>0</v>
      </c>
    </row>
    <row r="492" spans="1:39" x14ac:dyDescent="0.2">
      <c r="A492" s="60">
        <v>1373</v>
      </c>
      <c r="B492" s="50" t="s">
        <v>161</v>
      </c>
      <c r="C492" s="50" t="s">
        <v>839</v>
      </c>
      <c r="D492" s="50" t="s">
        <v>79</v>
      </c>
      <c r="E492" s="50" t="s">
        <v>80</v>
      </c>
      <c r="F492" s="52">
        <v>55455</v>
      </c>
      <c r="G492" s="50" t="s">
        <v>70</v>
      </c>
      <c r="H492" s="23">
        <v>53</v>
      </c>
      <c r="I492" s="23">
        <v>27053</v>
      </c>
      <c r="J492" s="51" t="s">
        <v>71</v>
      </c>
      <c r="K492" s="50" t="s">
        <v>72</v>
      </c>
      <c r="L492" s="50" t="s">
        <v>73</v>
      </c>
      <c r="AM492" s="24">
        <f t="shared" si="7"/>
        <v>0</v>
      </c>
    </row>
    <row r="493" spans="1:39" x14ac:dyDescent="0.2">
      <c r="A493" s="60">
        <v>1374</v>
      </c>
      <c r="B493" s="50" t="s">
        <v>81</v>
      </c>
      <c r="C493" s="50" t="s">
        <v>840</v>
      </c>
      <c r="D493" s="50" t="s">
        <v>89</v>
      </c>
      <c r="E493" s="50" t="s">
        <v>119</v>
      </c>
      <c r="F493" s="52">
        <v>55121</v>
      </c>
      <c r="AM493" s="24">
        <f t="shared" si="7"/>
        <v>0</v>
      </c>
    </row>
    <row r="494" spans="1:39" x14ac:dyDescent="0.2">
      <c r="A494" s="60">
        <v>1375</v>
      </c>
      <c r="B494" s="50" t="s">
        <v>74</v>
      </c>
      <c r="C494" s="50" t="s">
        <v>841</v>
      </c>
      <c r="D494" s="50" t="s">
        <v>842</v>
      </c>
      <c r="E494" s="50" t="s">
        <v>275</v>
      </c>
      <c r="F494" s="52">
        <v>56716</v>
      </c>
      <c r="G494" s="50" t="s">
        <v>224</v>
      </c>
      <c r="H494" s="23">
        <v>119</v>
      </c>
      <c r="I494" s="23">
        <v>27119</v>
      </c>
      <c r="J494" s="51" t="s">
        <v>71</v>
      </c>
      <c r="K494" s="50" t="s">
        <v>225</v>
      </c>
      <c r="L494" s="50" t="s">
        <v>108</v>
      </c>
      <c r="AM494" s="24">
        <f t="shared" si="7"/>
        <v>0</v>
      </c>
    </row>
    <row r="495" spans="1:39" x14ac:dyDescent="0.2">
      <c r="A495" s="60">
        <v>1376</v>
      </c>
      <c r="B495" s="50" t="s">
        <v>74</v>
      </c>
      <c r="C495" s="50" t="s">
        <v>843</v>
      </c>
      <c r="D495" s="50" t="s">
        <v>131</v>
      </c>
      <c r="E495" s="50" t="s">
        <v>119</v>
      </c>
      <c r="F495" s="52">
        <v>55121</v>
      </c>
      <c r="G495" s="50" t="s">
        <v>91</v>
      </c>
      <c r="H495" s="23">
        <v>37</v>
      </c>
      <c r="I495" s="23">
        <v>27037</v>
      </c>
      <c r="J495" s="51" t="s">
        <v>71</v>
      </c>
      <c r="K495" s="50" t="s">
        <v>72</v>
      </c>
      <c r="L495" s="50" t="s">
        <v>73</v>
      </c>
      <c r="AM495" s="24">
        <f t="shared" si="7"/>
        <v>0</v>
      </c>
    </row>
    <row r="496" spans="1:39" x14ac:dyDescent="0.2">
      <c r="A496" s="60">
        <v>1377</v>
      </c>
      <c r="B496" s="50" t="s">
        <v>161</v>
      </c>
      <c r="C496" s="50" t="s">
        <v>844</v>
      </c>
      <c r="D496" s="50" t="s">
        <v>79</v>
      </c>
      <c r="E496" s="50" t="s">
        <v>164</v>
      </c>
      <c r="F496" s="52">
        <v>56303</v>
      </c>
      <c r="AM496" s="24">
        <f t="shared" si="7"/>
        <v>0</v>
      </c>
    </row>
    <row r="497" spans="1:39" x14ac:dyDescent="0.2">
      <c r="A497" s="60">
        <v>1380</v>
      </c>
      <c r="B497" s="50" t="s">
        <v>81</v>
      </c>
      <c r="C497" s="50" t="s">
        <v>845</v>
      </c>
      <c r="D497" s="50" t="s">
        <v>94</v>
      </c>
      <c r="E497" s="50" t="s">
        <v>206</v>
      </c>
      <c r="F497" s="52">
        <v>55434</v>
      </c>
      <c r="G497" s="50" t="s">
        <v>97</v>
      </c>
      <c r="H497" s="23">
        <v>3</v>
      </c>
      <c r="I497" s="23">
        <v>27003</v>
      </c>
      <c r="J497" s="51" t="s">
        <v>71</v>
      </c>
      <c r="K497" s="50" t="s">
        <v>72</v>
      </c>
      <c r="L497" s="50" t="s">
        <v>73</v>
      </c>
      <c r="AM497" s="24">
        <f t="shared" si="7"/>
        <v>0</v>
      </c>
    </row>
    <row r="498" spans="1:39" x14ac:dyDescent="0.2">
      <c r="A498" s="60">
        <v>1381</v>
      </c>
      <c r="B498" s="50" t="s">
        <v>161</v>
      </c>
      <c r="C498" s="50" t="s">
        <v>846</v>
      </c>
      <c r="D498" s="50" t="s">
        <v>647</v>
      </c>
      <c r="E498" s="50" t="s">
        <v>571</v>
      </c>
      <c r="F498" s="52">
        <v>55042</v>
      </c>
      <c r="G498" s="50" t="s">
        <v>127</v>
      </c>
      <c r="H498" s="23">
        <v>163</v>
      </c>
      <c r="I498" s="23">
        <v>27163</v>
      </c>
      <c r="J498" s="51" t="s">
        <v>71</v>
      </c>
      <c r="K498" s="50" t="s">
        <v>72</v>
      </c>
      <c r="L498" s="50" t="s">
        <v>73</v>
      </c>
      <c r="AM498" s="24">
        <f t="shared" si="7"/>
        <v>0</v>
      </c>
    </row>
    <row r="499" spans="1:39" x14ac:dyDescent="0.2">
      <c r="A499" s="60">
        <v>1382</v>
      </c>
      <c r="B499" s="50" t="s">
        <v>161</v>
      </c>
      <c r="C499" s="50" t="s">
        <v>847</v>
      </c>
      <c r="D499" s="50" t="s">
        <v>79</v>
      </c>
      <c r="E499" s="50" t="s">
        <v>159</v>
      </c>
      <c r="F499" s="52">
        <v>55416</v>
      </c>
      <c r="G499" s="50" t="s">
        <v>70</v>
      </c>
      <c r="H499" s="23">
        <v>53</v>
      </c>
      <c r="I499" s="23">
        <v>27053</v>
      </c>
      <c r="J499" s="51" t="s">
        <v>71</v>
      </c>
      <c r="K499" s="50" t="s">
        <v>72</v>
      </c>
      <c r="L499" s="50" t="s">
        <v>73</v>
      </c>
      <c r="AM499" s="24">
        <f t="shared" ref="AM499:AM534" si="8">SUM(X499+AK499)</f>
        <v>0</v>
      </c>
    </row>
    <row r="500" spans="1:39" x14ac:dyDescent="0.2">
      <c r="A500" s="60">
        <v>1383</v>
      </c>
      <c r="B500" s="50" t="s">
        <v>161</v>
      </c>
      <c r="C500" s="50" t="s">
        <v>848</v>
      </c>
      <c r="D500" s="50" t="s">
        <v>849</v>
      </c>
      <c r="E500" s="50" t="s">
        <v>202</v>
      </c>
      <c r="F500" s="52">
        <v>56377</v>
      </c>
      <c r="G500" s="50" t="s">
        <v>165</v>
      </c>
      <c r="H500" s="23">
        <v>145</v>
      </c>
      <c r="I500" s="23">
        <v>27145</v>
      </c>
      <c r="J500" s="51" t="s">
        <v>71</v>
      </c>
      <c r="K500" s="50" t="s">
        <v>164</v>
      </c>
      <c r="L500" s="50" t="s">
        <v>87</v>
      </c>
      <c r="AM500" s="24">
        <f t="shared" si="8"/>
        <v>0</v>
      </c>
    </row>
    <row r="501" spans="1:39" x14ac:dyDescent="0.2">
      <c r="A501" s="60">
        <v>1384</v>
      </c>
      <c r="B501" s="50" t="s">
        <v>161</v>
      </c>
      <c r="C501" s="50" t="s">
        <v>850</v>
      </c>
      <c r="D501" s="50" t="s">
        <v>849</v>
      </c>
      <c r="E501" s="50" t="s">
        <v>404</v>
      </c>
      <c r="F501" s="52">
        <v>55113</v>
      </c>
      <c r="G501" s="50" t="s">
        <v>142</v>
      </c>
      <c r="H501" s="23">
        <v>123</v>
      </c>
      <c r="I501" s="23">
        <v>27123</v>
      </c>
      <c r="J501" s="51" t="s">
        <v>71</v>
      </c>
      <c r="K501" s="50" t="s">
        <v>72</v>
      </c>
      <c r="L501" s="50" t="s">
        <v>73</v>
      </c>
      <c r="AM501" s="24">
        <f t="shared" si="8"/>
        <v>0</v>
      </c>
    </row>
    <row r="502" spans="1:39" x14ac:dyDescent="0.2">
      <c r="A502" s="60">
        <v>1385</v>
      </c>
      <c r="B502" s="50" t="s">
        <v>74</v>
      </c>
      <c r="C502" s="50" t="s">
        <v>851</v>
      </c>
      <c r="D502" s="50" t="s">
        <v>229</v>
      </c>
      <c r="E502" s="50" t="s">
        <v>457</v>
      </c>
      <c r="F502" s="52">
        <v>55127</v>
      </c>
      <c r="G502" s="50" t="s">
        <v>142</v>
      </c>
      <c r="H502" s="23">
        <v>123</v>
      </c>
      <c r="I502" s="23">
        <v>27123</v>
      </c>
      <c r="J502" s="51" t="s">
        <v>71</v>
      </c>
      <c r="K502" s="50" t="s">
        <v>72</v>
      </c>
      <c r="L502" s="50" t="s">
        <v>73</v>
      </c>
      <c r="AM502" s="24">
        <f t="shared" si="8"/>
        <v>0</v>
      </c>
    </row>
    <row r="503" spans="1:39" x14ac:dyDescent="0.2">
      <c r="A503" s="60">
        <v>1386</v>
      </c>
      <c r="B503" s="50" t="s">
        <v>161</v>
      </c>
      <c r="C503" s="50" t="s">
        <v>852</v>
      </c>
      <c r="D503" s="50" t="s">
        <v>853</v>
      </c>
      <c r="E503" s="50" t="s">
        <v>291</v>
      </c>
      <c r="F503" s="52">
        <v>55901</v>
      </c>
      <c r="G503" s="50" t="s">
        <v>292</v>
      </c>
      <c r="H503" s="23">
        <v>109</v>
      </c>
      <c r="I503" s="23">
        <v>27109</v>
      </c>
      <c r="J503" s="51" t="s">
        <v>71</v>
      </c>
      <c r="K503" s="50" t="s">
        <v>291</v>
      </c>
      <c r="L503" s="50" t="s">
        <v>116</v>
      </c>
      <c r="AM503" s="24">
        <f t="shared" si="8"/>
        <v>0</v>
      </c>
    </row>
    <row r="504" spans="1:39" x14ac:dyDescent="0.2">
      <c r="A504" s="60">
        <v>1387</v>
      </c>
      <c r="B504" s="50" t="s">
        <v>161</v>
      </c>
      <c r="C504" s="50" t="s">
        <v>854</v>
      </c>
      <c r="D504" s="50" t="s">
        <v>853</v>
      </c>
      <c r="E504" s="50" t="s">
        <v>291</v>
      </c>
      <c r="F504" s="52">
        <v>55901</v>
      </c>
      <c r="G504" s="50" t="s">
        <v>292</v>
      </c>
      <c r="H504" s="23">
        <v>109</v>
      </c>
      <c r="I504" s="23">
        <v>27109</v>
      </c>
      <c r="J504" s="51" t="s">
        <v>71</v>
      </c>
      <c r="K504" s="50" t="s">
        <v>291</v>
      </c>
      <c r="L504" s="50" t="s">
        <v>116</v>
      </c>
      <c r="AM504" s="24">
        <f t="shared" si="8"/>
        <v>0</v>
      </c>
    </row>
    <row r="505" spans="1:39" x14ac:dyDescent="0.2">
      <c r="A505" s="60">
        <v>1388</v>
      </c>
      <c r="B505" s="50" t="s">
        <v>161</v>
      </c>
      <c r="C505" s="50" t="s">
        <v>855</v>
      </c>
      <c r="D505" s="50" t="s">
        <v>853</v>
      </c>
      <c r="E505" s="50" t="s">
        <v>291</v>
      </c>
      <c r="F505" s="52">
        <v>55901</v>
      </c>
      <c r="G505" s="50" t="s">
        <v>292</v>
      </c>
      <c r="H505" s="23">
        <v>109</v>
      </c>
      <c r="I505" s="23">
        <v>27109</v>
      </c>
      <c r="J505" s="51" t="s">
        <v>71</v>
      </c>
      <c r="K505" s="50" t="s">
        <v>291</v>
      </c>
      <c r="L505" s="50" t="s">
        <v>116</v>
      </c>
      <c r="AM505" s="24">
        <f t="shared" si="8"/>
        <v>0</v>
      </c>
    </row>
    <row r="506" spans="1:39" x14ac:dyDescent="0.2">
      <c r="A506" s="60">
        <v>1389</v>
      </c>
      <c r="B506" s="50" t="s">
        <v>161</v>
      </c>
      <c r="C506" s="50" t="s">
        <v>856</v>
      </c>
      <c r="D506" s="50" t="s">
        <v>853</v>
      </c>
      <c r="E506" s="50" t="s">
        <v>291</v>
      </c>
      <c r="F506" s="52">
        <v>55901</v>
      </c>
      <c r="G506" s="50" t="s">
        <v>292</v>
      </c>
      <c r="H506" s="23">
        <v>109</v>
      </c>
      <c r="I506" s="23">
        <v>27109</v>
      </c>
      <c r="J506" s="51" t="s">
        <v>71</v>
      </c>
      <c r="K506" s="50" t="s">
        <v>291</v>
      </c>
      <c r="L506" s="50" t="s">
        <v>116</v>
      </c>
      <c r="AM506" s="24">
        <f t="shared" si="8"/>
        <v>0</v>
      </c>
    </row>
    <row r="507" spans="1:39" x14ac:dyDescent="0.2">
      <c r="A507" s="60">
        <v>1390</v>
      </c>
      <c r="B507" s="50" t="s">
        <v>161</v>
      </c>
      <c r="C507" s="50" t="s">
        <v>857</v>
      </c>
      <c r="D507" s="50" t="s">
        <v>79</v>
      </c>
      <c r="E507" s="50" t="s">
        <v>443</v>
      </c>
      <c r="F507" s="52">
        <v>55429</v>
      </c>
      <c r="G507" s="50" t="s">
        <v>70</v>
      </c>
      <c r="H507" s="23">
        <v>53</v>
      </c>
      <c r="I507" s="23">
        <v>27053</v>
      </c>
      <c r="J507" s="51" t="s">
        <v>71</v>
      </c>
      <c r="K507" s="50" t="s">
        <v>72</v>
      </c>
      <c r="L507" s="50" t="s">
        <v>73</v>
      </c>
      <c r="AM507" s="24">
        <f t="shared" si="8"/>
        <v>0</v>
      </c>
    </row>
    <row r="508" spans="1:39" x14ac:dyDescent="0.2">
      <c r="A508" s="60">
        <v>1391</v>
      </c>
      <c r="B508" s="50" t="s">
        <v>81</v>
      </c>
      <c r="C508" s="50" t="s">
        <v>858</v>
      </c>
      <c r="D508" s="50" t="s">
        <v>154</v>
      </c>
      <c r="E508" s="50" t="s">
        <v>155</v>
      </c>
      <c r="F508" s="52">
        <v>58102</v>
      </c>
      <c r="G508" s="50" t="s">
        <v>156</v>
      </c>
      <c r="H508" s="23">
        <v>21</v>
      </c>
      <c r="I508" s="23">
        <v>27021</v>
      </c>
      <c r="J508" s="51" t="s">
        <v>86</v>
      </c>
      <c r="L508" s="50" t="s">
        <v>87</v>
      </c>
      <c r="AM508" s="24">
        <f t="shared" si="8"/>
        <v>0</v>
      </c>
    </row>
    <row r="509" spans="1:39" x14ac:dyDescent="0.2">
      <c r="A509" s="60">
        <v>1392</v>
      </c>
      <c r="B509" s="50" t="s">
        <v>81</v>
      </c>
      <c r="C509" s="50" t="s">
        <v>859</v>
      </c>
      <c r="D509" s="50" t="s">
        <v>154</v>
      </c>
      <c r="E509" s="50" t="s">
        <v>155</v>
      </c>
      <c r="F509" s="52">
        <v>58102</v>
      </c>
      <c r="G509" s="50" t="s">
        <v>156</v>
      </c>
      <c r="H509" s="23">
        <v>21</v>
      </c>
      <c r="I509" s="23">
        <v>27021</v>
      </c>
      <c r="J509" s="51" t="s">
        <v>86</v>
      </c>
      <c r="L509" s="50" t="s">
        <v>87</v>
      </c>
      <c r="AM509" s="24">
        <f t="shared" si="8"/>
        <v>0</v>
      </c>
    </row>
    <row r="510" spans="1:39" x14ac:dyDescent="0.2">
      <c r="A510" s="60">
        <v>1393</v>
      </c>
      <c r="B510" s="50" t="s">
        <v>81</v>
      </c>
      <c r="C510" s="50" t="s">
        <v>860</v>
      </c>
      <c r="D510" s="50" t="s">
        <v>154</v>
      </c>
      <c r="E510" s="50" t="s">
        <v>155</v>
      </c>
      <c r="F510" s="52">
        <v>58102</v>
      </c>
      <c r="G510" s="50" t="s">
        <v>156</v>
      </c>
      <c r="H510" s="23">
        <v>21</v>
      </c>
      <c r="I510" s="23">
        <v>27021</v>
      </c>
      <c r="J510" s="51" t="s">
        <v>86</v>
      </c>
      <c r="L510" s="50" t="s">
        <v>87</v>
      </c>
      <c r="AM510" s="24">
        <f t="shared" si="8"/>
        <v>0</v>
      </c>
    </row>
    <row r="511" spans="1:39" x14ac:dyDescent="0.2">
      <c r="A511" s="60">
        <v>1394</v>
      </c>
      <c r="B511" s="50" t="s">
        <v>81</v>
      </c>
      <c r="C511" s="50" t="s">
        <v>861</v>
      </c>
      <c r="D511" s="50" t="s">
        <v>79</v>
      </c>
      <c r="E511" s="50" t="s">
        <v>862</v>
      </c>
      <c r="F511" s="52">
        <v>80112</v>
      </c>
      <c r="AM511" s="24">
        <f t="shared" si="8"/>
        <v>0</v>
      </c>
    </row>
    <row r="512" spans="1:39" x14ac:dyDescent="0.2">
      <c r="A512" s="60">
        <v>1395</v>
      </c>
      <c r="B512" s="50" t="s">
        <v>81</v>
      </c>
      <c r="C512" s="50" t="s">
        <v>863</v>
      </c>
      <c r="D512" s="50" t="s">
        <v>154</v>
      </c>
      <c r="E512" s="50" t="s">
        <v>155</v>
      </c>
      <c r="F512" s="52">
        <v>58102</v>
      </c>
      <c r="G512" s="50" t="s">
        <v>156</v>
      </c>
      <c r="H512" s="23">
        <v>21</v>
      </c>
      <c r="I512" s="23">
        <v>27021</v>
      </c>
      <c r="J512" s="51" t="s">
        <v>86</v>
      </c>
      <c r="L512" s="50" t="s">
        <v>87</v>
      </c>
      <c r="AM512" s="24">
        <f t="shared" si="8"/>
        <v>0</v>
      </c>
    </row>
    <row r="513" spans="1:39" x14ac:dyDescent="0.2">
      <c r="A513" s="60">
        <v>1396</v>
      </c>
      <c r="B513" s="50" t="s">
        <v>81</v>
      </c>
      <c r="C513" s="50" t="s">
        <v>864</v>
      </c>
      <c r="D513" s="50" t="s">
        <v>79</v>
      </c>
      <c r="E513" s="50" t="s">
        <v>865</v>
      </c>
      <c r="F513" s="52">
        <v>60089</v>
      </c>
      <c r="G513" s="50" t="s">
        <v>866</v>
      </c>
      <c r="H513" s="23">
        <v>75</v>
      </c>
      <c r="I513" s="23">
        <v>27075</v>
      </c>
      <c r="J513" s="51" t="s">
        <v>86</v>
      </c>
      <c r="L513" s="50" t="s">
        <v>183</v>
      </c>
      <c r="AM513" s="24">
        <f t="shared" si="8"/>
        <v>0</v>
      </c>
    </row>
    <row r="514" spans="1:39" x14ac:dyDescent="0.2">
      <c r="A514" s="60">
        <v>1397</v>
      </c>
      <c r="B514" s="50" t="s">
        <v>81</v>
      </c>
      <c r="C514" s="50" t="s">
        <v>867</v>
      </c>
      <c r="D514" s="50" t="s">
        <v>154</v>
      </c>
      <c r="E514" s="50" t="s">
        <v>155</v>
      </c>
      <c r="F514" s="52">
        <v>58102</v>
      </c>
      <c r="G514" s="50" t="s">
        <v>156</v>
      </c>
      <c r="H514" s="23">
        <v>21</v>
      </c>
      <c r="I514" s="23">
        <v>27021</v>
      </c>
      <c r="J514" s="51" t="s">
        <v>86</v>
      </c>
      <c r="L514" s="50" t="s">
        <v>87</v>
      </c>
      <c r="AM514" s="24">
        <f t="shared" si="8"/>
        <v>0</v>
      </c>
    </row>
    <row r="515" spans="1:39" x14ac:dyDescent="0.2">
      <c r="A515" s="60">
        <v>1399</v>
      </c>
      <c r="B515" s="50" t="s">
        <v>81</v>
      </c>
      <c r="C515" s="50" t="s">
        <v>868</v>
      </c>
      <c r="D515" s="50" t="s">
        <v>598</v>
      </c>
      <c r="E515" s="50" t="s">
        <v>599</v>
      </c>
      <c r="F515" s="52">
        <v>95650</v>
      </c>
      <c r="AM515" s="24">
        <f t="shared" si="8"/>
        <v>0</v>
      </c>
    </row>
    <row r="516" spans="1:39" x14ac:dyDescent="0.2">
      <c r="A516" s="60">
        <v>1400</v>
      </c>
      <c r="B516" s="50" t="s">
        <v>161</v>
      </c>
      <c r="C516" s="50" t="s">
        <v>869</v>
      </c>
      <c r="D516" s="50" t="s">
        <v>528</v>
      </c>
      <c r="E516" s="50" t="s">
        <v>684</v>
      </c>
      <c r="F516" s="52">
        <v>55124</v>
      </c>
      <c r="AM516" s="24">
        <f t="shared" si="8"/>
        <v>0</v>
      </c>
    </row>
    <row r="517" spans="1:39" x14ac:dyDescent="0.2">
      <c r="A517" s="60">
        <v>1401</v>
      </c>
      <c r="B517" s="50" t="s">
        <v>81</v>
      </c>
      <c r="C517" s="50" t="s">
        <v>870</v>
      </c>
      <c r="D517" s="50" t="s">
        <v>154</v>
      </c>
      <c r="E517" s="50" t="s">
        <v>155</v>
      </c>
      <c r="F517" s="52">
        <v>58102</v>
      </c>
      <c r="G517" s="50" t="s">
        <v>156</v>
      </c>
      <c r="H517" s="23">
        <v>21</v>
      </c>
      <c r="I517" s="23">
        <v>27021</v>
      </c>
      <c r="J517" s="51" t="s">
        <v>86</v>
      </c>
      <c r="L517" s="50" t="s">
        <v>87</v>
      </c>
      <c r="AM517" s="24">
        <f t="shared" si="8"/>
        <v>0</v>
      </c>
    </row>
    <row r="518" spans="1:39" x14ac:dyDescent="0.2">
      <c r="A518" s="60">
        <v>1402</v>
      </c>
      <c r="B518" s="50" t="s">
        <v>81</v>
      </c>
      <c r="C518" s="50" t="s">
        <v>871</v>
      </c>
      <c r="D518" s="50" t="s">
        <v>872</v>
      </c>
      <c r="E518" s="50" t="s">
        <v>873</v>
      </c>
      <c r="F518" s="52">
        <v>37865</v>
      </c>
      <c r="AM518" s="24">
        <f t="shared" si="8"/>
        <v>0</v>
      </c>
    </row>
    <row r="519" spans="1:39" x14ac:dyDescent="0.2">
      <c r="A519" s="60">
        <v>1403</v>
      </c>
      <c r="B519" s="50" t="s">
        <v>81</v>
      </c>
      <c r="C519" s="50" t="s">
        <v>874</v>
      </c>
      <c r="D519" s="50" t="s">
        <v>598</v>
      </c>
      <c r="E519" s="50" t="s">
        <v>599</v>
      </c>
      <c r="F519" s="52">
        <v>95650</v>
      </c>
      <c r="AM519" s="24">
        <f t="shared" si="8"/>
        <v>0</v>
      </c>
    </row>
    <row r="520" spans="1:39" x14ac:dyDescent="0.2">
      <c r="A520" s="60">
        <v>1404</v>
      </c>
      <c r="B520" s="50" t="s">
        <v>81</v>
      </c>
      <c r="C520" s="50" t="s">
        <v>875</v>
      </c>
      <c r="D520" s="50" t="s">
        <v>598</v>
      </c>
      <c r="E520" s="50" t="s">
        <v>599</v>
      </c>
      <c r="F520" s="52">
        <v>95650</v>
      </c>
      <c r="AM520" s="24">
        <f t="shared" si="8"/>
        <v>0</v>
      </c>
    </row>
    <row r="521" spans="1:39" x14ac:dyDescent="0.2">
      <c r="A521" s="60">
        <v>1405</v>
      </c>
      <c r="B521" s="50" t="s">
        <v>81</v>
      </c>
      <c r="C521" s="50" t="s">
        <v>876</v>
      </c>
      <c r="D521" s="50" t="s">
        <v>227</v>
      </c>
      <c r="E521" s="50" t="s">
        <v>121</v>
      </c>
      <c r="F521" s="52">
        <v>55435</v>
      </c>
      <c r="G521" s="50" t="s">
        <v>70</v>
      </c>
      <c r="H521" s="23">
        <v>53</v>
      </c>
      <c r="I521" s="23">
        <v>27053</v>
      </c>
      <c r="J521" s="51" t="s">
        <v>71</v>
      </c>
      <c r="K521" s="50" t="s">
        <v>72</v>
      </c>
      <c r="L521" s="50" t="s">
        <v>73</v>
      </c>
      <c r="AM521" s="24">
        <f t="shared" si="8"/>
        <v>0</v>
      </c>
    </row>
    <row r="522" spans="1:39" x14ac:dyDescent="0.2">
      <c r="A522" s="60">
        <v>1406</v>
      </c>
      <c r="B522" s="50" t="s">
        <v>81</v>
      </c>
      <c r="C522" s="50" t="s">
        <v>877</v>
      </c>
      <c r="D522" s="50" t="s">
        <v>872</v>
      </c>
      <c r="E522" s="50" t="s">
        <v>873</v>
      </c>
      <c r="F522" s="52">
        <v>37865</v>
      </c>
      <c r="AM522" s="24">
        <f t="shared" si="8"/>
        <v>0</v>
      </c>
    </row>
    <row r="523" spans="1:39" x14ac:dyDescent="0.2">
      <c r="A523" s="60">
        <v>1407</v>
      </c>
      <c r="B523" s="50" t="s">
        <v>74</v>
      </c>
      <c r="C523" s="50" t="s">
        <v>878</v>
      </c>
      <c r="D523" s="50" t="s">
        <v>131</v>
      </c>
      <c r="E523" s="50" t="s">
        <v>126</v>
      </c>
      <c r="F523" s="52">
        <v>55129</v>
      </c>
      <c r="G523" s="50" t="s">
        <v>127</v>
      </c>
      <c r="H523" s="23">
        <v>163</v>
      </c>
      <c r="I523" s="23">
        <v>27163</v>
      </c>
      <c r="J523" s="51" t="s">
        <v>71</v>
      </c>
      <c r="K523" s="50" t="s">
        <v>72</v>
      </c>
      <c r="L523" s="50" t="s">
        <v>73</v>
      </c>
      <c r="AM523" s="24">
        <f t="shared" si="8"/>
        <v>0</v>
      </c>
    </row>
    <row r="524" spans="1:39" x14ac:dyDescent="0.2">
      <c r="A524" s="60">
        <v>1408</v>
      </c>
      <c r="B524" s="50" t="s">
        <v>161</v>
      </c>
      <c r="C524" s="50" t="s">
        <v>879</v>
      </c>
      <c r="D524" s="50" t="s">
        <v>849</v>
      </c>
      <c r="E524" s="50" t="s">
        <v>202</v>
      </c>
      <c r="F524" s="52">
        <v>56377</v>
      </c>
      <c r="G524" s="50" t="s">
        <v>165</v>
      </c>
      <c r="H524" s="23">
        <v>145</v>
      </c>
      <c r="I524" s="23">
        <v>27145</v>
      </c>
      <c r="J524" s="51" t="s">
        <v>71</v>
      </c>
      <c r="K524" s="50" t="s">
        <v>164</v>
      </c>
      <c r="L524" s="50" t="s">
        <v>87</v>
      </c>
      <c r="AM524" s="24">
        <f t="shared" si="8"/>
        <v>0</v>
      </c>
    </row>
    <row r="525" spans="1:39" x14ac:dyDescent="0.2">
      <c r="A525" s="60">
        <v>1409</v>
      </c>
      <c r="B525" s="50" t="s">
        <v>161</v>
      </c>
      <c r="C525" s="50" t="s">
        <v>880</v>
      </c>
      <c r="D525" s="50" t="s">
        <v>881</v>
      </c>
      <c r="E525" s="50" t="s">
        <v>340</v>
      </c>
      <c r="F525" s="52">
        <v>56347</v>
      </c>
      <c r="G525" s="50" t="s">
        <v>341</v>
      </c>
      <c r="H525" s="23">
        <v>153</v>
      </c>
      <c r="I525" s="23">
        <v>27153</v>
      </c>
      <c r="J525" s="51" t="s">
        <v>86</v>
      </c>
      <c r="L525" s="50" t="s">
        <v>87</v>
      </c>
      <c r="AM525" s="24">
        <f t="shared" si="8"/>
        <v>0</v>
      </c>
    </row>
    <row r="526" spans="1:39" x14ac:dyDescent="0.2">
      <c r="A526" s="60">
        <v>1410</v>
      </c>
      <c r="B526" s="50" t="s">
        <v>161</v>
      </c>
      <c r="C526" s="50" t="s">
        <v>882</v>
      </c>
      <c r="D526" s="50" t="s">
        <v>881</v>
      </c>
      <c r="E526" s="50" t="s">
        <v>668</v>
      </c>
      <c r="F526" s="52">
        <v>56479</v>
      </c>
      <c r="G526" s="50" t="s">
        <v>341</v>
      </c>
      <c r="H526" s="23">
        <v>153</v>
      </c>
      <c r="I526" s="23">
        <v>27153</v>
      </c>
      <c r="J526" s="51" t="s">
        <v>86</v>
      </c>
      <c r="L526" s="50" t="s">
        <v>87</v>
      </c>
      <c r="AM526" s="24">
        <f t="shared" si="8"/>
        <v>0</v>
      </c>
    </row>
    <row r="527" spans="1:39" x14ac:dyDescent="0.2">
      <c r="A527" s="60">
        <v>1411</v>
      </c>
      <c r="B527" s="50" t="s">
        <v>81</v>
      </c>
      <c r="C527" s="50" t="s">
        <v>883</v>
      </c>
      <c r="D527" s="50" t="s">
        <v>393</v>
      </c>
      <c r="E527" s="50" t="s">
        <v>394</v>
      </c>
      <c r="F527" s="52">
        <v>53527</v>
      </c>
      <c r="AM527" s="24">
        <f t="shared" si="8"/>
        <v>0</v>
      </c>
    </row>
    <row r="528" spans="1:39" x14ac:dyDescent="0.2">
      <c r="A528" s="60">
        <v>1412</v>
      </c>
      <c r="B528" s="50" t="s">
        <v>81</v>
      </c>
      <c r="C528" s="50" t="s">
        <v>884</v>
      </c>
      <c r="D528" s="50" t="s">
        <v>393</v>
      </c>
      <c r="E528" s="50" t="s">
        <v>394</v>
      </c>
      <c r="F528" s="52">
        <v>53527</v>
      </c>
      <c r="AM528" s="24">
        <f t="shared" si="8"/>
        <v>0</v>
      </c>
    </row>
    <row r="529" spans="1:39" x14ac:dyDescent="0.2">
      <c r="A529" s="60">
        <v>1413</v>
      </c>
      <c r="B529" s="50" t="s">
        <v>81</v>
      </c>
      <c r="C529" s="50" t="s">
        <v>885</v>
      </c>
      <c r="D529" s="50" t="s">
        <v>393</v>
      </c>
      <c r="E529" s="50" t="s">
        <v>394</v>
      </c>
      <c r="F529" s="52">
        <v>53527</v>
      </c>
      <c r="AM529" s="24">
        <f t="shared" si="8"/>
        <v>0</v>
      </c>
    </row>
    <row r="530" spans="1:39" x14ac:dyDescent="0.2">
      <c r="A530" s="60">
        <v>1414</v>
      </c>
      <c r="B530" s="50" t="s">
        <v>81</v>
      </c>
      <c r="C530" s="50" t="s">
        <v>886</v>
      </c>
      <c r="D530" s="50" t="s">
        <v>393</v>
      </c>
      <c r="E530" s="50" t="s">
        <v>394</v>
      </c>
      <c r="F530" s="52">
        <v>53527</v>
      </c>
      <c r="AM530" s="24">
        <f t="shared" si="8"/>
        <v>0</v>
      </c>
    </row>
    <row r="531" spans="1:39" x14ac:dyDescent="0.2">
      <c r="A531" s="60">
        <v>1415</v>
      </c>
      <c r="B531" s="50" t="s">
        <v>161</v>
      </c>
      <c r="C531" s="50" t="s">
        <v>887</v>
      </c>
      <c r="D531" s="50" t="s">
        <v>79</v>
      </c>
      <c r="E531" s="50" t="s">
        <v>539</v>
      </c>
      <c r="F531" s="52">
        <v>56003</v>
      </c>
      <c r="G531" s="50" t="s">
        <v>186</v>
      </c>
      <c r="H531" s="23">
        <v>103</v>
      </c>
      <c r="I531" s="23">
        <v>27103</v>
      </c>
      <c r="J531" s="51" t="s">
        <v>86</v>
      </c>
      <c r="L531" s="50" t="s">
        <v>101</v>
      </c>
      <c r="AM531" s="24">
        <f t="shared" si="8"/>
        <v>0</v>
      </c>
    </row>
    <row r="532" spans="1:39" x14ac:dyDescent="0.2">
      <c r="A532" s="60">
        <v>1416</v>
      </c>
      <c r="B532" s="50" t="s">
        <v>161</v>
      </c>
      <c r="C532" s="50" t="s">
        <v>888</v>
      </c>
      <c r="D532" s="50" t="s">
        <v>79</v>
      </c>
      <c r="E532" s="50" t="s">
        <v>185</v>
      </c>
      <c r="F532" s="52">
        <v>56082</v>
      </c>
      <c r="G532" s="50" t="s">
        <v>186</v>
      </c>
      <c r="H532" s="23">
        <v>103</v>
      </c>
      <c r="I532" s="23">
        <v>27103</v>
      </c>
      <c r="J532" s="51" t="s">
        <v>86</v>
      </c>
      <c r="L532" s="50" t="s">
        <v>101</v>
      </c>
      <c r="AM532" s="24">
        <f t="shared" si="8"/>
        <v>0</v>
      </c>
    </row>
    <row r="533" spans="1:39" x14ac:dyDescent="0.2">
      <c r="A533" s="60">
        <v>1421</v>
      </c>
      <c r="B533" s="50" t="s">
        <v>161</v>
      </c>
      <c r="C533" s="50" t="s">
        <v>889</v>
      </c>
      <c r="D533" s="50" t="s">
        <v>853</v>
      </c>
      <c r="E533" s="50" t="s">
        <v>291</v>
      </c>
      <c r="F533" s="52">
        <v>55901</v>
      </c>
      <c r="G533" s="50" t="s">
        <v>292</v>
      </c>
      <c r="H533" s="23">
        <v>109</v>
      </c>
      <c r="I533" s="23">
        <v>27109</v>
      </c>
      <c r="J533" s="51" t="s">
        <v>71</v>
      </c>
      <c r="K533" s="50" t="s">
        <v>291</v>
      </c>
      <c r="L533" s="50" t="s">
        <v>116</v>
      </c>
      <c r="AM533" s="24">
        <f t="shared" si="8"/>
        <v>0</v>
      </c>
    </row>
    <row r="534" spans="1:39" x14ac:dyDescent="0.2">
      <c r="A534" s="60">
        <v>1422</v>
      </c>
      <c r="B534" s="50" t="s">
        <v>161</v>
      </c>
      <c r="C534" s="50" t="s">
        <v>890</v>
      </c>
      <c r="D534" s="50" t="s">
        <v>79</v>
      </c>
      <c r="E534" s="50" t="s">
        <v>698</v>
      </c>
      <c r="F534" s="52">
        <v>55432</v>
      </c>
      <c r="G534" s="50" t="s">
        <v>97</v>
      </c>
      <c r="H534" s="23">
        <v>3</v>
      </c>
      <c r="I534" s="23">
        <v>27003</v>
      </c>
      <c r="J534" s="51" t="s">
        <v>71</v>
      </c>
      <c r="K534" s="50" t="s">
        <v>72</v>
      </c>
      <c r="L534" s="50" t="s">
        <v>73</v>
      </c>
      <c r="AM534" s="24">
        <f t="shared" si="8"/>
        <v>0</v>
      </c>
    </row>
    <row r="535" spans="1:39" x14ac:dyDescent="0.2">
      <c r="AM535" s="24"/>
    </row>
    <row r="536" spans="1:39" x14ac:dyDescent="0.2">
      <c r="AM536" s="24"/>
    </row>
    <row r="537" spans="1:39" x14ac:dyDescent="0.2">
      <c r="AM537" s="24"/>
    </row>
    <row r="538" spans="1:39" x14ac:dyDescent="0.2">
      <c r="AM538" s="24"/>
    </row>
    <row r="539" spans="1:39" x14ac:dyDescent="0.2">
      <c r="AM539" s="24"/>
    </row>
    <row r="540" spans="1:39" x14ac:dyDescent="0.2">
      <c r="AM540" s="24"/>
    </row>
    <row r="541" spans="1:39" x14ac:dyDescent="0.2">
      <c r="AM541" s="24"/>
    </row>
    <row r="542" spans="1:39" x14ac:dyDescent="0.2">
      <c r="AM542" s="24"/>
    </row>
    <row r="543" spans="1:39" x14ac:dyDescent="0.2">
      <c r="AM543" s="24"/>
    </row>
    <row r="544" spans="1:39" x14ac:dyDescent="0.2">
      <c r="AM544" s="24"/>
    </row>
    <row r="545" spans="39:39" x14ac:dyDescent="0.2">
      <c r="AM545" s="24"/>
    </row>
    <row r="546" spans="39:39" x14ac:dyDescent="0.2">
      <c r="AM546" s="24"/>
    </row>
    <row r="547" spans="39:39" x14ac:dyDescent="0.2">
      <c r="AM547" s="24"/>
    </row>
    <row r="548" spans="39:39" x14ac:dyDescent="0.2">
      <c r="AM548" s="24"/>
    </row>
    <row r="549" spans="39:39" x14ac:dyDescent="0.2">
      <c r="AM549" s="24"/>
    </row>
    <row r="550" spans="39:39" x14ac:dyDescent="0.2">
      <c r="AM550" s="24"/>
    </row>
    <row r="551" spans="39:39" x14ac:dyDescent="0.2">
      <c r="AM551" s="24"/>
    </row>
    <row r="552" spans="39:39" x14ac:dyDescent="0.2">
      <c r="AM552" s="24"/>
    </row>
    <row r="553" spans="39:39" x14ac:dyDescent="0.2">
      <c r="AM553" s="24"/>
    </row>
    <row r="554" spans="39:39" x14ac:dyDescent="0.2">
      <c r="AM554" s="24"/>
    </row>
    <row r="555" spans="39:39" x14ac:dyDescent="0.2">
      <c r="AM555" s="24"/>
    </row>
    <row r="556" spans="39:39" x14ac:dyDescent="0.2">
      <c r="AM556" s="24"/>
    </row>
    <row r="557" spans="39:39" x14ac:dyDescent="0.2">
      <c r="AM557" s="24"/>
    </row>
    <row r="558" spans="39:39" x14ac:dyDescent="0.2">
      <c r="AM558" s="24"/>
    </row>
    <row r="559" spans="39:39" x14ac:dyDescent="0.2">
      <c r="AM559" s="24"/>
    </row>
    <row r="560" spans="39:39" x14ac:dyDescent="0.2">
      <c r="AM560" s="24"/>
    </row>
    <row r="561" spans="39:39" x14ac:dyDescent="0.2">
      <c r="AM561" s="24"/>
    </row>
    <row r="562" spans="39:39" x14ac:dyDescent="0.2">
      <c r="AM562" s="24"/>
    </row>
    <row r="563" spans="39:39" x14ac:dyDescent="0.2">
      <c r="AM563" s="24"/>
    </row>
    <row r="564" spans="39:39" x14ac:dyDescent="0.2">
      <c r="AM564" s="24"/>
    </row>
    <row r="565" spans="39:39" x14ac:dyDescent="0.2">
      <c r="AM565" s="24"/>
    </row>
    <row r="566" spans="39:39" x14ac:dyDescent="0.2">
      <c r="AM566" s="24"/>
    </row>
    <row r="567" spans="39:39" x14ac:dyDescent="0.2">
      <c r="AM567" s="24"/>
    </row>
    <row r="568" spans="39:39" x14ac:dyDescent="0.2">
      <c r="AM568" s="24"/>
    </row>
    <row r="569" spans="39:39" x14ac:dyDescent="0.2">
      <c r="AM569" s="24"/>
    </row>
    <row r="570" spans="39:39" x14ac:dyDescent="0.2">
      <c r="AM570" s="24"/>
    </row>
    <row r="571" spans="39:39" x14ac:dyDescent="0.2">
      <c r="AM571" s="24"/>
    </row>
    <row r="572" spans="39:39" x14ac:dyDescent="0.2">
      <c r="AM572" s="24"/>
    </row>
    <row r="573" spans="39:39" x14ac:dyDescent="0.2">
      <c r="AM573" s="24"/>
    </row>
    <row r="574" spans="39:39" x14ac:dyDescent="0.2">
      <c r="AM574" s="24"/>
    </row>
    <row r="575" spans="39:39" x14ac:dyDescent="0.2">
      <c r="AM575" s="24"/>
    </row>
    <row r="576" spans="39:39" x14ac:dyDescent="0.2">
      <c r="AM576" s="24"/>
    </row>
    <row r="577" spans="39:39" x14ac:dyDescent="0.2">
      <c r="AM577" s="24"/>
    </row>
    <row r="578" spans="39:39" x14ac:dyDescent="0.2">
      <c r="AM578" s="24"/>
    </row>
    <row r="579" spans="39:39" x14ac:dyDescent="0.2">
      <c r="AM579" s="24"/>
    </row>
    <row r="580" spans="39:39" x14ac:dyDescent="0.2">
      <c r="AM580" s="24"/>
    </row>
    <row r="581" spans="39:39" x14ac:dyDescent="0.2">
      <c r="AM581" s="24"/>
    </row>
    <row r="582" spans="39:39" x14ac:dyDescent="0.2">
      <c r="AM582" s="24"/>
    </row>
    <row r="583" spans="39:39" x14ac:dyDescent="0.2">
      <c r="AM583" s="24"/>
    </row>
    <row r="584" spans="39:39" x14ac:dyDescent="0.2">
      <c r="AM584" s="24"/>
    </row>
    <row r="585" spans="39:39" x14ac:dyDescent="0.2">
      <c r="AM585" s="24"/>
    </row>
    <row r="586" spans="39:39" x14ac:dyDescent="0.2">
      <c r="AM586" s="24"/>
    </row>
    <row r="587" spans="39:39" x14ac:dyDescent="0.2">
      <c r="AM587" s="24"/>
    </row>
    <row r="588" spans="39:39" x14ac:dyDescent="0.2">
      <c r="AM588" s="24"/>
    </row>
    <row r="589" spans="39:39" x14ac:dyDescent="0.2">
      <c r="AM589" s="24"/>
    </row>
    <row r="590" spans="39:39" x14ac:dyDescent="0.2">
      <c r="AM590" s="24"/>
    </row>
    <row r="591" spans="39:39" x14ac:dyDescent="0.2">
      <c r="AM591" s="24"/>
    </row>
    <row r="592" spans="39:39" x14ac:dyDescent="0.2">
      <c r="AM592" s="24"/>
    </row>
    <row r="593" spans="39:39" x14ac:dyDescent="0.2">
      <c r="AM593" s="24"/>
    </row>
    <row r="594" spans="39:39" x14ac:dyDescent="0.2">
      <c r="AM594" s="24"/>
    </row>
    <row r="595" spans="39:39" x14ac:dyDescent="0.2">
      <c r="AM595" s="24"/>
    </row>
    <row r="596" spans="39:39" x14ac:dyDescent="0.2">
      <c r="AM596" s="24"/>
    </row>
    <row r="597" spans="39:39" x14ac:dyDescent="0.2">
      <c r="AM597" s="24"/>
    </row>
    <row r="598" spans="39:39" x14ac:dyDescent="0.2">
      <c r="AM598" s="24"/>
    </row>
    <row r="599" spans="39:39" x14ac:dyDescent="0.2">
      <c r="AM599" s="24"/>
    </row>
    <row r="600" spans="39:39" x14ac:dyDescent="0.2">
      <c r="AM600" s="24"/>
    </row>
    <row r="601" spans="39:39" x14ac:dyDescent="0.2">
      <c r="AM601" s="24"/>
    </row>
    <row r="602" spans="39:39" x14ac:dyDescent="0.2">
      <c r="AM602" s="24"/>
    </row>
    <row r="603" spans="39:39" x14ac:dyDescent="0.2">
      <c r="AM603" s="24"/>
    </row>
    <row r="604" spans="39:39" x14ac:dyDescent="0.2">
      <c r="AM604" s="24"/>
    </row>
    <row r="605" spans="39:39" x14ac:dyDescent="0.2">
      <c r="AM605" s="24"/>
    </row>
    <row r="606" spans="39:39" x14ac:dyDescent="0.2">
      <c r="AM606" s="24"/>
    </row>
    <row r="607" spans="39:39" x14ac:dyDescent="0.2">
      <c r="AM607" s="24"/>
    </row>
    <row r="608" spans="39:39" x14ac:dyDescent="0.2">
      <c r="AM608" s="24"/>
    </row>
    <row r="609" spans="39:39" x14ac:dyDescent="0.2">
      <c r="AM609" s="24"/>
    </row>
    <row r="610" spans="39:39" x14ac:dyDescent="0.2">
      <c r="AM610" s="24"/>
    </row>
    <row r="611" spans="39:39" x14ac:dyDescent="0.2">
      <c r="AM611" s="24"/>
    </row>
    <row r="612" spans="39:39" x14ac:dyDescent="0.2">
      <c r="AM612" s="24"/>
    </row>
    <row r="613" spans="39:39" x14ac:dyDescent="0.2">
      <c r="AM613" s="24"/>
    </row>
    <row r="614" spans="39:39" x14ac:dyDescent="0.2">
      <c r="AM614" s="24"/>
    </row>
    <row r="615" spans="39:39" x14ac:dyDescent="0.2">
      <c r="AM615" s="24"/>
    </row>
    <row r="616" spans="39:39" x14ac:dyDescent="0.2">
      <c r="AM616" s="24"/>
    </row>
    <row r="617" spans="39:39" x14ac:dyDescent="0.2">
      <c r="AM617" s="24"/>
    </row>
    <row r="618" spans="39:39" x14ac:dyDescent="0.2">
      <c r="AM618" s="24"/>
    </row>
    <row r="619" spans="39:39" x14ac:dyDescent="0.2">
      <c r="AM619" s="24"/>
    </row>
    <row r="620" spans="39:39" x14ac:dyDescent="0.2">
      <c r="AM620" s="24"/>
    </row>
    <row r="621" spans="39:39" x14ac:dyDescent="0.2">
      <c r="AM621" s="24"/>
    </row>
    <row r="622" spans="39:39" x14ac:dyDescent="0.2">
      <c r="AM622" s="24"/>
    </row>
    <row r="623" spans="39:39" x14ac:dyDescent="0.2">
      <c r="AM623" s="24"/>
    </row>
    <row r="624" spans="39:39" x14ac:dyDescent="0.2">
      <c r="AM624" s="24"/>
    </row>
    <row r="625" spans="39:39" x14ac:dyDescent="0.2">
      <c r="AM625" s="24"/>
    </row>
    <row r="626" spans="39:39" x14ac:dyDescent="0.2">
      <c r="AM626" s="24"/>
    </row>
    <row r="627" spans="39:39" x14ac:dyDescent="0.2">
      <c r="AM627" s="24"/>
    </row>
    <row r="628" spans="39:39" x14ac:dyDescent="0.2">
      <c r="AM628" s="24"/>
    </row>
    <row r="629" spans="39:39" x14ac:dyDescent="0.2">
      <c r="AM629" s="24"/>
    </row>
    <row r="630" spans="39:39" x14ac:dyDescent="0.2">
      <c r="AM630" s="24"/>
    </row>
    <row r="631" spans="39:39" x14ac:dyDescent="0.2">
      <c r="AM631" s="24"/>
    </row>
    <row r="632" spans="39:39" x14ac:dyDescent="0.2">
      <c r="AM632" s="24"/>
    </row>
    <row r="633" spans="39:39" x14ac:dyDescent="0.2">
      <c r="AM633" s="24"/>
    </row>
    <row r="634" spans="39:39" x14ac:dyDescent="0.2">
      <c r="AM634" s="24"/>
    </row>
    <row r="635" spans="39:39" x14ac:dyDescent="0.2">
      <c r="AM635" s="24"/>
    </row>
    <row r="636" spans="39:39" x14ac:dyDescent="0.2">
      <c r="AM636" s="24"/>
    </row>
    <row r="637" spans="39:39" x14ac:dyDescent="0.2">
      <c r="AM637" s="24"/>
    </row>
    <row r="638" spans="39:39" x14ac:dyDescent="0.2">
      <c r="AM638" s="24"/>
    </row>
    <row r="639" spans="39:39" x14ac:dyDescent="0.2">
      <c r="AM639" s="24"/>
    </row>
    <row r="640" spans="39:39" x14ac:dyDescent="0.2">
      <c r="AM640" s="24"/>
    </row>
    <row r="641" spans="39:39" x14ac:dyDescent="0.2">
      <c r="AM641" s="24"/>
    </row>
    <row r="642" spans="39:39" x14ac:dyDescent="0.2">
      <c r="AM642" s="24"/>
    </row>
    <row r="643" spans="39:39" x14ac:dyDescent="0.2">
      <c r="AM643" s="24"/>
    </row>
    <row r="644" spans="39:39" x14ac:dyDescent="0.2">
      <c r="AM644" s="24"/>
    </row>
    <row r="645" spans="39:39" x14ac:dyDescent="0.2">
      <c r="AM645" s="24"/>
    </row>
    <row r="646" spans="39:39" x14ac:dyDescent="0.2">
      <c r="AM646" s="24"/>
    </row>
    <row r="647" spans="39:39" x14ac:dyDescent="0.2">
      <c r="AM647" s="24"/>
    </row>
    <row r="648" spans="39:39" x14ac:dyDescent="0.2">
      <c r="AM648" s="24"/>
    </row>
    <row r="649" spans="39:39" x14ac:dyDescent="0.2">
      <c r="AM649" s="24"/>
    </row>
    <row r="650" spans="39:39" x14ac:dyDescent="0.2">
      <c r="AM650" s="24"/>
    </row>
    <row r="651" spans="39:39" x14ac:dyDescent="0.2">
      <c r="AM651" s="24"/>
    </row>
    <row r="652" spans="39:39" x14ac:dyDescent="0.2">
      <c r="AM652" s="24"/>
    </row>
    <row r="653" spans="39:39" x14ac:dyDescent="0.2">
      <c r="AM653" s="24"/>
    </row>
    <row r="654" spans="39:39" x14ac:dyDescent="0.2">
      <c r="AM654" s="24"/>
    </row>
    <row r="655" spans="39:39" x14ac:dyDescent="0.2">
      <c r="AM655" s="24"/>
    </row>
    <row r="656" spans="39:39" x14ac:dyDescent="0.2">
      <c r="AM656" s="24"/>
    </row>
    <row r="657" spans="39:39" x14ac:dyDescent="0.2">
      <c r="AM657" s="24"/>
    </row>
    <row r="658" spans="39:39" x14ac:dyDescent="0.2">
      <c r="AM658" s="24"/>
    </row>
    <row r="659" spans="39:39" x14ac:dyDescent="0.2">
      <c r="AM659" s="24"/>
    </row>
    <row r="660" spans="39:39" x14ac:dyDescent="0.2">
      <c r="AM660" s="24"/>
    </row>
    <row r="661" spans="39:39" x14ac:dyDescent="0.2">
      <c r="AM661" s="24"/>
    </row>
    <row r="662" spans="39:39" x14ac:dyDescent="0.2">
      <c r="AM662" s="24"/>
    </row>
    <row r="663" spans="39:39" x14ac:dyDescent="0.2">
      <c r="AM663" s="24"/>
    </row>
    <row r="664" spans="39:39" x14ac:dyDescent="0.2">
      <c r="AM664" s="24"/>
    </row>
    <row r="665" spans="39:39" x14ac:dyDescent="0.2">
      <c r="AM665" s="24"/>
    </row>
    <row r="666" spans="39:39" x14ac:dyDescent="0.2">
      <c r="AM666" s="24"/>
    </row>
    <row r="667" spans="39:39" x14ac:dyDescent="0.2">
      <c r="AM667" s="24"/>
    </row>
    <row r="668" spans="39:39" x14ac:dyDescent="0.2">
      <c r="AM668" s="24"/>
    </row>
    <row r="669" spans="39:39" x14ac:dyDescent="0.2">
      <c r="AM669" s="24"/>
    </row>
    <row r="670" spans="39:39" x14ac:dyDescent="0.2">
      <c r="AM670" s="24"/>
    </row>
    <row r="671" spans="39:39" x14ac:dyDescent="0.2">
      <c r="AM671" s="24"/>
    </row>
    <row r="672" spans="39:39" x14ac:dyDescent="0.2">
      <c r="AM672" s="24"/>
    </row>
    <row r="673" spans="39:39" x14ac:dyDescent="0.2">
      <c r="AM673" s="24"/>
    </row>
    <row r="674" spans="39:39" x14ac:dyDescent="0.2">
      <c r="AM674" s="24"/>
    </row>
    <row r="675" spans="39:39" x14ac:dyDescent="0.2">
      <c r="AM675" s="24"/>
    </row>
    <row r="676" spans="39:39" x14ac:dyDescent="0.2">
      <c r="AM676" s="24"/>
    </row>
    <row r="677" spans="39:39" x14ac:dyDescent="0.2">
      <c r="AM677" s="24"/>
    </row>
    <row r="678" spans="39:39" x14ac:dyDescent="0.2">
      <c r="AM678" s="24"/>
    </row>
    <row r="679" spans="39:39" x14ac:dyDescent="0.2">
      <c r="AM679" s="24"/>
    </row>
    <row r="680" spans="39:39" x14ac:dyDescent="0.2">
      <c r="AM680" s="24"/>
    </row>
    <row r="681" spans="39:39" x14ac:dyDescent="0.2">
      <c r="AM681" s="24"/>
    </row>
    <row r="682" spans="39:39" x14ac:dyDescent="0.2">
      <c r="AM682" s="24"/>
    </row>
    <row r="683" spans="39:39" x14ac:dyDescent="0.2">
      <c r="AM683" s="24"/>
    </row>
    <row r="684" spans="39:39" x14ac:dyDescent="0.2">
      <c r="AM684" s="24"/>
    </row>
    <row r="685" spans="39:39" x14ac:dyDescent="0.2">
      <c r="AM685" s="24"/>
    </row>
    <row r="686" spans="39:39" x14ac:dyDescent="0.2">
      <c r="AM686" s="24"/>
    </row>
    <row r="687" spans="39:39" x14ac:dyDescent="0.2">
      <c r="AM687" s="24"/>
    </row>
    <row r="688" spans="39:39" x14ac:dyDescent="0.2">
      <c r="AM688" s="24"/>
    </row>
    <row r="689" spans="39:39" x14ac:dyDescent="0.2">
      <c r="AM689" s="24"/>
    </row>
    <row r="690" spans="39:39" x14ac:dyDescent="0.2">
      <c r="AM690" s="24"/>
    </row>
    <row r="691" spans="39:39" x14ac:dyDescent="0.2">
      <c r="AM691" s="24"/>
    </row>
    <row r="692" spans="39:39" x14ac:dyDescent="0.2">
      <c r="AM692" s="24"/>
    </row>
    <row r="693" spans="39:39" x14ac:dyDescent="0.2">
      <c r="AM693" s="24"/>
    </row>
    <row r="694" spans="39:39" x14ac:dyDescent="0.2">
      <c r="AM694" s="24"/>
    </row>
    <row r="695" spans="39:39" x14ac:dyDescent="0.2">
      <c r="AM695" s="24"/>
    </row>
    <row r="696" spans="39:39" x14ac:dyDescent="0.2">
      <c r="AM696" s="24"/>
    </row>
    <row r="697" spans="39:39" x14ac:dyDescent="0.2">
      <c r="AM697" s="24"/>
    </row>
    <row r="698" spans="39:39" x14ac:dyDescent="0.2">
      <c r="AM698" s="24"/>
    </row>
    <row r="699" spans="39:39" x14ac:dyDescent="0.2">
      <c r="AM699" s="24"/>
    </row>
    <row r="700" spans="39:39" x14ac:dyDescent="0.2">
      <c r="AM700" s="24"/>
    </row>
    <row r="701" spans="39:39" x14ac:dyDescent="0.2">
      <c r="AM701" s="24"/>
    </row>
    <row r="702" spans="39:39" x14ac:dyDescent="0.2">
      <c r="AM702" s="24"/>
    </row>
    <row r="703" spans="39:39" x14ac:dyDescent="0.2">
      <c r="AM703" s="24"/>
    </row>
    <row r="704" spans="39:39" x14ac:dyDescent="0.2">
      <c r="AM704" s="24"/>
    </row>
    <row r="705" spans="39:39" x14ac:dyDescent="0.2">
      <c r="AM705" s="24"/>
    </row>
    <row r="706" spans="39:39" x14ac:dyDescent="0.2">
      <c r="AM706" s="24"/>
    </row>
    <row r="707" spans="39:39" x14ac:dyDescent="0.2">
      <c r="AM707" s="24"/>
    </row>
    <row r="708" spans="39:39" x14ac:dyDescent="0.2">
      <c r="AM708" s="24"/>
    </row>
    <row r="709" spans="39:39" x14ac:dyDescent="0.2">
      <c r="AM709" s="24"/>
    </row>
    <row r="710" spans="39:39" x14ac:dyDescent="0.2">
      <c r="AM710" s="24"/>
    </row>
    <row r="711" spans="39:39" x14ac:dyDescent="0.2">
      <c r="AM711" s="24"/>
    </row>
    <row r="712" spans="39:39" x14ac:dyDescent="0.2">
      <c r="AM712" s="24"/>
    </row>
    <row r="713" spans="39:39" x14ac:dyDescent="0.2">
      <c r="AM713" s="24"/>
    </row>
    <row r="714" spans="39:39" x14ac:dyDescent="0.2">
      <c r="AM714" s="24"/>
    </row>
    <row r="715" spans="39:39" x14ac:dyDescent="0.2">
      <c r="AM715" s="24"/>
    </row>
    <row r="716" spans="39:39" x14ac:dyDescent="0.2">
      <c r="AM716" s="24"/>
    </row>
    <row r="717" spans="39:39" x14ac:dyDescent="0.2">
      <c r="AM717" s="24"/>
    </row>
    <row r="718" spans="39:39" x14ac:dyDescent="0.2">
      <c r="AM718" s="24"/>
    </row>
    <row r="719" spans="39:39" x14ac:dyDescent="0.2">
      <c r="AM719" s="24"/>
    </row>
    <row r="720" spans="39:39" x14ac:dyDescent="0.2">
      <c r="AM720" s="24"/>
    </row>
    <row r="721" spans="39:39" x14ac:dyDescent="0.2">
      <c r="AM721" s="24"/>
    </row>
    <row r="722" spans="39:39" x14ac:dyDescent="0.2">
      <c r="AM722" s="24"/>
    </row>
    <row r="723" spans="39:39" x14ac:dyDescent="0.2">
      <c r="AM723" s="24"/>
    </row>
    <row r="724" spans="39:39" x14ac:dyDescent="0.2">
      <c r="AM724" s="24"/>
    </row>
    <row r="725" spans="39:39" x14ac:dyDescent="0.2">
      <c r="AM725" s="24"/>
    </row>
    <row r="726" spans="39:39" x14ac:dyDescent="0.2">
      <c r="AM726" s="24"/>
    </row>
    <row r="727" spans="39:39" x14ac:dyDescent="0.2">
      <c r="AM727" s="24"/>
    </row>
    <row r="728" spans="39:39" x14ac:dyDescent="0.2">
      <c r="AM728" s="24"/>
    </row>
    <row r="729" spans="39:39" x14ac:dyDescent="0.2">
      <c r="AM729" s="24"/>
    </row>
    <row r="730" spans="39:39" x14ac:dyDescent="0.2">
      <c r="AM730" s="24"/>
    </row>
    <row r="731" spans="39:39" x14ac:dyDescent="0.2">
      <c r="AM731" s="24"/>
    </row>
    <row r="732" spans="39:39" x14ac:dyDescent="0.2">
      <c r="AM732" s="24"/>
    </row>
    <row r="733" spans="39:39" x14ac:dyDescent="0.2">
      <c r="AM733" s="24"/>
    </row>
    <row r="734" spans="39:39" x14ac:dyDescent="0.2">
      <c r="AM734" s="24"/>
    </row>
    <row r="735" spans="39:39" x14ac:dyDescent="0.2">
      <c r="AM735" s="24"/>
    </row>
    <row r="736" spans="39:39" x14ac:dyDescent="0.2">
      <c r="AM736" s="24"/>
    </row>
    <row r="737" spans="39:39" x14ac:dyDescent="0.2">
      <c r="AM737" s="24"/>
    </row>
    <row r="738" spans="39:39" x14ac:dyDescent="0.2">
      <c r="AM738" s="24"/>
    </row>
    <row r="739" spans="39:39" x14ac:dyDescent="0.2">
      <c r="AM739" s="24"/>
    </row>
    <row r="740" spans="39:39" x14ac:dyDescent="0.2">
      <c r="AM740" s="24"/>
    </row>
    <row r="741" spans="39:39" x14ac:dyDescent="0.2">
      <c r="AM741" s="24"/>
    </row>
    <row r="742" spans="39:39" x14ac:dyDescent="0.2">
      <c r="AM742" s="24"/>
    </row>
    <row r="743" spans="39:39" x14ac:dyDescent="0.2">
      <c r="AM743" s="24"/>
    </row>
    <row r="744" spans="39:39" x14ac:dyDescent="0.2">
      <c r="AM744" s="24"/>
    </row>
    <row r="745" spans="39:39" x14ac:dyDescent="0.2">
      <c r="AM745" s="24"/>
    </row>
    <row r="746" spans="39:39" x14ac:dyDescent="0.2">
      <c r="AM746" s="24"/>
    </row>
    <row r="747" spans="39:39" x14ac:dyDescent="0.2">
      <c r="AM747" s="24"/>
    </row>
    <row r="748" spans="39:39" x14ac:dyDescent="0.2">
      <c r="AM748" s="24"/>
    </row>
    <row r="749" spans="39:39" x14ac:dyDescent="0.2">
      <c r="AM749" s="24"/>
    </row>
    <row r="750" spans="39:39" x14ac:dyDescent="0.2">
      <c r="AM750" s="24"/>
    </row>
    <row r="751" spans="39:39" x14ac:dyDescent="0.2">
      <c r="AM751" s="24"/>
    </row>
    <row r="752" spans="39:39" x14ac:dyDescent="0.2">
      <c r="AM752" s="24"/>
    </row>
    <row r="753" spans="39:39" x14ac:dyDescent="0.2">
      <c r="AM753" s="24"/>
    </row>
    <row r="754" spans="39:39" x14ac:dyDescent="0.2">
      <c r="AM754" s="24"/>
    </row>
    <row r="755" spans="39:39" x14ac:dyDescent="0.2">
      <c r="AM755" s="24"/>
    </row>
    <row r="756" spans="39:39" x14ac:dyDescent="0.2">
      <c r="AM756" s="24"/>
    </row>
    <row r="757" spans="39:39" x14ac:dyDescent="0.2">
      <c r="AM757" s="24"/>
    </row>
    <row r="758" spans="39:39" x14ac:dyDescent="0.2">
      <c r="AM758" s="24"/>
    </row>
    <row r="759" spans="39:39" x14ac:dyDescent="0.2">
      <c r="AM759" s="24"/>
    </row>
    <row r="760" spans="39:39" x14ac:dyDescent="0.2">
      <c r="AM760" s="24"/>
    </row>
    <row r="761" spans="39:39" x14ac:dyDescent="0.2">
      <c r="AM761" s="24"/>
    </row>
    <row r="762" spans="39:39" x14ac:dyDescent="0.2">
      <c r="AM762" s="24"/>
    </row>
    <row r="763" spans="39:39" x14ac:dyDescent="0.2">
      <c r="AM763" s="24"/>
    </row>
    <row r="764" spans="39:39" x14ac:dyDescent="0.2">
      <c r="AM764" s="24"/>
    </row>
    <row r="765" spans="39:39" x14ac:dyDescent="0.2">
      <c r="AM765" s="24"/>
    </row>
    <row r="766" spans="39:39" x14ac:dyDescent="0.2">
      <c r="AM766" s="24"/>
    </row>
    <row r="767" spans="39:39" x14ac:dyDescent="0.2">
      <c r="AM767" s="24"/>
    </row>
    <row r="768" spans="39:39" x14ac:dyDescent="0.2">
      <c r="AM768" s="24"/>
    </row>
    <row r="769" spans="39:39" x14ac:dyDescent="0.2">
      <c r="AM769" s="24"/>
    </row>
    <row r="770" spans="39:39" x14ac:dyDescent="0.2">
      <c r="AM770" s="24"/>
    </row>
    <row r="771" spans="39:39" x14ac:dyDescent="0.2">
      <c r="AM771" s="24"/>
    </row>
    <row r="772" spans="39:39" x14ac:dyDescent="0.2">
      <c r="AM772" s="24"/>
    </row>
    <row r="773" spans="39:39" x14ac:dyDescent="0.2">
      <c r="AM773" s="24"/>
    </row>
    <row r="774" spans="39:39" x14ac:dyDescent="0.2">
      <c r="AM774" s="24"/>
    </row>
    <row r="775" spans="39:39" x14ac:dyDescent="0.2">
      <c r="AM775" s="24"/>
    </row>
    <row r="776" spans="39:39" x14ac:dyDescent="0.2">
      <c r="AM776" s="24"/>
    </row>
    <row r="777" spans="39:39" x14ac:dyDescent="0.2">
      <c r="AM777" s="24"/>
    </row>
    <row r="778" spans="39:39" x14ac:dyDescent="0.2">
      <c r="AM778" s="24"/>
    </row>
    <row r="779" spans="39:39" x14ac:dyDescent="0.2">
      <c r="AM779" s="24"/>
    </row>
    <row r="780" spans="39:39" x14ac:dyDescent="0.2">
      <c r="AM780" s="24"/>
    </row>
    <row r="781" spans="39:39" x14ac:dyDescent="0.2">
      <c r="AM781" s="24"/>
    </row>
    <row r="782" spans="39:39" x14ac:dyDescent="0.2">
      <c r="AM782" s="24"/>
    </row>
    <row r="783" spans="39:39" x14ac:dyDescent="0.2">
      <c r="AM783" s="24"/>
    </row>
    <row r="784" spans="39:39" x14ac:dyDescent="0.2">
      <c r="AM784" s="24"/>
    </row>
    <row r="785" spans="39:39" x14ac:dyDescent="0.2">
      <c r="AM785" s="24"/>
    </row>
    <row r="786" spans="39:39" x14ac:dyDescent="0.2">
      <c r="AM786" s="24"/>
    </row>
    <row r="787" spans="39:39" x14ac:dyDescent="0.2">
      <c r="AM787" s="24"/>
    </row>
    <row r="788" spans="39:39" x14ac:dyDescent="0.2">
      <c r="AM788" s="24"/>
    </row>
    <row r="789" spans="39:39" x14ac:dyDescent="0.2">
      <c r="AM789" s="24"/>
    </row>
    <row r="790" spans="39:39" x14ac:dyDescent="0.2">
      <c r="AM790" s="24"/>
    </row>
    <row r="791" spans="39:39" x14ac:dyDescent="0.2">
      <c r="AM791" s="24"/>
    </row>
    <row r="792" spans="39:39" x14ac:dyDescent="0.2">
      <c r="AM792" s="24"/>
    </row>
    <row r="793" spans="39:39" x14ac:dyDescent="0.2">
      <c r="AM793" s="24"/>
    </row>
    <row r="794" spans="39:39" x14ac:dyDescent="0.2">
      <c r="AM794" s="24"/>
    </row>
    <row r="795" spans="39:39" x14ac:dyDescent="0.2">
      <c r="AM795" s="24"/>
    </row>
    <row r="796" spans="39:39" x14ac:dyDescent="0.2">
      <c r="AM796" s="24"/>
    </row>
    <row r="797" spans="39:39" x14ac:dyDescent="0.2">
      <c r="AM797" s="24"/>
    </row>
    <row r="798" spans="39:39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60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2018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71" t="s">
        <v>20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/>
      <c r="Z6" s="74" t="s">
        <v>26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34</v>
      </c>
      <c r="AM7" s="21" t="s">
        <v>57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8">
        <v>300</v>
      </c>
      <c r="B8" s="48" t="s">
        <v>66</v>
      </c>
      <c r="C8" s="48" t="s">
        <v>67</v>
      </c>
      <c r="D8" s="48" t="s">
        <v>68</v>
      </c>
      <c r="E8" s="48" t="s">
        <v>69</v>
      </c>
      <c r="F8" s="53">
        <v>55343</v>
      </c>
      <c r="G8" s="48" t="s">
        <v>70</v>
      </c>
      <c r="H8" s="42">
        <v>53</v>
      </c>
      <c r="I8" s="42">
        <v>27053</v>
      </c>
      <c r="J8" s="43" t="s">
        <v>71</v>
      </c>
      <c r="K8" s="48" t="s">
        <v>72</v>
      </c>
      <c r="L8" s="48" t="s">
        <v>73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24">
        <f>SUM(X8+AK8)</f>
        <v>0</v>
      </c>
    </row>
    <row r="9" spans="1:238" s="7" customFormat="1" x14ac:dyDescent="0.2">
      <c r="A9" s="58">
        <v>500</v>
      </c>
      <c r="B9" s="48" t="s">
        <v>74</v>
      </c>
      <c r="C9" s="48" t="s">
        <v>75</v>
      </c>
      <c r="D9" s="48" t="s">
        <v>76</v>
      </c>
      <c r="E9" s="48" t="s">
        <v>77</v>
      </c>
      <c r="F9" s="53">
        <v>55431</v>
      </c>
      <c r="G9" s="48" t="s">
        <v>70</v>
      </c>
      <c r="H9" s="42">
        <v>53</v>
      </c>
      <c r="I9" s="42">
        <v>27053</v>
      </c>
      <c r="J9" s="43" t="s">
        <v>71</v>
      </c>
      <c r="K9" s="48" t="s">
        <v>72</v>
      </c>
      <c r="L9" s="48" t="s">
        <v>73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24">
        <f t="shared" ref="AM9:AM72" si="0">SUM(X9+AK9)</f>
        <v>0</v>
      </c>
    </row>
    <row r="10" spans="1:238" s="7" customFormat="1" x14ac:dyDescent="0.2">
      <c r="A10" s="58">
        <v>507</v>
      </c>
      <c r="B10" s="48" t="s">
        <v>74</v>
      </c>
      <c r="C10" s="48" t="s">
        <v>78</v>
      </c>
      <c r="D10" s="48" t="s">
        <v>79</v>
      </c>
      <c r="E10" s="48" t="s">
        <v>80</v>
      </c>
      <c r="F10" s="53">
        <v>55404</v>
      </c>
      <c r="G10" s="48" t="s">
        <v>70</v>
      </c>
      <c r="H10" s="42">
        <v>53</v>
      </c>
      <c r="I10" s="42">
        <v>27053</v>
      </c>
      <c r="J10" s="43" t="s">
        <v>71</v>
      </c>
      <c r="K10" s="48" t="s">
        <v>72</v>
      </c>
      <c r="L10" s="48" t="s">
        <v>73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24">
        <f t="shared" si="0"/>
        <v>0</v>
      </c>
    </row>
    <row r="11" spans="1:238" s="7" customFormat="1" x14ac:dyDescent="0.2">
      <c r="A11" s="58">
        <v>509</v>
      </c>
      <c r="B11" s="48" t="s">
        <v>81</v>
      </c>
      <c r="C11" s="48" t="s">
        <v>82</v>
      </c>
      <c r="D11" s="48" t="s">
        <v>83</v>
      </c>
      <c r="E11" s="48" t="s">
        <v>84</v>
      </c>
      <c r="F11" s="53">
        <v>56401</v>
      </c>
      <c r="G11" s="48" t="s">
        <v>85</v>
      </c>
      <c r="H11" s="42">
        <v>35</v>
      </c>
      <c r="I11" s="42">
        <v>27035</v>
      </c>
      <c r="J11" s="43" t="s">
        <v>86</v>
      </c>
      <c r="K11" s="48"/>
      <c r="L11" s="48" t="s">
        <v>87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24">
        <f t="shared" si="0"/>
        <v>0</v>
      </c>
    </row>
    <row r="12" spans="1:238" s="7" customFormat="1" x14ac:dyDescent="0.2">
      <c r="A12" s="58">
        <v>511</v>
      </c>
      <c r="B12" s="48" t="s">
        <v>81</v>
      </c>
      <c r="C12" s="48" t="s">
        <v>88</v>
      </c>
      <c r="D12" s="48" t="s">
        <v>89</v>
      </c>
      <c r="E12" s="48" t="s">
        <v>90</v>
      </c>
      <c r="F12" s="53">
        <v>55337</v>
      </c>
      <c r="G12" s="48" t="s">
        <v>91</v>
      </c>
      <c r="H12" s="42">
        <v>37</v>
      </c>
      <c r="I12" s="42">
        <v>27037</v>
      </c>
      <c r="J12" s="43" t="s">
        <v>71</v>
      </c>
      <c r="K12" s="48" t="s">
        <v>72</v>
      </c>
      <c r="L12" s="48" t="s">
        <v>73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24">
        <f t="shared" si="0"/>
        <v>0</v>
      </c>
    </row>
    <row r="13" spans="1:238" s="7" customFormat="1" x14ac:dyDescent="0.2">
      <c r="A13" s="58">
        <v>515</v>
      </c>
      <c r="B13" s="48" t="s">
        <v>74</v>
      </c>
      <c r="C13" s="48" t="s">
        <v>92</v>
      </c>
      <c r="D13" s="48" t="s">
        <v>76</v>
      </c>
      <c r="E13" s="48" t="s">
        <v>90</v>
      </c>
      <c r="F13" s="53">
        <v>55337</v>
      </c>
      <c r="G13" s="48" t="s">
        <v>91</v>
      </c>
      <c r="H13" s="42">
        <v>37</v>
      </c>
      <c r="I13" s="42">
        <v>27037</v>
      </c>
      <c r="J13" s="43" t="s">
        <v>71</v>
      </c>
      <c r="K13" s="48" t="s">
        <v>72</v>
      </c>
      <c r="L13" s="48" t="s">
        <v>73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24">
        <f t="shared" si="0"/>
        <v>0</v>
      </c>
    </row>
    <row r="14" spans="1:238" s="7" customFormat="1" x14ac:dyDescent="0.2">
      <c r="A14" s="58">
        <v>516</v>
      </c>
      <c r="B14" s="48" t="s">
        <v>81</v>
      </c>
      <c r="C14" s="48" t="s">
        <v>93</v>
      </c>
      <c r="D14" s="48" t="s">
        <v>94</v>
      </c>
      <c r="E14" s="48" t="s">
        <v>90</v>
      </c>
      <c r="F14" s="53">
        <v>55337</v>
      </c>
      <c r="G14" s="48" t="s">
        <v>91</v>
      </c>
      <c r="H14" s="42">
        <v>37</v>
      </c>
      <c r="I14" s="42">
        <v>27037</v>
      </c>
      <c r="J14" s="43" t="s">
        <v>71</v>
      </c>
      <c r="K14" s="48" t="s">
        <v>72</v>
      </c>
      <c r="L14" s="48" t="s">
        <v>73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24">
        <f t="shared" si="0"/>
        <v>0</v>
      </c>
    </row>
    <row r="15" spans="1:238" s="7" customFormat="1" x14ac:dyDescent="0.2">
      <c r="A15" s="58">
        <v>517</v>
      </c>
      <c r="B15" s="48" t="s">
        <v>81</v>
      </c>
      <c r="C15" s="48" t="s">
        <v>95</v>
      </c>
      <c r="D15" s="48" t="s">
        <v>89</v>
      </c>
      <c r="E15" s="48" t="s">
        <v>96</v>
      </c>
      <c r="F15" s="53">
        <v>55433</v>
      </c>
      <c r="G15" s="48" t="s">
        <v>97</v>
      </c>
      <c r="H15" s="42">
        <v>3</v>
      </c>
      <c r="I15" s="42">
        <v>27003</v>
      </c>
      <c r="J15" s="43" t="s">
        <v>71</v>
      </c>
      <c r="K15" s="48" t="s">
        <v>72</v>
      </c>
      <c r="L15" s="48" t="s">
        <v>73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24">
        <f t="shared" si="0"/>
        <v>0</v>
      </c>
    </row>
    <row r="16" spans="1:238" s="7" customFormat="1" x14ac:dyDescent="0.2">
      <c r="A16" s="58">
        <v>519</v>
      </c>
      <c r="B16" s="48" t="s">
        <v>74</v>
      </c>
      <c r="C16" s="48" t="s">
        <v>98</v>
      </c>
      <c r="D16" s="48" t="s">
        <v>79</v>
      </c>
      <c r="E16" s="48" t="s">
        <v>99</v>
      </c>
      <c r="F16" s="53">
        <v>56031</v>
      </c>
      <c r="G16" s="48" t="s">
        <v>100</v>
      </c>
      <c r="H16" s="42">
        <v>91</v>
      </c>
      <c r="I16" s="42">
        <v>27091</v>
      </c>
      <c r="J16" s="43" t="s">
        <v>86</v>
      </c>
      <c r="K16" s="48"/>
      <c r="L16" s="48" t="s">
        <v>101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24">
        <f t="shared" si="0"/>
        <v>0</v>
      </c>
    </row>
    <row r="17" spans="1:39" s="7" customFormat="1" x14ac:dyDescent="0.2">
      <c r="A17" s="58">
        <v>520</v>
      </c>
      <c r="B17" s="48" t="s">
        <v>81</v>
      </c>
      <c r="C17" s="48" t="s">
        <v>102</v>
      </c>
      <c r="D17" s="48" t="s">
        <v>103</v>
      </c>
      <c r="E17" s="48" t="s">
        <v>96</v>
      </c>
      <c r="F17" s="53">
        <v>55433</v>
      </c>
      <c r="G17" s="48" t="s">
        <v>97</v>
      </c>
      <c r="H17" s="42">
        <v>3</v>
      </c>
      <c r="I17" s="42">
        <v>27003</v>
      </c>
      <c r="J17" s="43" t="s">
        <v>71</v>
      </c>
      <c r="K17" s="48" t="s">
        <v>72</v>
      </c>
      <c r="L17" s="48" t="s">
        <v>73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24">
        <f t="shared" si="0"/>
        <v>0</v>
      </c>
    </row>
    <row r="18" spans="1:39" s="7" customFormat="1" x14ac:dyDescent="0.2">
      <c r="A18" s="58">
        <v>523</v>
      </c>
      <c r="B18" s="48" t="s">
        <v>81</v>
      </c>
      <c r="C18" s="48" t="s">
        <v>104</v>
      </c>
      <c r="D18" s="48" t="s">
        <v>105</v>
      </c>
      <c r="E18" s="48" t="s">
        <v>106</v>
      </c>
      <c r="F18" s="53">
        <v>56501</v>
      </c>
      <c r="G18" s="48" t="s">
        <v>107</v>
      </c>
      <c r="H18" s="42">
        <v>5</v>
      </c>
      <c r="I18" s="42">
        <v>27005</v>
      </c>
      <c r="J18" s="43" t="s">
        <v>86</v>
      </c>
      <c r="K18" s="48"/>
      <c r="L18" s="48" t="s">
        <v>108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24">
        <f t="shared" si="0"/>
        <v>0</v>
      </c>
    </row>
    <row r="19" spans="1:39" s="7" customFormat="1" x14ac:dyDescent="0.2">
      <c r="A19" s="58">
        <v>527</v>
      </c>
      <c r="B19" s="48" t="s">
        <v>81</v>
      </c>
      <c r="C19" s="48" t="s">
        <v>109</v>
      </c>
      <c r="D19" s="48" t="s">
        <v>110</v>
      </c>
      <c r="E19" s="48" t="s">
        <v>111</v>
      </c>
      <c r="F19" s="53">
        <v>56073</v>
      </c>
      <c r="G19" s="48" t="s">
        <v>112</v>
      </c>
      <c r="H19" s="42">
        <v>15</v>
      </c>
      <c r="I19" s="42">
        <v>27015</v>
      </c>
      <c r="J19" s="43" t="s">
        <v>86</v>
      </c>
      <c r="K19" s="48"/>
      <c r="L19" s="48" t="s">
        <v>101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24">
        <f t="shared" si="0"/>
        <v>0</v>
      </c>
    </row>
    <row r="20" spans="1:39" s="7" customFormat="1" x14ac:dyDescent="0.2">
      <c r="A20" s="58">
        <v>528</v>
      </c>
      <c r="B20" s="48" t="s">
        <v>81</v>
      </c>
      <c r="C20" s="48" t="s">
        <v>113</v>
      </c>
      <c r="D20" s="48" t="s">
        <v>110</v>
      </c>
      <c r="E20" s="48" t="s">
        <v>114</v>
      </c>
      <c r="F20" s="53">
        <v>55057</v>
      </c>
      <c r="G20" s="48" t="s">
        <v>115</v>
      </c>
      <c r="H20" s="42">
        <v>131</v>
      </c>
      <c r="I20" s="42">
        <v>27131</v>
      </c>
      <c r="J20" s="43" t="s">
        <v>86</v>
      </c>
      <c r="K20" s="48"/>
      <c r="L20" s="48" t="s">
        <v>116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24">
        <f t="shared" si="0"/>
        <v>0</v>
      </c>
    </row>
    <row r="21" spans="1:39" s="7" customFormat="1" x14ac:dyDescent="0.2">
      <c r="A21" s="58">
        <v>529</v>
      </c>
      <c r="B21" s="48" t="s">
        <v>81</v>
      </c>
      <c r="C21" s="48" t="s">
        <v>117</v>
      </c>
      <c r="D21" s="48" t="s">
        <v>118</v>
      </c>
      <c r="E21" s="48" t="s">
        <v>119</v>
      </c>
      <c r="F21" s="53">
        <v>55123</v>
      </c>
      <c r="G21" s="48" t="s">
        <v>91</v>
      </c>
      <c r="H21" s="42">
        <v>37</v>
      </c>
      <c r="I21" s="42">
        <v>27037</v>
      </c>
      <c r="J21" s="43" t="s">
        <v>71</v>
      </c>
      <c r="K21" s="48" t="s">
        <v>72</v>
      </c>
      <c r="L21" s="48" t="s">
        <v>73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24">
        <f t="shared" si="0"/>
        <v>0</v>
      </c>
    </row>
    <row r="22" spans="1:39" s="7" customFormat="1" x14ac:dyDescent="0.2">
      <c r="A22" s="58">
        <v>531</v>
      </c>
      <c r="B22" s="48" t="s">
        <v>81</v>
      </c>
      <c r="C22" s="48" t="s">
        <v>120</v>
      </c>
      <c r="D22" s="48" t="s">
        <v>110</v>
      </c>
      <c r="E22" s="48" t="s">
        <v>121</v>
      </c>
      <c r="F22" s="53">
        <v>55435</v>
      </c>
      <c r="G22" s="48" t="s">
        <v>70</v>
      </c>
      <c r="H22" s="42">
        <v>53</v>
      </c>
      <c r="I22" s="42">
        <v>27053</v>
      </c>
      <c r="J22" s="43" t="s">
        <v>71</v>
      </c>
      <c r="K22" s="48" t="s">
        <v>72</v>
      </c>
      <c r="L22" s="48" t="s">
        <v>73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4">
        <f t="shared" si="0"/>
        <v>0</v>
      </c>
    </row>
    <row r="23" spans="1:39" s="7" customFormat="1" x14ac:dyDescent="0.2">
      <c r="A23" s="58">
        <v>536</v>
      </c>
      <c r="B23" s="48" t="s">
        <v>81</v>
      </c>
      <c r="C23" s="48" t="s">
        <v>122</v>
      </c>
      <c r="D23" s="48" t="s">
        <v>123</v>
      </c>
      <c r="E23" s="48" t="s">
        <v>121</v>
      </c>
      <c r="F23" s="53">
        <v>55435</v>
      </c>
      <c r="G23" s="48" t="s">
        <v>70</v>
      </c>
      <c r="H23" s="42">
        <v>53</v>
      </c>
      <c r="I23" s="42">
        <v>27053</v>
      </c>
      <c r="J23" s="43" t="s">
        <v>71</v>
      </c>
      <c r="K23" s="48" t="s">
        <v>72</v>
      </c>
      <c r="L23" s="48" t="s">
        <v>73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24">
        <f t="shared" si="0"/>
        <v>0</v>
      </c>
    </row>
    <row r="24" spans="1:39" s="7" customFormat="1" x14ac:dyDescent="0.2">
      <c r="A24" s="58">
        <v>538</v>
      </c>
      <c r="B24" s="48" t="s">
        <v>74</v>
      </c>
      <c r="C24" s="48" t="s">
        <v>124</v>
      </c>
      <c r="D24" s="48" t="s">
        <v>125</v>
      </c>
      <c r="E24" s="48" t="s">
        <v>126</v>
      </c>
      <c r="F24" s="53">
        <v>55125</v>
      </c>
      <c r="G24" s="48" t="s">
        <v>127</v>
      </c>
      <c r="H24" s="42">
        <v>163</v>
      </c>
      <c r="I24" s="42">
        <v>27163</v>
      </c>
      <c r="J24" s="43" t="s">
        <v>71</v>
      </c>
      <c r="K24" s="48" t="s">
        <v>72</v>
      </c>
      <c r="L24" s="48" t="s">
        <v>73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4">
        <f t="shared" si="0"/>
        <v>0</v>
      </c>
    </row>
    <row r="25" spans="1:39" s="7" customFormat="1" x14ac:dyDescent="0.2">
      <c r="A25" s="58">
        <v>544</v>
      </c>
      <c r="B25" s="48" t="s">
        <v>81</v>
      </c>
      <c r="C25" s="48" t="s">
        <v>128</v>
      </c>
      <c r="D25" s="48" t="s">
        <v>129</v>
      </c>
      <c r="E25" s="48" t="s">
        <v>80</v>
      </c>
      <c r="F25" s="53">
        <v>55455</v>
      </c>
      <c r="G25" s="48" t="s">
        <v>70</v>
      </c>
      <c r="H25" s="42">
        <v>53</v>
      </c>
      <c r="I25" s="42">
        <v>27053</v>
      </c>
      <c r="J25" s="43" t="s">
        <v>71</v>
      </c>
      <c r="K25" s="48" t="s">
        <v>72</v>
      </c>
      <c r="L25" s="48" t="s">
        <v>73</v>
      </c>
      <c r="M25" s="54">
        <v>107</v>
      </c>
      <c r="N25" s="54">
        <v>40</v>
      </c>
      <c r="O25" s="54">
        <v>24</v>
      </c>
      <c r="P25" s="54">
        <v>19</v>
      </c>
      <c r="Q25" s="54">
        <v>40</v>
      </c>
      <c r="R25" s="54">
        <v>17</v>
      </c>
      <c r="S25" s="54">
        <v>7</v>
      </c>
      <c r="T25" s="54"/>
      <c r="U25" s="54"/>
      <c r="V25" s="54">
        <v>95</v>
      </c>
      <c r="W25" s="54">
        <v>32</v>
      </c>
      <c r="X25" s="54">
        <v>381</v>
      </c>
      <c r="Y25" s="54">
        <v>1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4">
        <f t="shared" si="0"/>
        <v>381</v>
      </c>
    </row>
    <row r="26" spans="1:39" s="7" customFormat="1" x14ac:dyDescent="0.2">
      <c r="A26" s="58">
        <v>545</v>
      </c>
      <c r="B26" s="48" t="s">
        <v>74</v>
      </c>
      <c r="C26" s="48" t="s">
        <v>130</v>
      </c>
      <c r="D26" s="48" t="s">
        <v>131</v>
      </c>
      <c r="E26" s="48" t="s">
        <v>121</v>
      </c>
      <c r="F26" s="53">
        <v>55435</v>
      </c>
      <c r="G26" s="48" t="s">
        <v>70</v>
      </c>
      <c r="H26" s="42">
        <v>53</v>
      </c>
      <c r="I26" s="42">
        <v>27053</v>
      </c>
      <c r="J26" s="43" t="s">
        <v>71</v>
      </c>
      <c r="K26" s="48" t="s">
        <v>72</v>
      </c>
      <c r="L26" s="48" t="s">
        <v>73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24">
        <f t="shared" si="0"/>
        <v>0</v>
      </c>
    </row>
    <row r="27" spans="1:39" s="7" customFormat="1" x14ac:dyDescent="0.2">
      <c r="A27" s="58">
        <v>546</v>
      </c>
      <c r="B27" s="48" t="s">
        <v>81</v>
      </c>
      <c r="C27" s="48" t="s">
        <v>132</v>
      </c>
      <c r="D27" s="48" t="s">
        <v>133</v>
      </c>
      <c r="E27" s="48" t="s">
        <v>134</v>
      </c>
      <c r="F27" s="53">
        <v>55441</v>
      </c>
      <c r="G27" s="48" t="s">
        <v>70</v>
      </c>
      <c r="H27" s="42">
        <v>53</v>
      </c>
      <c r="I27" s="42">
        <v>27053</v>
      </c>
      <c r="J27" s="43" t="s">
        <v>71</v>
      </c>
      <c r="K27" s="48" t="s">
        <v>72</v>
      </c>
      <c r="L27" s="48" t="s">
        <v>73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24">
        <f t="shared" si="0"/>
        <v>0</v>
      </c>
    </row>
    <row r="28" spans="1:39" s="7" customFormat="1" x14ac:dyDescent="0.2">
      <c r="A28" s="58">
        <v>549</v>
      </c>
      <c r="B28" s="48" t="s">
        <v>81</v>
      </c>
      <c r="C28" s="48" t="s">
        <v>135</v>
      </c>
      <c r="D28" s="48" t="s">
        <v>136</v>
      </c>
      <c r="E28" s="48" t="s">
        <v>137</v>
      </c>
      <c r="F28" s="53">
        <v>55369</v>
      </c>
      <c r="G28" s="48" t="s">
        <v>70</v>
      </c>
      <c r="H28" s="42">
        <v>53</v>
      </c>
      <c r="I28" s="42">
        <v>27053</v>
      </c>
      <c r="J28" s="43" t="s">
        <v>71</v>
      </c>
      <c r="K28" s="48" t="s">
        <v>72</v>
      </c>
      <c r="L28" s="48" t="s">
        <v>73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24">
        <f t="shared" si="0"/>
        <v>0</v>
      </c>
    </row>
    <row r="29" spans="1:39" s="7" customFormat="1" x14ac:dyDescent="0.2">
      <c r="A29" s="58">
        <v>550</v>
      </c>
      <c r="B29" s="48" t="s">
        <v>74</v>
      </c>
      <c r="C29" s="48" t="s">
        <v>138</v>
      </c>
      <c r="D29" s="48" t="s">
        <v>76</v>
      </c>
      <c r="E29" s="48" t="s">
        <v>137</v>
      </c>
      <c r="F29" s="53">
        <v>55369</v>
      </c>
      <c r="G29" s="48" t="s">
        <v>70</v>
      </c>
      <c r="H29" s="42">
        <v>53</v>
      </c>
      <c r="I29" s="42">
        <v>27053</v>
      </c>
      <c r="J29" s="43" t="s">
        <v>71</v>
      </c>
      <c r="K29" s="48" t="s">
        <v>72</v>
      </c>
      <c r="L29" s="48" t="s">
        <v>73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24">
        <f t="shared" si="0"/>
        <v>0</v>
      </c>
    </row>
    <row r="30" spans="1:39" s="7" customFormat="1" x14ac:dyDescent="0.2">
      <c r="A30" s="58">
        <v>551</v>
      </c>
      <c r="B30" s="48" t="s">
        <v>81</v>
      </c>
      <c r="C30" s="48" t="s">
        <v>139</v>
      </c>
      <c r="D30" s="48" t="s">
        <v>103</v>
      </c>
      <c r="E30" s="48" t="s">
        <v>137</v>
      </c>
      <c r="F30" s="53">
        <v>55369</v>
      </c>
      <c r="G30" s="48" t="s">
        <v>70</v>
      </c>
      <c r="H30" s="42">
        <v>53</v>
      </c>
      <c r="I30" s="42">
        <v>27053</v>
      </c>
      <c r="J30" s="43" t="s">
        <v>71</v>
      </c>
      <c r="K30" s="48" t="s">
        <v>72</v>
      </c>
      <c r="L30" s="48" t="s">
        <v>73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24">
        <f t="shared" si="0"/>
        <v>0</v>
      </c>
    </row>
    <row r="31" spans="1:39" s="7" customFormat="1" x14ac:dyDescent="0.2">
      <c r="A31" s="58">
        <v>552</v>
      </c>
      <c r="B31" s="48" t="s">
        <v>81</v>
      </c>
      <c r="C31" s="48" t="s">
        <v>140</v>
      </c>
      <c r="D31" s="48" t="s">
        <v>89</v>
      </c>
      <c r="E31" s="48" t="s">
        <v>141</v>
      </c>
      <c r="F31" s="53">
        <v>55109</v>
      </c>
      <c r="G31" s="48" t="s">
        <v>142</v>
      </c>
      <c r="H31" s="42">
        <v>123</v>
      </c>
      <c r="I31" s="42">
        <v>27123</v>
      </c>
      <c r="J31" s="43" t="s">
        <v>71</v>
      </c>
      <c r="K31" s="48" t="s">
        <v>72</v>
      </c>
      <c r="L31" s="48" t="s">
        <v>73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24">
        <f t="shared" si="0"/>
        <v>0</v>
      </c>
    </row>
    <row r="32" spans="1:39" s="7" customFormat="1" x14ac:dyDescent="0.2">
      <c r="A32" s="58">
        <v>553</v>
      </c>
      <c r="B32" s="48" t="s">
        <v>81</v>
      </c>
      <c r="C32" s="48" t="s">
        <v>143</v>
      </c>
      <c r="D32" s="48" t="s">
        <v>144</v>
      </c>
      <c r="E32" s="48" t="s">
        <v>145</v>
      </c>
      <c r="F32" s="53">
        <v>55350</v>
      </c>
      <c r="G32" s="48" t="s">
        <v>146</v>
      </c>
      <c r="H32" s="42">
        <v>85</v>
      </c>
      <c r="I32" s="42">
        <v>27085</v>
      </c>
      <c r="J32" s="43" t="s">
        <v>86</v>
      </c>
      <c r="K32" s="48"/>
      <c r="L32" s="48" t="s">
        <v>101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24">
        <f t="shared" si="0"/>
        <v>0</v>
      </c>
    </row>
    <row r="33" spans="1:39" s="7" customFormat="1" x14ac:dyDescent="0.2">
      <c r="A33" s="58">
        <v>555</v>
      </c>
      <c r="B33" s="48" t="s">
        <v>81</v>
      </c>
      <c r="C33" s="48" t="s">
        <v>147</v>
      </c>
      <c r="D33" s="48" t="s">
        <v>89</v>
      </c>
      <c r="E33" s="48" t="s">
        <v>148</v>
      </c>
      <c r="F33" s="53">
        <v>55118</v>
      </c>
      <c r="G33" s="48" t="s">
        <v>91</v>
      </c>
      <c r="H33" s="42">
        <v>37</v>
      </c>
      <c r="I33" s="42">
        <v>27037</v>
      </c>
      <c r="J33" s="43" t="s">
        <v>71</v>
      </c>
      <c r="K33" s="48" t="s">
        <v>72</v>
      </c>
      <c r="L33" s="48" t="s">
        <v>73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>
        <v>7</v>
      </c>
      <c r="AA33" s="54">
        <v>5</v>
      </c>
      <c r="AB33" s="54">
        <v>1</v>
      </c>
      <c r="AC33" s="54">
        <v>1</v>
      </c>
      <c r="AD33" s="54">
        <v>3</v>
      </c>
      <c r="AE33" s="54">
        <v>6</v>
      </c>
      <c r="AF33" s="54">
        <v>0</v>
      </c>
      <c r="AG33" s="54">
        <v>0</v>
      </c>
      <c r="AH33" s="54">
        <v>0</v>
      </c>
      <c r="AI33" s="54">
        <v>14</v>
      </c>
      <c r="AJ33" s="54">
        <v>5</v>
      </c>
      <c r="AK33" s="54">
        <v>42</v>
      </c>
      <c r="AL33" s="54">
        <v>1</v>
      </c>
      <c r="AM33" s="24">
        <f t="shared" si="0"/>
        <v>42</v>
      </c>
    </row>
    <row r="34" spans="1:39" s="7" customFormat="1" x14ac:dyDescent="0.2">
      <c r="A34" s="58">
        <v>558</v>
      </c>
      <c r="B34" s="48" t="s">
        <v>81</v>
      </c>
      <c r="C34" s="48" t="s">
        <v>149</v>
      </c>
      <c r="D34" s="48" t="s">
        <v>79</v>
      </c>
      <c r="E34" s="48" t="s">
        <v>150</v>
      </c>
      <c r="F34" s="53">
        <v>55443</v>
      </c>
      <c r="G34" s="48" t="s">
        <v>70</v>
      </c>
      <c r="H34" s="42">
        <v>53</v>
      </c>
      <c r="I34" s="42">
        <v>27053</v>
      </c>
      <c r="J34" s="43" t="s">
        <v>71</v>
      </c>
      <c r="K34" s="48" t="s">
        <v>72</v>
      </c>
      <c r="L34" s="48" t="s">
        <v>73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4">
        <f t="shared" si="0"/>
        <v>0</v>
      </c>
    </row>
    <row r="35" spans="1:39" s="7" customFormat="1" x14ac:dyDescent="0.2">
      <c r="A35" s="58">
        <v>562</v>
      </c>
      <c r="B35" s="48" t="s">
        <v>81</v>
      </c>
      <c r="C35" s="48" t="s">
        <v>151</v>
      </c>
      <c r="D35" s="48" t="s">
        <v>79</v>
      </c>
      <c r="E35" s="48" t="s">
        <v>134</v>
      </c>
      <c r="F35" s="53">
        <v>55441</v>
      </c>
      <c r="G35" s="48" t="s">
        <v>70</v>
      </c>
      <c r="H35" s="42">
        <v>53</v>
      </c>
      <c r="I35" s="42">
        <v>27053</v>
      </c>
      <c r="J35" s="43" t="s">
        <v>71</v>
      </c>
      <c r="K35" s="48" t="s">
        <v>72</v>
      </c>
      <c r="L35" s="48" t="s">
        <v>73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24">
        <f t="shared" si="0"/>
        <v>0</v>
      </c>
    </row>
    <row r="36" spans="1:39" s="7" customFormat="1" x14ac:dyDescent="0.2">
      <c r="A36" s="58">
        <v>564</v>
      </c>
      <c r="B36" s="48" t="s">
        <v>81</v>
      </c>
      <c r="C36" s="48" t="s">
        <v>152</v>
      </c>
      <c r="D36" s="48" t="s">
        <v>152</v>
      </c>
      <c r="E36" s="48" t="s">
        <v>134</v>
      </c>
      <c r="F36" s="53">
        <v>55446</v>
      </c>
      <c r="G36" s="48" t="s">
        <v>70</v>
      </c>
      <c r="H36" s="42">
        <v>53</v>
      </c>
      <c r="I36" s="42">
        <v>27053</v>
      </c>
      <c r="J36" s="43" t="s">
        <v>71</v>
      </c>
      <c r="K36" s="48" t="s">
        <v>72</v>
      </c>
      <c r="L36" s="48" t="s">
        <v>73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4">
        <f t="shared" si="0"/>
        <v>0</v>
      </c>
    </row>
    <row r="37" spans="1:39" s="7" customFormat="1" x14ac:dyDescent="0.2">
      <c r="A37" s="58">
        <v>565</v>
      </c>
      <c r="B37" s="48" t="s">
        <v>81</v>
      </c>
      <c r="C37" s="48" t="s">
        <v>153</v>
      </c>
      <c r="D37" s="48" t="s">
        <v>154</v>
      </c>
      <c r="E37" s="48" t="s">
        <v>155</v>
      </c>
      <c r="F37" s="53">
        <v>58102</v>
      </c>
      <c r="G37" s="48" t="s">
        <v>156</v>
      </c>
      <c r="H37" s="42">
        <v>21</v>
      </c>
      <c r="I37" s="42">
        <v>27021</v>
      </c>
      <c r="J37" s="43" t="s">
        <v>86</v>
      </c>
      <c r="K37" s="48"/>
      <c r="L37" s="48" t="s">
        <v>87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24">
        <f t="shared" si="0"/>
        <v>0</v>
      </c>
    </row>
    <row r="38" spans="1:39" s="7" customFormat="1" x14ac:dyDescent="0.2">
      <c r="A38" s="58">
        <v>574</v>
      </c>
      <c r="B38" s="48" t="s">
        <v>81</v>
      </c>
      <c r="C38" s="48" t="s">
        <v>157</v>
      </c>
      <c r="D38" s="48" t="s">
        <v>158</v>
      </c>
      <c r="E38" s="48" t="s">
        <v>159</v>
      </c>
      <c r="F38" s="53">
        <v>55416</v>
      </c>
      <c r="G38" s="48" t="s">
        <v>70</v>
      </c>
      <c r="H38" s="42">
        <v>53</v>
      </c>
      <c r="I38" s="42">
        <v>27053</v>
      </c>
      <c r="J38" s="43" t="s">
        <v>71</v>
      </c>
      <c r="K38" s="48" t="s">
        <v>72</v>
      </c>
      <c r="L38" s="48" t="s">
        <v>73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>
        <v>8</v>
      </c>
      <c r="AA38" s="54">
        <v>2</v>
      </c>
      <c r="AB38" s="54">
        <v>2</v>
      </c>
      <c r="AC38" s="54">
        <v>1</v>
      </c>
      <c r="AD38" s="54">
        <v>1</v>
      </c>
      <c r="AE38" s="54">
        <v>4</v>
      </c>
      <c r="AF38" s="54">
        <v>0</v>
      </c>
      <c r="AG38" s="54">
        <v>0</v>
      </c>
      <c r="AH38" s="54">
        <v>0</v>
      </c>
      <c r="AI38" s="54">
        <v>15</v>
      </c>
      <c r="AJ38" s="54">
        <v>3</v>
      </c>
      <c r="AK38" s="54">
        <v>36</v>
      </c>
      <c r="AL38" s="54">
        <v>1</v>
      </c>
      <c r="AM38" s="24">
        <f t="shared" si="0"/>
        <v>36</v>
      </c>
    </row>
    <row r="39" spans="1:39" s="7" customFormat="1" x14ac:dyDescent="0.2">
      <c r="A39" s="58">
        <v>575</v>
      </c>
      <c r="B39" s="48" t="s">
        <v>74</v>
      </c>
      <c r="C39" s="48" t="s">
        <v>160</v>
      </c>
      <c r="D39" s="48" t="s">
        <v>76</v>
      </c>
      <c r="E39" s="48" t="s">
        <v>159</v>
      </c>
      <c r="F39" s="53">
        <v>55416</v>
      </c>
      <c r="G39" s="48" t="s">
        <v>70</v>
      </c>
      <c r="H39" s="42">
        <v>53</v>
      </c>
      <c r="I39" s="42">
        <v>27053</v>
      </c>
      <c r="J39" s="43" t="s">
        <v>71</v>
      </c>
      <c r="K39" s="48" t="s">
        <v>72</v>
      </c>
      <c r="L39" s="48" t="s">
        <v>73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24">
        <f t="shared" si="0"/>
        <v>0</v>
      </c>
    </row>
    <row r="40" spans="1:39" s="7" customFormat="1" x14ac:dyDescent="0.2">
      <c r="A40" s="58">
        <v>580</v>
      </c>
      <c r="B40" s="48" t="s">
        <v>161</v>
      </c>
      <c r="C40" s="48" t="s">
        <v>162</v>
      </c>
      <c r="D40" s="48" t="s">
        <v>163</v>
      </c>
      <c r="E40" s="48" t="s">
        <v>164</v>
      </c>
      <c r="F40" s="53">
        <v>56303</v>
      </c>
      <c r="G40" s="48" t="s">
        <v>165</v>
      </c>
      <c r="H40" s="42">
        <v>145</v>
      </c>
      <c r="I40" s="42">
        <v>27145</v>
      </c>
      <c r="J40" s="43" t="s">
        <v>71</v>
      </c>
      <c r="K40" s="48" t="s">
        <v>164</v>
      </c>
      <c r="L40" s="48" t="s">
        <v>87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24">
        <f t="shared" si="0"/>
        <v>0</v>
      </c>
    </row>
    <row r="41" spans="1:39" s="7" customFormat="1" x14ac:dyDescent="0.2">
      <c r="A41" s="58">
        <v>581</v>
      </c>
      <c r="B41" s="48" t="s">
        <v>81</v>
      </c>
      <c r="C41" s="48" t="s">
        <v>166</v>
      </c>
      <c r="D41" s="48" t="s">
        <v>136</v>
      </c>
      <c r="E41" s="48" t="s">
        <v>134</v>
      </c>
      <c r="F41" s="53">
        <v>55441</v>
      </c>
      <c r="G41" s="48" t="s">
        <v>70</v>
      </c>
      <c r="H41" s="42">
        <v>53</v>
      </c>
      <c r="I41" s="42">
        <v>27053</v>
      </c>
      <c r="J41" s="43" t="s">
        <v>71</v>
      </c>
      <c r="K41" s="48" t="s">
        <v>72</v>
      </c>
      <c r="L41" s="48" t="s">
        <v>73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24">
        <f t="shared" si="0"/>
        <v>0</v>
      </c>
    </row>
    <row r="42" spans="1:39" s="7" customFormat="1" x14ac:dyDescent="0.2">
      <c r="A42" s="58">
        <v>582</v>
      </c>
      <c r="B42" s="48" t="s">
        <v>81</v>
      </c>
      <c r="C42" s="48" t="s">
        <v>167</v>
      </c>
      <c r="D42" s="48" t="s">
        <v>110</v>
      </c>
      <c r="E42" s="48" t="s">
        <v>168</v>
      </c>
      <c r="F42" s="53">
        <v>55336</v>
      </c>
      <c r="G42" s="48" t="s">
        <v>146</v>
      </c>
      <c r="H42" s="42">
        <v>85</v>
      </c>
      <c r="I42" s="42">
        <v>27085</v>
      </c>
      <c r="J42" s="43" t="s">
        <v>86</v>
      </c>
      <c r="K42" s="48"/>
      <c r="L42" s="48" t="s">
        <v>101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24">
        <f t="shared" si="0"/>
        <v>0</v>
      </c>
    </row>
    <row r="43" spans="1:39" s="7" customFormat="1" x14ac:dyDescent="0.2">
      <c r="A43" s="58">
        <v>583</v>
      </c>
      <c r="B43" s="48" t="s">
        <v>74</v>
      </c>
      <c r="C43" s="48" t="s">
        <v>169</v>
      </c>
      <c r="D43" s="48" t="s">
        <v>170</v>
      </c>
      <c r="E43" s="48" t="s">
        <v>106</v>
      </c>
      <c r="F43" s="53">
        <v>56501</v>
      </c>
      <c r="G43" s="48" t="s">
        <v>107</v>
      </c>
      <c r="H43" s="42">
        <v>5</v>
      </c>
      <c r="I43" s="42">
        <v>27005</v>
      </c>
      <c r="J43" s="43" t="s">
        <v>86</v>
      </c>
      <c r="K43" s="48"/>
      <c r="L43" s="48" t="s">
        <v>108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24">
        <f t="shared" si="0"/>
        <v>0</v>
      </c>
    </row>
    <row r="44" spans="1:39" s="7" customFormat="1" x14ac:dyDescent="0.2">
      <c r="A44" s="58">
        <v>584</v>
      </c>
      <c r="B44" s="48" t="s">
        <v>81</v>
      </c>
      <c r="C44" s="48" t="s">
        <v>171</v>
      </c>
      <c r="D44" s="48" t="s">
        <v>118</v>
      </c>
      <c r="E44" s="48" t="s">
        <v>148</v>
      </c>
      <c r="F44" s="53">
        <v>55102</v>
      </c>
      <c r="G44" s="48" t="s">
        <v>142</v>
      </c>
      <c r="H44" s="42">
        <v>123</v>
      </c>
      <c r="I44" s="42">
        <v>27123</v>
      </c>
      <c r="J44" s="43" t="s">
        <v>71</v>
      </c>
      <c r="K44" s="48" t="s">
        <v>72</v>
      </c>
      <c r="L44" s="48" t="s">
        <v>73</v>
      </c>
      <c r="M44" s="54">
        <v>190</v>
      </c>
      <c r="N44" s="54">
        <v>102</v>
      </c>
      <c r="O44" s="54">
        <v>68</v>
      </c>
      <c r="P44" s="54">
        <v>17</v>
      </c>
      <c r="Q44" s="54">
        <v>27</v>
      </c>
      <c r="R44" s="54">
        <v>67</v>
      </c>
      <c r="S44" s="54">
        <v>14</v>
      </c>
      <c r="T44" s="54"/>
      <c r="U44" s="54"/>
      <c r="V44" s="54">
        <v>717</v>
      </c>
      <c r="W44" s="54">
        <v>27</v>
      </c>
      <c r="X44" s="54">
        <v>1229</v>
      </c>
      <c r="Y44" s="54">
        <v>1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24">
        <f t="shared" si="0"/>
        <v>1229</v>
      </c>
    </row>
    <row r="45" spans="1:39" s="7" customFormat="1" x14ac:dyDescent="0.2">
      <c r="A45" s="58">
        <v>589</v>
      </c>
      <c r="B45" s="48" t="s">
        <v>74</v>
      </c>
      <c r="C45" s="48" t="s">
        <v>172</v>
      </c>
      <c r="D45" s="48" t="s">
        <v>79</v>
      </c>
      <c r="E45" s="48" t="s">
        <v>173</v>
      </c>
      <c r="F45" s="53">
        <v>55387</v>
      </c>
      <c r="G45" s="48" t="s">
        <v>174</v>
      </c>
      <c r="H45" s="42">
        <v>19</v>
      </c>
      <c r="I45" s="42">
        <v>27019</v>
      </c>
      <c r="J45" s="43" t="s">
        <v>71</v>
      </c>
      <c r="K45" s="48" t="s">
        <v>72</v>
      </c>
      <c r="L45" s="48" t="s">
        <v>73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24">
        <f t="shared" si="0"/>
        <v>0</v>
      </c>
    </row>
    <row r="46" spans="1:39" s="7" customFormat="1" x14ac:dyDescent="0.2">
      <c r="A46" s="58">
        <v>591</v>
      </c>
      <c r="B46" s="48" t="s">
        <v>81</v>
      </c>
      <c r="C46" s="48" t="s">
        <v>175</v>
      </c>
      <c r="D46" s="48" t="s">
        <v>89</v>
      </c>
      <c r="E46" s="48" t="s">
        <v>164</v>
      </c>
      <c r="F46" s="53">
        <v>56303</v>
      </c>
      <c r="G46" s="48" t="s">
        <v>165</v>
      </c>
      <c r="H46" s="42">
        <v>145</v>
      </c>
      <c r="I46" s="42">
        <v>27145</v>
      </c>
      <c r="J46" s="43" t="s">
        <v>71</v>
      </c>
      <c r="K46" s="48" t="s">
        <v>164</v>
      </c>
      <c r="L46" s="48" t="s">
        <v>87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24">
        <f t="shared" si="0"/>
        <v>0</v>
      </c>
    </row>
    <row r="47" spans="1:39" s="7" customFormat="1" x14ac:dyDescent="0.2">
      <c r="A47" s="58">
        <v>592</v>
      </c>
      <c r="B47" s="48" t="s">
        <v>74</v>
      </c>
      <c r="C47" s="48" t="s">
        <v>176</v>
      </c>
      <c r="D47" s="48" t="s">
        <v>76</v>
      </c>
      <c r="E47" s="48" t="s">
        <v>177</v>
      </c>
      <c r="F47" s="53">
        <v>55391</v>
      </c>
      <c r="G47" s="48" t="s">
        <v>70</v>
      </c>
      <c r="H47" s="42">
        <v>53</v>
      </c>
      <c r="I47" s="42">
        <v>27053</v>
      </c>
      <c r="J47" s="43" t="s">
        <v>71</v>
      </c>
      <c r="K47" s="48" t="s">
        <v>72</v>
      </c>
      <c r="L47" s="48" t="s">
        <v>73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24">
        <f t="shared" si="0"/>
        <v>0</v>
      </c>
    </row>
    <row r="48" spans="1:39" s="7" customFormat="1" x14ac:dyDescent="0.2">
      <c r="A48" s="58">
        <v>596</v>
      </c>
      <c r="B48" s="48" t="s">
        <v>74</v>
      </c>
      <c r="C48" s="48" t="s">
        <v>178</v>
      </c>
      <c r="D48" s="48" t="s">
        <v>179</v>
      </c>
      <c r="E48" s="48" t="s">
        <v>180</v>
      </c>
      <c r="F48" s="53">
        <v>55746</v>
      </c>
      <c r="G48" s="48" t="s">
        <v>181</v>
      </c>
      <c r="H48" s="42">
        <v>137</v>
      </c>
      <c r="I48" s="42">
        <v>27137</v>
      </c>
      <c r="J48" s="43" t="s">
        <v>71</v>
      </c>
      <c r="K48" s="48" t="s">
        <v>182</v>
      </c>
      <c r="L48" s="48" t="s">
        <v>183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24">
        <f t="shared" si="0"/>
        <v>0</v>
      </c>
    </row>
    <row r="49" spans="1:39" s="7" customFormat="1" x14ac:dyDescent="0.2">
      <c r="A49" s="58">
        <v>599</v>
      </c>
      <c r="B49" s="48" t="s">
        <v>81</v>
      </c>
      <c r="C49" s="48" t="s">
        <v>184</v>
      </c>
      <c r="D49" s="48" t="s">
        <v>144</v>
      </c>
      <c r="E49" s="48" t="s">
        <v>185</v>
      </c>
      <c r="F49" s="53">
        <v>56082</v>
      </c>
      <c r="G49" s="48" t="s">
        <v>186</v>
      </c>
      <c r="H49" s="42">
        <v>103</v>
      </c>
      <c r="I49" s="42">
        <v>27103</v>
      </c>
      <c r="J49" s="43" t="s">
        <v>86</v>
      </c>
      <c r="K49" s="48"/>
      <c r="L49" s="48" t="s">
        <v>101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24">
        <f t="shared" si="0"/>
        <v>0</v>
      </c>
    </row>
    <row r="50" spans="1:39" s="7" customFormat="1" x14ac:dyDescent="0.2">
      <c r="A50" s="58">
        <v>601</v>
      </c>
      <c r="B50" s="48" t="s">
        <v>74</v>
      </c>
      <c r="C50" s="48" t="s">
        <v>187</v>
      </c>
      <c r="D50" s="48" t="s">
        <v>125</v>
      </c>
      <c r="E50" s="48" t="s">
        <v>119</v>
      </c>
      <c r="F50" s="53">
        <v>55121</v>
      </c>
      <c r="G50" s="48" t="s">
        <v>91</v>
      </c>
      <c r="H50" s="42">
        <v>37</v>
      </c>
      <c r="I50" s="42">
        <v>27037</v>
      </c>
      <c r="J50" s="43" t="s">
        <v>71</v>
      </c>
      <c r="K50" s="48" t="s">
        <v>72</v>
      </c>
      <c r="L50" s="48" t="s">
        <v>73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24">
        <f t="shared" si="0"/>
        <v>0</v>
      </c>
    </row>
    <row r="51" spans="1:39" s="7" customFormat="1" x14ac:dyDescent="0.2">
      <c r="A51" s="58">
        <v>603</v>
      </c>
      <c r="B51" s="48" t="s">
        <v>81</v>
      </c>
      <c r="C51" s="48" t="s">
        <v>188</v>
      </c>
      <c r="D51" s="48" t="s">
        <v>154</v>
      </c>
      <c r="E51" s="48" t="s">
        <v>155</v>
      </c>
      <c r="F51" s="53">
        <v>58102</v>
      </c>
      <c r="G51" s="48" t="s">
        <v>156</v>
      </c>
      <c r="H51" s="42">
        <v>21</v>
      </c>
      <c r="I51" s="42">
        <v>27021</v>
      </c>
      <c r="J51" s="43" t="s">
        <v>86</v>
      </c>
      <c r="K51" s="48"/>
      <c r="L51" s="48" t="s">
        <v>87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24">
        <f t="shared" si="0"/>
        <v>0</v>
      </c>
    </row>
    <row r="52" spans="1:39" s="7" customFormat="1" x14ac:dyDescent="0.2">
      <c r="A52" s="58">
        <v>610</v>
      </c>
      <c r="B52" s="48" t="s">
        <v>81</v>
      </c>
      <c r="C52" s="48" t="s">
        <v>189</v>
      </c>
      <c r="D52" s="48" t="s">
        <v>154</v>
      </c>
      <c r="E52" s="48" t="s">
        <v>155</v>
      </c>
      <c r="F52" s="53">
        <v>58102</v>
      </c>
      <c r="G52" s="48" t="s">
        <v>156</v>
      </c>
      <c r="H52" s="42">
        <v>21</v>
      </c>
      <c r="I52" s="42">
        <v>27021</v>
      </c>
      <c r="J52" s="43" t="s">
        <v>86</v>
      </c>
      <c r="K52" s="48"/>
      <c r="L52" s="48" t="s">
        <v>87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24">
        <f t="shared" si="0"/>
        <v>0</v>
      </c>
    </row>
    <row r="53" spans="1:39" s="7" customFormat="1" x14ac:dyDescent="0.2">
      <c r="A53" s="58">
        <v>613</v>
      </c>
      <c r="B53" s="48" t="s">
        <v>81</v>
      </c>
      <c r="C53" s="48" t="s">
        <v>190</v>
      </c>
      <c r="D53" s="48" t="s">
        <v>170</v>
      </c>
      <c r="E53" s="48" t="s">
        <v>191</v>
      </c>
      <c r="F53" s="53">
        <v>57117</v>
      </c>
      <c r="G53" s="48"/>
      <c r="H53" s="42"/>
      <c r="I53" s="42"/>
      <c r="J53" s="43"/>
      <c r="K53" s="48"/>
      <c r="L53" s="48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24">
        <f t="shared" si="0"/>
        <v>0</v>
      </c>
    </row>
    <row r="54" spans="1:39" s="7" customFormat="1" x14ac:dyDescent="0.2">
      <c r="A54" s="58">
        <v>614</v>
      </c>
      <c r="B54" s="48" t="s">
        <v>81</v>
      </c>
      <c r="C54" s="48" t="s">
        <v>192</v>
      </c>
      <c r="D54" s="48" t="s">
        <v>170</v>
      </c>
      <c r="E54" s="48" t="s">
        <v>191</v>
      </c>
      <c r="F54" s="53">
        <v>57117</v>
      </c>
      <c r="G54" s="48"/>
      <c r="H54" s="42"/>
      <c r="I54" s="42"/>
      <c r="J54" s="43"/>
      <c r="K54" s="48"/>
      <c r="L54" s="48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24">
        <f t="shared" si="0"/>
        <v>0</v>
      </c>
    </row>
    <row r="55" spans="1:39" s="7" customFormat="1" x14ac:dyDescent="0.2">
      <c r="A55" s="58">
        <v>615</v>
      </c>
      <c r="B55" s="48" t="s">
        <v>81</v>
      </c>
      <c r="C55" s="48" t="s">
        <v>193</v>
      </c>
      <c r="D55" s="48" t="s">
        <v>170</v>
      </c>
      <c r="E55" s="48" t="s">
        <v>191</v>
      </c>
      <c r="F55" s="53">
        <v>57117</v>
      </c>
      <c r="G55" s="48"/>
      <c r="H55" s="42"/>
      <c r="I55" s="42"/>
      <c r="J55" s="43"/>
      <c r="K55" s="48"/>
      <c r="L55" s="48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24">
        <f t="shared" si="0"/>
        <v>0</v>
      </c>
    </row>
    <row r="56" spans="1:39" s="7" customFormat="1" x14ac:dyDescent="0.2">
      <c r="A56" s="58">
        <v>625</v>
      </c>
      <c r="B56" s="48" t="s">
        <v>161</v>
      </c>
      <c r="C56" s="48" t="s">
        <v>194</v>
      </c>
      <c r="D56" s="48" t="s">
        <v>79</v>
      </c>
      <c r="E56" s="48" t="s">
        <v>121</v>
      </c>
      <c r="F56" s="53">
        <v>55435</v>
      </c>
      <c r="G56" s="48" t="s">
        <v>70</v>
      </c>
      <c r="H56" s="42">
        <v>53</v>
      </c>
      <c r="I56" s="42">
        <v>27053</v>
      </c>
      <c r="J56" s="43" t="s">
        <v>71</v>
      </c>
      <c r="K56" s="48" t="s">
        <v>72</v>
      </c>
      <c r="L56" s="48" t="s">
        <v>73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24">
        <f t="shared" si="0"/>
        <v>0</v>
      </c>
    </row>
    <row r="57" spans="1:39" s="7" customFormat="1" x14ac:dyDescent="0.2">
      <c r="A57" s="58">
        <v>628</v>
      </c>
      <c r="B57" s="48" t="s">
        <v>81</v>
      </c>
      <c r="C57" s="48" t="s">
        <v>195</v>
      </c>
      <c r="D57" s="48" t="s">
        <v>196</v>
      </c>
      <c r="E57" s="48" t="s">
        <v>197</v>
      </c>
      <c r="F57" s="53">
        <v>55422</v>
      </c>
      <c r="G57" s="48" t="s">
        <v>70</v>
      </c>
      <c r="H57" s="42">
        <v>53</v>
      </c>
      <c r="I57" s="42">
        <v>27053</v>
      </c>
      <c r="J57" s="43" t="s">
        <v>71</v>
      </c>
      <c r="K57" s="48" t="s">
        <v>72</v>
      </c>
      <c r="L57" s="48" t="s">
        <v>73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24">
        <f t="shared" si="0"/>
        <v>0</v>
      </c>
    </row>
    <row r="58" spans="1:39" s="7" customFormat="1" x14ac:dyDescent="0.2">
      <c r="A58" s="58">
        <v>629</v>
      </c>
      <c r="B58" s="48" t="s">
        <v>81</v>
      </c>
      <c r="C58" s="48" t="s">
        <v>198</v>
      </c>
      <c r="D58" s="48" t="s">
        <v>89</v>
      </c>
      <c r="E58" s="48" t="s">
        <v>137</v>
      </c>
      <c r="F58" s="53">
        <v>55369</v>
      </c>
      <c r="G58" s="48" t="s">
        <v>70</v>
      </c>
      <c r="H58" s="42">
        <v>53</v>
      </c>
      <c r="I58" s="42">
        <v>27053</v>
      </c>
      <c r="J58" s="43" t="s">
        <v>71</v>
      </c>
      <c r="K58" s="48" t="s">
        <v>72</v>
      </c>
      <c r="L58" s="48" t="s">
        <v>73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24">
        <f t="shared" si="0"/>
        <v>0</v>
      </c>
    </row>
    <row r="59" spans="1:39" s="7" customFormat="1" x14ac:dyDescent="0.2">
      <c r="A59" s="58">
        <v>647</v>
      </c>
      <c r="B59" s="48" t="s">
        <v>81</v>
      </c>
      <c r="C59" s="48" t="s">
        <v>199</v>
      </c>
      <c r="D59" s="48" t="s">
        <v>154</v>
      </c>
      <c r="E59" s="48" t="s">
        <v>155</v>
      </c>
      <c r="F59" s="53">
        <v>58102</v>
      </c>
      <c r="G59" s="48" t="s">
        <v>156</v>
      </c>
      <c r="H59" s="42">
        <v>21</v>
      </c>
      <c r="I59" s="42">
        <v>27021</v>
      </c>
      <c r="J59" s="43" t="s">
        <v>86</v>
      </c>
      <c r="K59" s="48"/>
      <c r="L59" s="48" t="s">
        <v>87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24">
        <f t="shared" si="0"/>
        <v>0</v>
      </c>
    </row>
    <row r="60" spans="1:39" s="7" customFormat="1" x14ac:dyDescent="0.2">
      <c r="A60" s="58">
        <v>650</v>
      </c>
      <c r="B60" s="48" t="s">
        <v>81</v>
      </c>
      <c r="C60" s="48" t="s">
        <v>200</v>
      </c>
      <c r="D60" s="48" t="s">
        <v>154</v>
      </c>
      <c r="E60" s="48" t="s">
        <v>155</v>
      </c>
      <c r="F60" s="53">
        <v>58102</v>
      </c>
      <c r="G60" s="48" t="s">
        <v>156</v>
      </c>
      <c r="H60" s="42">
        <v>21</v>
      </c>
      <c r="I60" s="42">
        <v>27021</v>
      </c>
      <c r="J60" s="43" t="s">
        <v>86</v>
      </c>
      <c r="K60" s="48"/>
      <c r="L60" s="48" t="s">
        <v>87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>
        <v>1</v>
      </c>
      <c r="AM60" s="24">
        <f t="shared" si="0"/>
        <v>0</v>
      </c>
    </row>
    <row r="61" spans="1:39" s="7" customFormat="1" x14ac:dyDescent="0.2">
      <c r="A61" s="58">
        <v>655</v>
      </c>
      <c r="B61" s="48" t="s">
        <v>81</v>
      </c>
      <c r="C61" s="48" t="s">
        <v>201</v>
      </c>
      <c r="D61" s="48" t="s">
        <v>89</v>
      </c>
      <c r="E61" s="48" t="s">
        <v>202</v>
      </c>
      <c r="F61" s="53">
        <v>56377</v>
      </c>
      <c r="G61" s="48" t="s">
        <v>165</v>
      </c>
      <c r="H61" s="42">
        <v>145</v>
      </c>
      <c r="I61" s="42">
        <v>27145</v>
      </c>
      <c r="J61" s="43" t="s">
        <v>71</v>
      </c>
      <c r="K61" s="48" t="s">
        <v>164</v>
      </c>
      <c r="L61" s="48" t="s">
        <v>87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24">
        <f t="shared" si="0"/>
        <v>0</v>
      </c>
    </row>
    <row r="62" spans="1:39" s="7" customFormat="1" x14ac:dyDescent="0.2">
      <c r="A62" s="58">
        <v>663</v>
      </c>
      <c r="B62" s="48" t="s">
        <v>81</v>
      </c>
      <c r="C62" s="48" t="s">
        <v>203</v>
      </c>
      <c r="D62" s="48" t="s">
        <v>154</v>
      </c>
      <c r="E62" s="48" t="s">
        <v>155</v>
      </c>
      <c r="F62" s="53">
        <v>58102</v>
      </c>
      <c r="G62" s="48" t="s">
        <v>156</v>
      </c>
      <c r="H62" s="42">
        <v>21</v>
      </c>
      <c r="I62" s="42">
        <v>27021</v>
      </c>
      <c r="J62" s="43" t="s">
        <v>86</v>
      </c>
      <c r="K62" s="48"/>
      <c r="L62" s="48" t="s">
        <v>87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24">
        <f t="shared" si="0"/>
        <v>0</v>
      </c>
    </row>
    <row r="63" spans="1:39" s="7" customFormat="1" x14ac:dyDescent="0.2">
      <c r="A63" s="58">
        <v>666</v>
      </c>
      <c r="B63" s="48" t="s">
        <v>74</v>
      </c>
      <c r="C63" s="48" t="s">
        <v>204</v>
      </c>
      <c r="D63" s="48" t="s">
        <v>205</v>
      </c>
      <c r="E63" s="48" t="s">
        <v>206</v>
      </c>
      <c r="F63" s="53">
        <v>55449</v>
      </c>
      <c r="G63" s="48" t="s">
        <v>97</v>
      </c>
      <c r="H63" s="42">
        <v>3</v>
      </c>
      <c r="I63" s="42">
        <v>27003</v>
      </c>
      <c r="J63" s="43" t="s">
        <v>71</v>
      </c>
      <c r="K63" s="48" t="s">
        <v>72</v>
      </c>
      <c r="L63" s="48" t="s">
        <v>73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24">
        <f t="shared" si="0"/>
        <v>0</v>
      </c>
    </row>
    <row r="64" spans="1:39" s="7" customFormat="1" x14ac:dyDescent="0.2">
      <c r="A64" s="58">
        <v>667</v>
      </c>
      <c r="B64" s="48" t="s">
        <v>81</v>
      </c>
      <c r="C64" s="48" t="s">
        <v>207</v>
      </c>
      <c r="D64" s="48" t="s">
        <v>94</v>
      </c>
      <c r="E64" s="48" t="s">
        <v>206</v>
      </c>
      <c r="F64" s="53">
        <v>55434</v>
      </c>
      <c r="G64" s="48" t="s">
        <v>97</v>
      </c>
      <c r="H64" s="42">
        <v>3</v>
      </c>
      <c r="I64" s="42">
        <v>27003</v>
      </c>
      <c r="J64" s="43" t="s">
        <v>71</v>
      </c>
      <c r="K64" s="48" t="s">
        <v>72</v>
      </c>
      <c r="L64" s="48" t="s">
        <v>73</v>
      </c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4">
        <f t="shared" si="0"/>
        <v>0</v>
      </c>
    </row>
    <row r="65" spans="1:39" s="7" customFormat="1" x14ac:dyDescent="0.2">
      <c r="A65" s="58">
        <v>671</v>
      </c>
      <c r="B65" s="48" t="s">
        <v>81</v>
      </c>
      <c r="C65" s="48" t="s">
        <v>208</v>
      </c>
      <c r="D65" s="48" t="s">
        <v>154</v>
      </c>
      <c r="E65" s="48" t="s">
        <v>155</v>
      </c>
      <c r="F65" s="53">
        <v>58102</v>
      </c>
      <c r="G65" s="48" t="s">
        <v>156</v>
      </c>
      <c r="H65" s="42">
        <v>21</v>
      </c>
      <c r="I65" s="42">
        <v>27021</v>
      </c>
      <c r="J65" s="43" t="s">
        <v>86</v>
      </c>
      <c r="K65" s="48"/>
      <c r="L65" s="48" t="s">
        <v>87</v>
      </c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24">
        <f t="shared" si="0"/>
        <v>0</v>
      </c>
    </row>
    <row r="66" spans="1:39" s="7" customFormat="1" x14ac:dyDescent="0.2">
      <c r="A66" s="58">
        <v>672</v>
      </c>
      <c r="B66" s="48" t="s">
        <v>81</v>
      </c>
      <c r="C66" s="48" t="s">
        <v>209</v>
      </c>
      <c r="D66" s="48" t="s">
        <v>210</v>
      </c>
      <c r="E66" s="48" t="s">
        <v>211</v>
      </c>
      <c r="F66" s="53">
        <v>56308</v>
      </c>
      <c r="G66" s="48" t="s">
        <v>212</v>
      </c>
      <c r="H66" s="42">
        <v>41</v>
      </c>
      <c r="I66" s="42">
        <v>27041</v>
      </c>
      <c r="J66" s="43" t="s">
        <v>86</v>
      </c>
      <c r="K66" s="48"/>
      <c r="L66" s="48" t="s">
        <v>213</v>
      </c>
      <c r="M66" s="54">
        <v>18</v>
      </c>
      <c r="N66" s="54">
        <v>0</v>
      </c>
      <c r="O66" s="54">
        <v>11</v>
      </c>
      <c r="P66" s="54">
        <v>10</v>
      </c>
      <c r="Q66" s="54">
        <v>0</v>
      </c>
      <c r="R66" s="54">
        <v>31</v>
      </c>
      <c r="S66" s="54">
        <v>1</v>
      </c>
      <c r="T66" s="54">
        <v>0</v>
      </c>
      <c r="U66" s="54">
        <v>0</v>
      </c>
      <c r="V66" s="54">
        <v>111</v>
      </c>
      <c r="W66" s="54">
        <v>13</v>
      </c>
      <c r="X66" s="54">
        <v>195</v>
      </c>
      <c r="Y66" s="54">
        <v>1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24">
        <f t="shared" si="0"/>
        <v>195</v>
      </c>
    </row>
    <row r="67" spans="1:39" s="7" customFormat="1" x14ac:dyDescent="0.2">
      <c r="A67" s="58">
        <v>675</v>
      </c>
      <c r="B67" s="48" t="s">
        <v>161</v>
      </c>
      <c r="C67" s="48" t="s">
        <v>214</v>
      </c>
      <c r="D67" s="48" t="s">
        <v>215</v>
      </c>
      <c r="E67" s="48" t="s">
        <v>121</v>
      </c>
      <c r="F67" s="53">
        <v>55435</v>
      </c>
      <c r="G67" s="48" t="s">
        <v>70</v>
      </c>
      <c r="H67" s="42">
        <v>53</v>
      </c>
      <c r="I67" s="42">
        <v>27053</v>
      </c>
      <c r="J67" s="43" t="s">
        <v>71</v>
      </c>
      <c r="K67" s="48" t="s">
        <v>72</v>
      </c>
      <c r="L67" s="48" t="s">
        <v>73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24">
        <f t="shared" si="0"/>
        <v>0</v>
      </c>
    </row>
    <row r="68" spans="1:39" s="7" customFormat="1" x14ac:dyDescent="0.2">
      <c r="A68" s="58">
        <v>676</v>
      </c>
      <c r="B68" s="48" t="s">
        <v>161</v>
      </c>
      <c r="C68" s="48" t="s">
        <v>216</v>
      </c>
      <c r="D68" s="48" t="s">
        <v>79</v>
      </c>
      <c r="E68" s="48" t="s">
        <v>217</v>
      </c>
      <c r="F68" s="53">
        <v>56201</v>
      </c>
      <c r="G68" s="48" t="s">
        <v>218</v>
      </c>
      <c r="H68" s="42">
        <v>67</v>
      </c>
      <c r="I68" s="42">
        <v>27067</v>
      </c>
      <c r="J68" s="43" t="s">
        <v>86</v>
      </c>
      <c r="K68" s="48"/>
      <c r="L68" s="48" t="s">
        <v>219</v>
      </c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24">
        <f t="shared" si="0"/>
        <v>0</v>
      </c>
    </row>
    <row r="69" spans="1:39" s="7" customFormat="1" x14ac:dyDescent="0.2">
      <c r="A69" s="58">
        <v>677</v>
      </c>
      <c r="B69" s="48" t="s">
        <v>74</v>
      </c>
      <c r="C69" s="48" t="s">
        <v>220</v>
      </c>
      <c r="D69" s="48" t="s">
        <v>221</v>
      </c>
      <c r="E69" s="48" t="s">
        <v>217</v>
      </c>
      <c r="F69" s="53">
        <v>56201</v>
      </c>
      <c r="G69" s="48" t="s">
        <v>218</v>
      </c>
      <c r="H69" s="42">
        <v>67</v>
      </c>
      <c r="I69" s="42">
        <v>27067</v>
      </c>
      <c r="J69" s="43" t="s">
        <v>86</v>
      </c>
      <c r="K69" s="48"/>
      <c r="L69" s="48" t="s">
        <v>219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24">
        <f t="shared" si="0"/>
        <v>0</v>
      </c>
    </row>
    <row r="70" spans="1:39" s="7" customFormat="1" x14ac:dyDescent="0.2">
      <c r="A70" s="58">
        <v>679</v>
      </c>
      <c r="B70" s="48" t="s">
        <v>74</v>
      </c>
      <c r="C70" s="48" t="s">
        <v>222</v>
      </c>
      <c r="D70" s="48" t="s">
        <v>170</v>
      </c>
      <c r="E70" s="48" t="s">
        <v>223</v>
      </c>
      <c r="F70" s="53">
        <v>56721</v>
      </c>
      <c r="G70" s="48" t="s">
        <v>224</v>
      </c>
      <c r="H70" s="42">
        <v>119</v>
      </c>
      <c r="I70" s="42">
        <v>27119</v>
      </c>
      <c r="J70" s="43" t="s">
        <v>71</v>
      </c>
      <c r="K70" s="48" t="s">
        <v>225</v>
      </c>
      <c r="L70" s="48" t="s">
        <v>108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24">
        <f t="shared" si="0"/>
        <v>0</v>
      </c>
    </row>
    <row r="71" spans="1:39" s="7" customFormat="1" x14ac:dyDescent="0.2">
      <c r="A71" s="58">
        <v>680</v>
      </c>
      <c r="B71" s="48" t="s">
        <v>74</v>
      </c>
      <c r="C71" s="48" t="s">
        <v>226</v>
      </c>
      <c r="D71" s="48" t="s">
        <v>227</v>
      </c>
      <c r="E71" s="48" t="s">
        <v>148</v>
      </c>
      <c r="F71" s="53">
        <v>55108</v>
      </c>
      <c r="G71" s="48" t="s">
        <v>142</v>
      </c>
      <c r="H71" s="42">
        <v>123</v>
      </c>
      <c r="I71" s="42">
        <v>27123</v>
      </c>
      <c r="J71" s="43" t="s">
        <v>71</v>
      </c>
      <c r="K71" s="48" t="s">
        <v>72</v>
      </c>
      <c r="L71" s="48" t="s">
        <v>73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24">
        <f t="shared" si="0"/>
        <v>0</v>
      </c>
    </row>
    <row r="72" spans="1:39" s="7" customFormat="1" x14ac:dyDescent="0.2">
      <c r="A72" s="58">
        <v>682</v>
      </c>
      <c r="B72" s="48" t="s">
        <v>74</v>
      </c>
      <c r="C72" s="48" t="s">
        <v>228</v>
      </c>
      <c r="D72" s="48" t="s">
        <v>229</v>
      </c>
      <c r="E72" s="48" t="s">
        <v>141</v>
      </c>
      <c r="F72" s="53">
        <v>55109</v>
      </c>
      <c r="G72" s="48" t="s">
        <v>142</v>
      </c>
      <c r="H72" s="42">
        <v>123</v>
      </c>
      <c r="I72" s="42">
        <v>27123</v>
      </c>
      <c r="J72" s="43" t="s">
        <v>71</v>
      </c>
      <c r="K72" s="48" t="s">
        <v>72</v>
      </c>
      <c r="L72" s="48" t="s">
        <v>73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24">
        <f t="shared" si="0"/>
        <v>0</v>
      </c>
    </row>
    <row r="73" spans="1:39" s="7" customFormat="1" x14ac:dyDescent="0.2">
      <c r="A73" s="58">
        <v>686</v>
      </c>
      <c r="B73" s="48" t="s">
        <v>74</v>
      </c>
      <c r="C73" s="48" t="s">
        <v>230</v>
      </c>
      <c r="D73" s="48" t="s">
        <v>227</v>
      </c>
      <c r="E73" s="48" t="s">
        <v>114</v>
      </c>
      <c r="F73" s="53">
        <v>55057</v>
      </c>
      <c r="G73" s="48" t="s">
        <v>115</v>
      </c>
      <c r="H73" s="42">
        <v>131</v>
      </c>
      <c r="I73" s="42">
        <v>27131</v>
      </c>
      <c r="J73" s="43" t="s">
        <v>86</v>
      </c>
      <c r="K73" s="48"/>
      <c r="L73" s="48" t="s">
        <v>116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24">
        <f t="shared" ref="AM73:AM136" si="1">SUM(X73+AK73)</f>
        <v>0</v>
      </c>
    </row>
    <row r="74" spans="1:39" s="7" customFormat="1" x14ac:dyDescent="0.2">
      <c r="A74" s="58">
        <v>687</v>
      </c>
      <c r="B74" s="48" t="s">
        <v>161</v>
      </c>
      <c r="C74" s="48" t="s">
        <v>231</v>
      </c>
      <c r="D74" s="48" t="s">
        <v>79</v>
      </c>
      <c r="E74" s="48" t="s">
        <v>182</v>
      </c>
      <c r="F74" s="53">
        <v>55802</v>
      </c>
      <c r="G74" s="48" t="s">
        <v>181</v>
      </c>
      <c r="H74" s="42">
        <v>137</v>
      </c>
      <c r="I74" s="42">
        <v>27137</v>
      </c>
      <c r="J74" s="43" t="s">
        <v>71</v>
      </c>
      <c r="K74" s="48" t="s">
        <v>182</v>
      </c>
      <c r="L74" s="48" t="s">
        <v>183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24">
        <f t="shared" si="1"/>
        <v>0</v>
      </c>
    </row>
    <row r="75" spans="1:39" s="7" customFormat="1" x14ac:dyDescent="0.2">
      <c r="A75" s="58">
        <v>692</v>
      </c>
      <c r="B75" s="48" t="s">
        <v>161</v>
      </c>
      <c r="C75" s="48" t="s">
        <v>232</v>
      </c>
      <c r="D75" s="48" t="s">
        <v>233</v>
      </c>
      <c r="E75" s="48" t="s">
        <v>126</v>
      </c>
      <c r="F75" s="53">
        <v>55125</v>
      </c>
      <c r="G75" s="48" t="s">
        <v>127</v>
      </c>
      <c r="H75" s="42">
        <v>163</v>
      </c>
      <c r="I75" s="42">
        <v>27163</v>
      </c>
      <c r="J75" s="43" t="s">
        <v>71</v>
      </c>
      <c r="K75" s="48" t="s">
        <v>72</v>
      </c>
      <c r="L75" s="48" t="s">
        <v>73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24">
        <f t="shared" si="1"/>
        <v>0</v>
      </c>
    </row>
    <row r="76" spans="1:39" s="7" customFormat="1" x14ac:dyDescent="0.2">
      <c r="A76" s="58">
        <v>693</v>
      </c>
      <c r="B76" s="48" t="s">
        <v>74</v>
      </c>
      <c r="C76" s="48" t="s">
        <v>234</v>
      </c>
      <c r="D76" s="48" t="s">
        <v>227</v>
      </c>
      <c r="E76" s="48" t="s">
        <v>126</v>
      </c>
      <c r="F76" s="53">
        <v>55125</v>
      </c>
      <c r="G76" s="48" t="s">
        <v>127</v>
      </c>
      <c r="H76" s="42">
        <v>163</v>
      </c>
      <c r="I76" s="42">
        <v>27163</v>
      </c>
      <c r="J76" s="43" t="s">
        <v>71</v>
      </c>
      <c r="K76" s="48" t="s">
        <v>72</v>
      </c>
      <c r="L76" s="48" t="s">
        <v>73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24">
        <f t="shared" si="1"/>
        <v>0</v>
      </c>
    </row>
    <row r="77" spans="1:39" s="7" customFormat="1" x14ac:dyDescent="0.2">
      <c r="A77" s="58">
        <v>700</v>
      </c>
      <c r="B77" s="48" t="s">
        <v>74</v>
      </c>
      <c r="C77" s="48" t="s">
        <v>235</v>
      </c>
      <c r="D77" s="48" t="s">
        <v>236</v>
      </c>
      <c r="E77" s="48" t="s">
        <v>80</v>
      </c>
      <c r="F77" s="53">
        <v>55404</v>
      </c>
      <c r="G77" s="48" t="s">
        <v>70</v>
      </c>
      <c r="H77" s="42">
        <v>53</v>
      </c>
      <c r="I77" s="42">
        <v>27053</v>
      </c>
      <c r="J77" s="43" t="s">
        <v>71</v>
      </c>
      <c r="K77" s="48" t="s">
        <v>72</v>
      </c>
      <c r="L77" s="48" t="s">
        <v>73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24">
        <f t="shared" si="1"/>
        <v>0</v>
      </c>
    </row>
    <row r="78" spans="1:39" s="7" customFormat="1" x14ac:dyDescent="0.2">
      <c r="A78" s="58">
        <v>701</v>
      </c>
      <c r="B78" s="48" t="s">
        <v>74</v>
      </c>
      <c r="C78" s="48" t="s">
        <v>237</v>
      </c>
      <c r="D78" s="48" t="s">
        <v>238</v>
      </c>
      <c r="E78" s="48" t="s">
        <v>80</v>
      </c>
      <c r="F78" s="53">
        <v>55407</v>
      </c>
      <c r="G78" s="48" t="s">
        <v>70</v>
      </c>
      <c r="H78" s="42">
        <v>53</v>
      </c>
      <c r="I78" s="42">
        <v>27053</v>
      </c>
      <c r="J78" s="43" t="s">
        <v>71</v>
      </c>
      <c r="K78" s="48" t="s">
        <v>72</v>
      </c>
      <c r="L78" s="48" t="s">
        <v>73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24">
        <f t="shared" si="1"/>
        <v>0</v>
      </c>
    </row>
    <row r="79" spans="1:39" s="7" customFormat="1" x14ac:dyDescent="0.2">
      <c r="A79" s="58">
        <v>707</v>
      </c>
      <c r="B79" s="48" t="s">
        <v>74</v>
      </c>
      <c r="C79" s="48" t="s">
        <v>239</v>
      </c>
      <c r="D79" s="48" t="s">
        <v>79</v>
      </c>
      <c r="E79" s="48" t="s">
        <v>121</v>
      </c>
      <c r="F79" s="53">
        <v>55435</v>
      </c>
      <c r="G79" s="48" t="s">
        <v>70</v>
      </c>
      <c r="H79" s="42">
        <v>53</v>
      </c>
      <c r="I79" s="42">
        <v>27053</v>
      </c>
      <c r="J79" s="43" t="s">
        <v>71</v>
      </c>
      <c r="K79" s="48" t="s">
        <v>72</v>
      </c>
      <c r="L79" s="48" t="s">
        <v>73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24">
        <f t="shared" si="1"/>
        <v>0</v>
      </c>
    </row>
    <row r="80" spans="1:39" s="7" customFormat="1" x14ac:dyDescent="0.2">
      <c r="A80" s="58">
        <v>708</v>
      </c>
      <c r="B80" s="48" t="s">
        <v>74</v>
      </c>
      <c r="C80" s="48" t="s">
        <v>240</v>
      </c>
      <c r="D80" s="48" t="s">
        <v>205</v>
      </c>
      <c r="E80" s="48" t="s">
        <v>137</v>
      </c>
      <c r="F80" s="53">
        <v>55369</v>
      </c>
      <c r="G80" s="48" t="s">
        <v>70</v>
      </c>
      <c r="H80" s="42">
        <v>53</v>
      </c>
      <c r="I80" s="42">
        <v>27053</v>
      </c>
      <c r="J80" s="43" t="s">
        <v>71</v>
      </c>
      <c r="K80" s="48" t="s">
        <v>72</v>
      </c>
      <c r="L80" s="48" t="s">
        <v>73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>
        <v>93</v>
      </c>
      <c r="AA80" s="54"/>
      <c r="AB80" s="54">
        <v>5</v>
      </c>
      <c r="AC80" s="54"/>
      <c r="AD80" s="54"/>
      <c r="AE80" s="54"/>
      <c r="AF80" s="54"/>
      <c r="AG80" s="54"/>
      <c r="AH80" s="54"/>
      <c r="AI80" s="54">
        <v>112</v>
      </c>
      <c r="AJ80" s="54"/>
      <c r="AK80" s="54">
        <v>210</v>
      </c>
      <c r="AL80" s="54">
        <v>1</v>
      </c>
      <c r="AM80" s="24">
        <f t="shared" si="1"/>
        <v>210</v>
      </c>
    </row>
    <row r="81" spans="1:39" s="7" customFormat="1" x14ac:dyDescent="0.2">
      <c r="A81" s="58">
        <v>709</v>
      </c>
      <c r="B81" s="48" t="s">
        <v>74</v>
      </c>
      <c r="C81" s="48" t="s">
        <v>131</v>
      </c>
      <c r="D81" s="48" t="s">
        <v>131</v>
      </c>
      <c r="E81" s="48" t="s">
        <v>90</v>
      </c>
      <c r="F81" s="53">
        <v>55337</v>
      </c>
      <c r="G81" s="48" t="s">
        <v>91</v>
      </c>
      <c r="H81" s="42">
        <v>37</v>
      </c>
      <c r="I81" s="42">
        <v>27037</v>
      </c>
      <c r="J81" s="43" t="s">
        <v>71</v>
      </c>
      <c r="K81" s="48" t="s">
        <v>72</v>
      </c>
      <c r="L81" s="48" t="s">
        <v>73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24">
        <f t="shared" si="1"/>
        <v>0</v>
      </c>
    </row>
    <row r="82" spans="1:39" s="7" customFormat="1" x14ac:dyDescent="0.2">
      <c r="A82" s="58">
        <v>721</v>
      </c>
      <c r="B82" s="48" t="s">
        <v>74</v>
      </c>
      <c r="C82" s="48" t="s">
        <v>131</v>
      </c>
      <c r="D82" s="48" t="s">
        <v>131</v>
      </c>
      <c r="E82" s="48" t="s">
        <v>173</v>
      </c>
      <c r="F82" s="53">
        <v>55387</v>
      </c>
      <c r="G82" s="48" t="s">
        <v>174</v>
      </c>
      <c r="H82" s="42">
        <v>19</v>
      </c>
      <c r="I82" s="42">
        <v>27019</v>
      </c>
      <c r="J82" s="43" t="s">
        <v>71</v>
      </c>
      <c r="K82" s="48" t="s">
        <v>72</v>
      </c>
      <c r="L82" s="48" t="s">
        <v>73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24">
        <f t="shared" si="1"/>
        <v>0</v>
      </c>
    </row>
    <row r="83" spans="1:39" s="7" customFormat="1" x14ac:dyDescent="0.2">
      <c r="A83" s="58">
        <v>722</v>
      </c>
      <c r="B83" s="48" t="s">
        <v>74</v>
      </c>
      <c r="C83" s="48" t="s">
        <v>241</v>
      </c>
      <c r="D83" s="48" t="s">
        <v>227</v>
      </c>
      <c r="E83" s="48" t="s">
        <v>141</v>
      </c>
      <c r="F83" s="53">
        <v>55109</v>
      </c>
      <c r="G83" s="48" t="s">
        <v>142</v>
      </c>
      <c r="H83" s="42">
        <v>123</v>
      </c>
      <c r="I83" s="42">
        <v>27123</v>
      </c>
      <c r="J83" s="43" t="s">
        <v>71</v>
      </c>
      <c r="K83" s="48" t="s">
        <v>72</v>
      </c>
      <c r="L83" s="48" t="s">
        <v>73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24">
        <f t="shared" si="1"/>
        <v>0</v>
      </c>
    </row>
    <row r="84" spans="1:39" s="7" customFormat="1" x14ac:dyDescent="0.2">
      <c r="A84" s="58">
        <v>726</v>
      </c>
      <c r="B84" s="48" t="s">
        <v>81</v>
      </c>
      <c r="C84" s="48" t="s">
        <v>242</v>
      </c>
      <c r="D84" s="48" t="s">
        <v>110</v>
      </c>
      <c r="E84" s="48" t="s">
        <v>80</v>
      </c>
      <c r="F84" s="53">
        <v>55407</v>
      </c>
      <c r="G84" s="48" t="s">
        <v>70</v>
      </c>
      <c r="H84" s="42">
        <v>53</v>
      </c>
      <c r="I84" s="42">
        <v>27053</v>
      </c>
      <c r="J84" s="43" t="s">
        <v>71</v>
      </c>
      <c r="K84" s="48" t="s">
        <v>72</v>
      </c>
      <c r="L84" s="48" t="s">
        <v>73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24">
        <f t="shared" si="1"/>
        <v>0</v>
      </c>
    </row>
    <row r="85" spans="1:39" s="7" customFormat="1" x14ac:dyDescent="0.2">
      <c r="A85" s="58">
        <v>731</v>
      </c>
      <c r="B85" s="48" t="s">
        <v>74</v>
      </c>
      <c r="C85" s="48" t="s">
        <v>243</v>
      </c>
      <c r="D85" s="48" t="s">
        <v>79</v>
      </c>
      <c r="E85" s="48" t="s">
        <v>119</v>
      </c>
      <c r="F85" s="53">
        <v>55121</v>
      </c>
      <c r="G85" s="48" t="s">
        <v>91</v>
      </c>
      <c r="H85" s="42">
        <v>37</v>
      </c>
      <c r="I85" s="42">
        <v>27037</v>
      </c>
      <c r="J85" s="43" t="s">
        <v>71</v>
      </c>
      <c r="K85" s="48" t="s">
        <v>72</v>
      </c>
      <c r="L85" s="48" t="s">
        <v>73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24">
        <f t="shared" si="1"/>
        <v>0</v>
      </c>
    </row>
    <row r="86" spans="1:39" s="7" customFormat="1" x14ac:dyDescent="0.2">
      <c r="A86" s="58">
        <v>732</v>
      </c>
      <c r="B86" s="48" t="s">
        <v>74</v>
      </c>
      <c r="C86" s="48" t="s">
        <v>244</v>
      </c>
      <c r="D86" s="48" t="s">
        <v>79</v>
      </c>
      <c r="E86" s="48" t="s">
        <v>245</v>
      </c>
      <c r="F86" s="53">
        <v>56001</v>
      </c>
      <c r="G86" s="48" t="s">
        <v>246</v>
      </c>
      <c r="H86" s="42">
        <v>13</v>
      </c>
      <c r="I86" s="42">
        <v>27013</v>
      </c>
      <c r="J86" s="43" t="s">
        <v>86</v>
      </c>
      <c r="K86" s="48"/>
      <c r="L86" s="48" t="s">
        <v>101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24">
        <f t="shared" si="1"/>
        <v>0</v>
      </c>
    </row>
    <row r="87" spans="1:39" s="7" customFormat="1" x14ac:dyDescent="0.2">
      <c r="A87" s="58">
        <v>733</v>
      </c>
      <c r="B87" s="48" t="s">
        <v>81</v>
      </c>
      <c r="C87" s="48" t="s">
        <v>247</v>
      </c>
      <c r="D87" s="48" t="s">
        <v>79</v>
      </c>
      <c r="E87" s="48" t="s">
        <v>202</v>
      </c>
      <c r="F87" s="53">
        <v>56377</v>
      </c>
      <c r="G87" s="48" t="s">
        <v>165</v>
      </c>
      <c r="H87" s="42">
        <v>145</v>
      </c>
      <c r="I87" s="42">
        <v>27145</v>
      </c>
      <c r="J87" s="43" t="s">
        <v>71</v>
      </c>
      <c r="K87" s="48" t="s">
        <v>164</v>
      </c>
      <c r="L87" s="48" t="s">
        <v>87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24">
        <f t="shared" si="1"/>
        <v>0</v>
      </c>
    </row>
    <row r="88" spans="1:39" s="7" customFormat="1" x14ac:dyDescent="0.2">
      <c r="A88" s="58">
        <v>734</v>
      </c>
      <c r="B88" s="48" t="s">
        <v>81</v>
      </c>
      <c r="C88" s="48" t="s">
        <v>248</v>
      </c>
      <c r="D88" s="48" t="s">
        <v>79</v>
      </c>
      <c r="E88" s="48" t="s">
        <v>249</v>
      </c>
      <c r="F88" s="53">
        <v>55432</v>
      </c>
      <c r="G88" s="48" t="s">
        <v>97</v>
      </c>
      <c r="H88" s="42">
        <v>3</v>
      </c>
      <c r="I88" s="42">
        <v>27003</v>
      </c>
      <c r="J88" s="43" t="s">
        <v>71</v>
      </c>
      <c r="K88" s="48" t="s">
        <v>72</v>
      </c>
      <c r="L88" s="48" t="s">
        <v>73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24">
        <f t="shared" si="1"/>
        <v>0</v>
      </c>
    </row>
    <row r="89" spans="1:39" s="7" customFormat="1" x14ac:dyDescent="0.2">
      <c r="A89" s="58">
        <v>735</v>
      </c>
      <c r="B89" s="48" t="s">
        <v>81</v>
      </c>
      <c r="C89" s="48" t="s">
        <v>250</v>
      </c>
      <c r="D89" s="48" t="s">
        <v>251</v>
      </c>
      <c r="E89" s="48" t="s">
        <v>197</v>
      </c>
      <c r="F89" s="53">
        <v>55422</v>
      </c>
      <c r="G89" s="48" t="s">
        <v>70</v>
      </c>
      <c r="H89" s="42">
        <v>53</v>
      </c>
      <c r="I89" s="42">
        <v>27053</v>
      </c>
      <c r="J89" s="43" t="s">
        <v>71</v>
      </c>
      <c r="K89" s="48" t="s">
        <v>72</v>
      </c>
      <c r="L89" s="48" t="s">
        <v>73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24">
        <f t="shared" si="1"/>
        <v>0</v>
      </c>
    </row>
    <row r="90" spans="1:39" s="7" customFormat="1" x14ac:dyDescent="0.2">
      <c r="A90" s="58">
        <v>736</v>
      </c>
      <c r="B90" s="48" t="s">
        <v>74</v>
      </c>
      <c r="C90" s="48" t="s">
        <v>252</v>
      </c>
      <c r="D90" s="48" t="s">
        <v>251</v>
      </c>
      <c r="E90" s="48" t="s">
        <v>90</v>
      </c>
      <c r="F90" s="53">
        <v>55337</v>
      </c>
      <c r="G90" s="48" t="s">
        <v>91</v>
      </c>
      <c r="H90" s="42">
        <v>37</v>
      </c>
      <c r="I90" s="42">
        <v>27037</v>
      </c>
      <c r="J90" s="43" t="s">
        <v>71</v>
      </c>
      <c r="K90" s="48" t="s">
        <v>72</v>
      </c>
      <c r="L90" s="48" t="s">
        <v>73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24">
        <f t="shared" si="1"/>
        <v>0</v>
      </c>
    </row>
    <row r="91" spans="1:39" s="7" customFormat="1" x14ac:dyDescent="0.2">
      <c r="A91" s="58">
        <v>737</v>
      </c>
      <c r="B91" s="48" t="s">
        <v>74</v>
      </c>
      <c r="C91" s="48" t="s">
        <v>253</v>
      </c>
      <c r="D91" s="48" t="s">
        <v>79</v>
      </c>
      <c r="E91" s="48" t="s">
        <v>182</v>
      </c>
      <c r="F91" s="53">
        <v>55805</v>
      </c>
      <c r="G91" s="48" t="s">
        <v>181</v>
      </c>
      <c r="H91" s="42">
        <v>137</v>
      </c>
      <c r="I91" s="42">
        <v>27137</v>
      </c>
      <c r="J91" s="43" t="s">
        <v>71</v>
      </c>
      <c r="K91" s="48" t="s">
        <v>182</v>
      </c>
      <c r="L91" s="48" t="s">
        <v>183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24">
        <f t="shared" si="1"/>
        <v>0</v>
      </c>
    </row>
    <row r="92" spans="1:39" s="7" customFormat="1" x14ac:dyDescent="0.2">
      <c r="A92" s="58">
        <v>742</v>
      </c>
      <c r="B92" s="48" t="s">
        <v>81</v>
      </c>
      <c r="C92" s="48" t="s">
        <v>254</v>
      </c>
      <c r="D92" s="48" t="s">
        <v>255</v>
      </c>
      <c r="E92" s="48" t="s">
        <v>256</v>
      </c>
      <c r="F92" s="53">
        <v>55344</v>
      </c>
      <c r="G92" s="48" t="s">
        <v>70</v>
      </c>
      <c r="H92" s="42">
        <v>53</v>
      </c>
      <c r="I92" s="42">
        <v>27053</v>
      </c>
      <c r="J92" s="43" t="s">
        <v>71</v>
      </c>
      <c r="K92" s="48" t="s">
        <v>72</v>
      </c>
      <c r="L92" s="48" t="s">
        <v>73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24">
        <f t="shared" si="1"/>
        <v>0</v>
      </c>
    </row>
    <row r="93" spans="1:39" s="7" customFormat="1" x14ac:dyDescent="0.2">
      <c r="A93" s="58">
        <v>743</v>
      </c>
      <c r="B93" s="48" t="s">
        <v>74</v>
      </c>
      <c r="C93" s="48" t="s">
        <v>257</v>
      </c>
      <c r="D93" s="48" t="s">
        <v>258</v>
      </c>
      <c r="E93" s="48" t="s">
        <v>164</v>
      </c>
      <c r="F93" s="53">
        <v>56303</v>
      </c>
      <c r="G93" s="48" t="s">
        <v>165</v>
      </c>
      <c r="H93" s="42">
        <v>145</v>
      </c>
      <c r="I93" s="42">
        <v>27145</v>
      </c>
      <c r="J93" s="43" t="s">
        <v>71</v>
      </c>
      <c r="K93" s="48" t="s">
        <v>164</v>
      </c>
      <c r="L93" s="48" t="s">
        <v>87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24">
        <f t="shared" si="1"/>
        <v>0</v>
      </c>
    </row>
    <row r="94" spans="1:39" s="7" customFormat="1" x14ac:dyDescent="0.2">
      <c r="A94" s="58">
        <v>744</v>
      </c>
      <c r="B94" s="48" t="s">
        <v>74</v>
      </c>
      <c r="C94" s="48" t="s">
        <v>259</v>
      </c>
      <c r="D94" s="48" t="s">
        <v>131</v>
      </c>
      <c r="E94" s="48" t="s">
        <v>96</v>
      </c>
      <c r="F94" s="53">
        <v>55433</v>
      </c>
      <c r="G94" s="48" t="s">
        <v>97</v>
      </c>
      <c r="H94" s="42">
        <v>3</v>
      </c>
      <c r="I94" s="42">
        <v>27003</v>
      </c>
      <c r="J94" s="43" t="s">
        <v>71</v>
      </c>
      <c r="K94" s="48" t="s">
        <v>72</v>
      </c>
      <c r="L94" s="48" t="s">
        <v>73</v>
      </c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24">
        <f t="shared" si="1"/>
        <v>0</v>
      </c>
    </row>
    <row r="95" spans="1:39" s="7" customFormat="1" x14ac:dyDescent="0.2">
      <c r="A95" s="58">
        <v>746</v>
      </c>
      <c r="B95" s="48" t="s">
        <v>74</v>
      </c>
      <c r="C95" s="48" t="s">
        <v>260</v>
      </c>
      <c r="D95" s="48" t="s">
        <v>261</v>
      </c>
      <c r="E95" s="48" t="s">
        <v>262</v>
      </c>
      <c r="F95" s="53">
        <v>55060</v>
      </c>
      <c r="G95" s="48" t="s">
        <v>263</v>
      </c>
      <c r="H95" s="42">
        <v>147</v>
      </c>
      <c r="I95" s="42">
        <v>27147</v>
      </c>
      <c r="J95" s="43" t="s">
        <v>86</v>
      </c>
      <c r="K95" s="48"/>
      <c r="L95" s="48" t="s">
        <v>116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24">
        <f t="shared" si="1"/>
        <v>0</v>
      </c>
    </row>
    <row r="96" spans="1:39" s="7" customFormat="1" x14ac:dyDescent="0.2">
      <c r="A96" s="58">
        <v>748</v>
      </c>
      <c r="B96" s="48" t="s">
        <v>74</v>
      </c>
      <c r="C96" s="48" t="s">
        <v>237</v>
      </c>
      <c r="D96" s="48" t="s">
        <v>238</v>
      </c>
      <c r="E96" s="48" t="s">
        <v>206</v>
      </c>
      <c r="F96" s="53">
        <v>55434</v>
      </c>
      <c r="G96" s="48" t="s">
        <v>97</v>
      </c>
      <c r="H96" s="42">
        <v>3</v>
      </c>
      <c r="I96" s="42">
        <v>27003</v>
      </c>
      <c r="J96" s="43" t="s">
        <v>71</v>
      </c>
      <c r="K96" s="48" t="s">
        <v>72</v>
      </c>
      <c r="L96" s="48" t="s">
        <v>73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24">
        <f t="shared" si="1"/>
        <v>0</v>
      </c>
    </row>
    <row r="97" spans="1:39" s="7" customFormat="1" x14ac:dyDescent="0.2">
      <c r="A97" s="58">
        <v>749</v>
      </c>
      <c r="B97" s="48" t="s">
        <v>81</v>
      </c>
      <c r="C97" s="48" t="s">
        <v>264</v>
      </c>
      <c r="D97" s="48" t="s">
        <v>265</v>
      </c>
      <c r="E97" s="48" t="s">
        <v>148</v>
      </c>
      <c r="F97" s="53">
        <v>55104</v>
      </c>
      <c r="G97" s="48" t="s">
        <v>142</v>
      </c>
      <c r="H97" s="42">
        <v>123</v>
      </c>
      <c r="I97" s="42">
        <v>27123</v>
      </c>
      <c r="J97" s="43" t="s">
        <v>71</v>
      </c>
      <c r="K97" s="48" t="s">
        <v>72</v>
      </c>
      <c r="L97" s="48" t="s">
        <v>73</v>
      </c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24">
        <f t="shared" si="1"/>
        <v>0</v>
      </c>
    </row>
    <row r="98" spans="1:39" s="7" customFormat="1" x14ac:dyDescent="0.2">
      <c r="A98" s="58">
        <v>751</v>
      </c>
      <c r="B98" s="48" t="s">
        <v>81</v>
      </c>
      <c r="C98" s="48" t="s">
        <v>266</v>
      </c>
      <c r="D98" s="48" t="s">
        <v>265</v>
      </c>
      <c r="E98" s="48" t="s">
        <v>126</v>
      </c>
      <c r="F98" s="53">
        <v>55125</v>
      </c>
      <c r="G98" s="48" t="s">
        <v>127</v>
      </c>
      <c r="H98" s="42">
        <v>163</v>
      </c>
      <c r="I98" s="42">
        <v>27163</v>
      </c>
      <c r="J98" s="43" t="s">
        <v>71</v>
      </c>
      <c r="K98" s="48" t="s">
        <v>72</v>
      </c>
      <c r="L98" s="48" t="s">
        <v>73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24">
        <f t="shared" si="1"/>
        <v>0</v>
      </c>
    </row>
    <row r="99" spans="1:39" s="7" customFormat="1" x14ac:dyDescent="0.2">
      <c r="A99" s="58">
        <v>753</v>
      </c>
      <c r="B99" s="48" t="s">
        <v>74</v>
      </c>
      <c r="C99" s="48" t="s">
        <v>267</v>
      </c>
      <c r="D99" s="48" t="s">
        <v>268</v>
      </c>
      <c r="E99" s="48" t="s">
        <v>141</v>
      </c>
      <c r="F99" s="53">
        <v>55109</v>
      </c>
      <c r="G99" s="48" t="s">
        <v>142</v>
      </c>
      <c r="H99" s="42">
        <v>123</v>
      </c>
      <c r="I99" s="42">
        <v>27123</v>
      </c>
      <c r="J99" s="43" t="s">
        <v>71</v>
      </c>
      <c r="K99" s="48" t="s">
        <v>72</v>
      </c>
      <c r="L99" s="48" t="s">
        <v>73</v>
      </c>
      <c r="M99" s="54">
        <v>142</v>
      </c>
      <c r="N99" s="54">
        <v>66</v>
      </c>
      <c r="O99" s="54">
        <v>73</v>
      </c>
      <c r="P99" s="54">
        <v>7</v>
      </c>
      <c r="Q99" s="54">
        <v>48</v>
      </c>
      <c r="R99" s="54">
        <v>46</v>
      </c>
      <c r="S99" s="54">
        <v>1</v>
      </c>
      <c r="T99" s="54"/>
      <c r="U99" s="54"/>
      <c r="V99" s="54">
        <v>100</v>
      </c>
      <c r="W99" s="54">
        <v>40</v>
      </c>
      <c r="X99" s="54">
        <v>523</v>
      </c>
      <c r="Y99" s="54">
        <v>1</v>
      </c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24">
        <f t="shared" si="1"/>
        <v>523</v>
      </c>
    </row>
    <row r="100" spans="1:39" s="7" customFormat="1" x14ac:dyDescent="0.2">
      <c r="A100" s="58">
        <v>754</v>
      </c>
      <c r="B100" s="48" t="s">
        <v>74</v>
      </c>
      <c r="C100" s="48" t="s">
        <v>269</v>
      </c>
      <c r="D100" s="48" t="s">
        <v>268</v>
      </c>
      <c r="E100" s="48" t="s">
        <v>148</v>
      </c>
      <c r="F100" s="53">
        <v>55102</v>
      </c>
      <c r="G100" s="48" t="s">
        <v>142</v>
      </c>
      <c r="H100" s="42">
        <v>123</v>
      </c>
      <c r="I100" s="42">
        <v>27123</v>
      </c>
      <c r="J100" s="43" t="s">
        <v>71</v>
      </c>
      <c r="K100" s="48" t="s">
        <v>72</v>
      </c>
      <c r="L100" s="48" t="s">
        <v>73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24">
        <f t="shared" si="1"/>
        <v>0</v>
      </c>
    </row>
    <row r="101" spans="1:39" s="7" customFormat="1" x14ac:dyDescent="0.2">
      <c r="A101" s="58">
        <v>755</v>
      </c>
      <c r="B101" s="48" t="s">
        <v>74</v>
      </c>
      <c r="C101" s="48" t="s">
        <v>131</v>
      </c>
      <c r="D101" s="48" t="s">
        <v>131</v>
      </c>
      <c r="E101" s="48" t="s">
        <v>270</v>
      </c>
      <c r="F101" s="53">
        <v>55082</v>
      </c>
      <c r="G101" s="48" t="s">
        <v>127</v>
      </c>
      <c r="H101" s="42">
        <v>163</v>
      </c>
      <c r="I101" s="42">
        <v>27163</v>
      </c>
      <c r="J101" s="43" t="s">
        <v>71</v>
      </c>
      <c r="K101" s="48" t="s">
        <v>72</v>
      </c>
      <c r="L101" s="48" t="s">
        <v>73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24">
        <f t="shared" si="1"/>
        <v>0</v>
      </c>
    </row>
    <row r="102" spans="1:39" s="7" customFormat="1" x14ac:dyDescent="0.2">
      <c r="A102" s="58">
        <v>758</v>
      </c>
      <c r="B102" s="48" t="s">
        <v>74</v>
      </c>
      <c r="C102" s="48" t="s">
        <v>271</v>
      </c>
      <c r="D102" s="48" t="s">
        <v>227</v>
      </c>
      <c r="E102" s="48" t="s">
        <v>272</v>
      </c>
      <c r="F102" s="53">
        <v>55025</v>
      </c>
      <c r="G102" s="48" t="s">
        <v>127</v>
      </c>
      <c r="H102" s="42">
        <v>163</v>
      </c>
      <c r="I102" s="42">
        <v>27163</v>
      </c>
      <c r="J102" s="43" t="s">
        <v>71</v>
      </c>
      <c r="K102" s="48" t="s">
        <v>72</v>
      </c>
      <c r="L102" s="48" t="s">
        <v>73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24">
        <f t="shared" si="1"/>
        <v>0</v>
      </c>
    </row>
    <row r="103" spans="1:39" s="7" customFormat="1" x14ac:dyDescent="0.2">
      <c r="A103" s="58">
        <v>759</v>
      </c>
      <c r="B103" s="48" t="s">
        <v>81</v>
      </c>
      <c r="C103" s="48" t="s">
        <v>273</v>
      </c>
      <c r="D103" s="48" t="s">
        <v>274</v>
      </c>
      <c r="E103" s="48" t="s">
        <v>275</v>
      </c>
      <c r="F103" s="53">
        <v>56716</v>
      </c>
      <c r="G103" s="48" t="s">
        <v>224</v>
      </c>
      <c r="H103" s="42">
        <v>119</v>
      </c>
      <c r="I103" s="42">
        <v>27119</v>
      </c>
      <c r="J103" s="43" t="s">
        <v>71</v>
      </c>
      <c r="K103" s="48" t="s">
        <v>225</v>
      </c>
      <c r="L103" s="48" t="s">
        <v>108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24">
        <f t="shared" si="1"/>
        <v>0</v>
      </c>
    </row>
    <row r="104" spans="1:39" s="7" customFormat="1" x14ac:dyDescent="0.2">
      <c r="A104" s="58">
        <v>760</v>
      </c>
      <c r="B104" s="48" t="s">
        <v>81</v>
      </c>
      <c r="C104" s="48" t="s">
        <v>276</v>
      </c>
      <c r="D104" s="48" t="s">
        <v>274</v>
      </c>
      <c r="E104" s="48" t="s">
        <v>277</v>
      </c>
      <c r="F104" s="53">
        <v>56542</v>
      </c>
      <c r="G104" s="48" t="s">
        <v>224</v>
      </c>
      <c r="H104" s="42">
        <v>119</v>
      </c>
      <c r="I104" s="42">
        <v>27119</v>
      </c>
      <c r="J104" s="43" t="s">
        <v>71</v>
      </c>
      <c r="K104" s="48" t="s">
        <v>225</v>
      </c>
      <c r="L104" s="48" t="s">
        <v>108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24">
        <f t="shared" si="1"/>
        <v>0</v>
      </c>
    </row>
    <row r="105" spans="1:39" s="7" customFormat="1" x14ac:dyDescent="0.2">
      <c r="A105" s="58">
        <v>761</v>
      </c>
      <c r="B105" s="48" t="s">
        <v>81</v>
      </c>
      <c r="C105" s="48" t="s">
        <v>278</v>
      </c>
      <c r="D105" s="48" t="s">
        <v>274</v>
      </c>
      <c r="E105" s="48" t="s">
        <v>279</v>
      </c>
      <c r="F105" s="53">
        <v>56726</v>
      </c>
      <c r="G105" s="48" t="s">
        <v>279</v>
      </c>
      <c r="H105" s="42">
        <v>135</v>
      </c>
      <c r="I105" s="42">
        <v>27135</v>
      </c>
      <c r="J105" s="43" t="s">
        <v>86</v>
      </c>
      <c r="K105" s="48"/>
      <c r="L105" s="48" t="s">
        <v>108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24">
        <f t="shared" si="1"/>
        <v>0</v>
      </c>
    </row>
    <row r="106" spans="1:39" s="7" customFormat="1" x14ac:dyDescent="0.2">
      <c r="A106" s="58">
        <v>762</v>
      </c>
      <c r="B106" s="48" t="s">
        <v>81</v>
      </c>
      <c r="C106" s="48" t="s">
        <v>280</v>
      </c>
      <c r="D106" s="48" t="s">
        <v>274</v>
      </c>
      <c r="E106" s="48" t="s">
        <v>281</v>
      </c>
      <c r="F106" s="53">
        <v>56601</v>
      </c>
      <c r="G106" s="48" t="s">
        <v>282</v>
      </c>
      <c r="H106" s="42">
        <v>7</v>
      </c>
      <c r="I106" s="42">
        <v>27007</v>
      </c>
      <c r="J106" s="43" t="s">
        <v>86</v>
      </c>
      <c r="K106" s="48"/>
      <c r="L106" s="48" t="s">
        <v>108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24">
        <f t="shared" si="1"/>
        <v>0</v>
      </c>
    </row>
    <row r="107" spans="1:39" s="7" customFormat="1" x14ac:dyDescent="0.2">
      <c r="A107" s="58">
        <v>763</v>
      </c>
      <c r="B107" s="48" t="s">
        <v>81</v>
      </c>
      <c r="C107" s="48" t="s">
        <v>283</v>
      </c>
      <c r="D107" s="48" t="s">
        <v>274</v>
      </c>
      <c r="E107" s="48" t="s">
        <v>284</v>
      </c>
      <c r="F107" s="53">
        <v>56701</v>
      </c>
      <c r="G107" s="48" t="s">
        <v>285</v>
      </c>
      <c r="H107" s="42">
        <v>113</v>
      </c>
      <c r="I107" s="42">
        <v>27113</v>
      </c>
      <c r="J107" s="43" t="s">
        <v>86</v>
      </c>
      <c r="K107" s="48"/>
      <c r="L107" s="48" t="s">
        <v>108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24">
        <f t="shared" si="1"/>
        <v>0</v>
      </c>
    </row>
    <row r="108" spans="1:39" s="7" customFormat="1" x14ac:dyDescent="0.2">
      <c r="A108" s="58">
        <v>764</v>
      </c>
      <c r="B108" s="48" t="s">
        <v>74</v>
      </c>
      <c r="C108" s="48" t="s">
        <v>286</v>
      </c>
      <c r="D108" s="48" t="s">
        <v>79</v>
      </c>
      <c r="E108" s="48" t="s">
        <v>164</v>
      </c>
      <c r="F108" s="53">
        <v>56303</v>
      </c>
      <c r="G108" s="48" t="s">
        <v>165</v>
      </c>
      <c r="H108" s="42">
        <v>145</v>
      </c>
      <c r="I108" s="42">
        <v>27145</v>
      </c>
      <c r="J108" s="43" t="s">
        <v>71</v>
      </c>
      <c r="K108" s="48" t="s">
        <v>164</v>
      </c>
      <c r="L108" s="48" t="s">
        <v>87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24">
        <f t="shared" si="1"/>
        <v>0</v>
      </c>
    </row>
    <row r="109" spans="1:39" s="7" customFormat="1" x14ac:dyDescent="0.2">
      <c r="A109" s="58">
        <v>770</v>
      </c>
      <c r="B109" s="48" t="s">
        <v>81</v>
      </c>
      <c r="C109" s="48" t="s">
        <v>287</v>
      </c>
      <c r="D109" s="48" t="s">
        <v>154</v>
      </c>
      <c r="E109" s="48" t="s">
        <v>155</v>
      </c>
      <c r="F109" s="53">
        <v>58102</v>
      </c>
      <c r="G109" s="48" t="s">
        <v>156</v>
      </c>
      <c r="H109" s="42">
        <v>21</v>
      </c>
      <c r="I109" s="42">
        <v>27021</v>
      </c>
      <c r="J109" s="43" t="s">
        <v>86</v>
      </c>
      <c r="K109" s="48"/>
      <c r="L109" s="48" t="s">
        <v>87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>
        <v>1</v>
      </c>
      <c r="AM109" s="24">
        <f t="shared" si="1"/>
        <v>0</v>
      </c>
    </row>
    <row r="110" spans="1:39" s="7" customFormat="1" x14ac:dyDescent="0.2">
      <c r="A110" s="58">
        <v>773</v>
      </c>
      <c r="B110" s="48" t="s">
        <v>81</v>
      </c>
      <c r="C110" s="48" t="s">
        <v>288</v>
      </c>
      <c r="D110" s="48" t="s">
        <v>158</v>
      </c>
      <c r="E110" s="48" t="s">
        <v>126</v>
      </c>
      <c r="F110" s="53">
        <v>55125</v>
      </c>
      <c r="G110" s="48" t="s">
        <v>127</v>
      </c>
      <c r="H110" s="42">
        <v>163</v>
      </c>
      <c r="I110" s="42">
        <v>27163</v>
      </c>
      <c r="J110" s="43" t="s">
        <v>71</v>
      </c>
      <c r="K110" s="48" t="s">
        <v>72</v>
      </c>
      <c r="L110" s="48" t="s">
        <v>73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24">
        <f t="shared" si="1"/>
        <v>0</v>
      </c>
    </row>
    <row r="111" spans="1:39" s="7" customFormat="1" x14ac:dyDescent="0.2">
      <c r="A111" s="58">
        <v>777</v>
      </c>
      <c r="B111" s="48" t="s">
        <v>81</v>
      </c>
      <c r="C111" s="48" t="s">
        <v>289</v>
      </c>
      <c r="D111" s="48" t="s">
        <v>265</v>
      </c>
      <c r="E111" s="48" t="s">
        <v>119</v>
      </c>
      <c r="F111" s="53">
        <v>55121</v>
      </c>
      <c r="G111" s="48" t="s">
        <v>91</v>
      </c>
      <c r="H111" s="42">
        <v>37</v>
      </c>
      <c r="I111" s="42">
        <v>27037</v>
      </c>
      <c r="J111" s="43" t="s">
        <v>71</v>
      </c>
      <c r="K111" s="48" t="s">
        <v>72</v>
      </c>
      <c r="L111" s="48" t="s">
        <v>73</v>
      </c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24">
        <f t="shared" si="1"/>
        <v>0</v>
      </c>
    </row>
    <row r="112" spans="1:39" s="7" customFormat="1" x14ac:dyDescent="0.2">
      <c r="A112" s="58">
        <v>782</v>
      </c>
      <c r="B112" s="48" t="s">
        <v>74</v>
      </c>
      <c r="C112" s="48" t="s">
        <v>290</v>
      </c>
      <c r="D112" s="48" t="s">
        <v>261</v>
      </c>
      <c r="E112" s="48" t="s">
        <v>291</v>
      </c>
      <c r="F112" s="53">
        <v>55905</v>
      </c>
      <c r="G112" s="48" t="s">
        <v>292</v>
      </c>
      <c r="H112" s="42">
        <v>109</v>
      </c>
      <c r="I112" s="42">
        <v>27109</v>
      </c>
      <c r="J112" s="43" t="s">
        <v>71</v>
      </c>
      <c r="K112" s="48" t="s">
        <v>291</v>
      </c>
      <c r="L112" s="48" t="s">
        <v>116</v>
      </c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24">
        <f t="shared" si="1"/>
        <v>0</v>
      </c>
    </row>
    <row r="113" spans="1:39" s="7" customFormat="1" x14ac:dyDescent="0.2">
      <c r="A113" s="58">
        <v>783</v>
      </c>
      <c r="B113" s="48" t="s">
        <v>74</v>
      </c>
      <c r="C113" s="48" t="s">
        <v>293</v>
      </c>
      <c r="D113" s="48" t="s">
        <v>261</v>
      </c>
      <c r="E113" s="48" t="s">
        <v>291</v>
      </c>
      <c r="F113" s="53">
        <v>55905</v>
      </c>
      <c r="G113" s="48" t="s">
        <v>292</v>
      </c>
      <c r="H113" s="42">
        <v>109</v>
      </c>
      <c r="I113" s="42">
        <v>27109</v>
      </c>
      <c r="J113" s="43" t="s">
        <v>71</v>
      </c>
      <c r="K113" s="48" t="s">
        <v>291</v>
      </c>
      <c r="L113" s="48" t="s">
        <v>116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24">
        <f t="shared" si="1"/>
        <v>0</v>
      </c>
    </row>
    <row r="114" spans="1:39" s="7" customFormat="1" x14ac:dyDescent="0.2">
      <c r="A114" s="58">
        <v>794</v>
      </c>
      <c r="B114" s="48" t="s">
        <v>74</v>
      </c>
      <c r="C114" s="48" t="s">
        <v>294</v>
      </c>
      <c r="D114" s="48" t="s">
        <v>261</v>
      </c>
      <c r="E114" s="48" t="s">
        <v>291</v>
      </c>
      <c r="F114" s="53">
        <v>55095</v>
      </c>
      <c r="G114" s="48" t="s">
        <v>292</v>
      </c>
      <c r="H114" s="42">
        <v>109</v>
      </c>
      <c r="I114" s="42">
        <v>27109</v>
      </c>
      <c r="J114" s="43" t="s">
        <v>71</v>
      </c>
      <c r="K114" s="48" t="s">
        <v>291</v>
      </c>
      <c r="L114" s="48" t="s">
        <v>116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24">
        <f t="shared" si="1"/>
        <v>0</v>
      </c>
    </row>
    <row r="115" spans="1:39" s="7" customFormat="1" x14ac:dyDescent="0.2">
      <c r="A115" s="58">
        <v>806</v>
      </c>
      <c r="B115" s="48" t="s">
        <v>81</v>
      </c>
      <c r="C115" s="48" t="s">
        <v>295</v>
      </c>
      <c r="D115" s="48" t="s">
        <v>154</v>
      </c>
      <c r="E115" s="48" t="s">
        <v>155</v>
      </c>
      <c r="F115" s="53">
        <v>58102</v>
      </c>
      <c r="G115" s="48" t="s">
        <v>156</v>
      </c>
      <c r="H115" s="42">
        <v>21</v>
      </c>
      <c r="I115" s="42">
        <v>27021</v>
      </c>
      <c r="J115" s="43" t="s">
        <v>86</v>
      </c>
      <c r="K115" s="48"/>
      <c r="L115" s="48" t="s">
        <v>87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24">
        <f t="shared" si="1"/>
        <v>0</v>
      </c>
    </row>
    <row r="116" spans="1:39" s="7" customFormat="1" x14ac:dyDescent="0.2">
      <c r="A116" s="58">
        <v>811</v>
      </c>
      <c r="B116" s="48" t="s">
        <v>81</v>
      </c>
      <c r="C116" s="48" t="s">
        <v>296</v>
      </c>
      <c r="D116" s="48" t="s">
        <v>154</v>
      </c>
      <c r="E116" s="48" t="s">
        <v>155</v>
      </c>
      <c r="F116" s="53">
        <v>58102</v>
      </c>
      <c r="G116" s="48" t="s">
        <v>156</v>
      </c>
      <c r="H116" s="42">
        <v>21</v>
      </c>
      <c r="I116" s="42">
        <v>27021</v>
      </c>
      <c r="J116" s="43" t="s">
        <v>86</v>
      </c>
      <c r="K116" s="48"/>
      <c r="L116" s="48" t="s">
        <v>87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24">
        <f t="shared" si="1"/>
        <v>0</v>
      </c>
    </row>
    <row r="117" spans="1:39" s="7" customFormat="1" x14ac:dyDescent="0.2">
      <c r="A117" s="58">
        <v>819</v>
      </c>
      <c r="B117" s="48" t="s">
        <v>74</v>
      </c>
      <c r="C117" s="48" t="s">
        <v>297</v>
      </c>
      <c r="D117" s="48" t="s">
        <v>297</v>
      </c>
      <c r="E117" s="48" t="s">
        <v>80</v>
      </c>
      <c r="F117" s="53">
        <v>55414</v>
      </c>
      <c r="G117" s="48" t="s">
        <v>70</v>
      </c>
      <c r="H117" s="42">
        <v>53</v>
      </c>
      <c r="I117" s="42">
        <v>27053</v>
      </c>
      <c r="J117" s="43" t="s">
        <v>71</v>
      </c>
      <c r="K117" s="48" t="s">
        <v>72</v>
      </c>
      <c r="L117" s="48" t="s">
        <v>73</v>
      </c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24">
        <f t="shared" si="1"/>
        <v>0</v>
      </c>
    </row>
    <row r="118" spans="1:39" s="7" customFormat="1" x14ac:dyDescent="0.2">
      <c r="A118" s="58">
        <v>825</v>
      </c>
      <c r="B118" s="48" t="s">
        <v>81</v>
      </c>
      <c r="C118" s="48" t="s">
        <v>298</v>
      </c>
      <c r="D118" s="48" t="s">
        <v>144</v>
      </c>
      <c r="E118" s="48" t="s">
        <v>299</v>
      </c>
      <c r="F118" s="53">
        <v>56431</v>
      </c>
      <c r="G118" s="48" t="s">
        <v>299</v>
      </c>
      <c r="H118" s="42">
        <v>1</v>
      </c>
      <c r="I118" s="42">
        <v>27001</v>
      </c>
      <c r="J118" s="43" t="s">
        <v>86</v>
      </c>
      <c r="K118" s="48"/>
      <c r="L118" s="48" t="s">
        <v>183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24">
        <f t="shared" si="1"/>
        <v>0</v>
      </c>
    </row>
    <row r="119" spans="1:39" s="7" customFormat="1" x14ac:dyDescent="0.2">
      <c r="A119" s="58">
        <v>827</v>
      </c>
      <c r="B119" s="48" t="s">
        <v>81</v>
      </c>
      <c r="C119" s="48" t="s">
        <v>300</v>
      </c>
      <c r="D119" s="48" t="s">
        <v>144</v>
      </c>
      <c r="E119" s="48" t="s">
        <v>301</v>
      </c>
      <c r="F119" s="53">
        <v>55307</v>
      </c>
      <c r="G119" s="48" t="s">
        <v>302</v>
      </c>
      <c r="H119" s="42">
        <v>143</v>
      </c>
      <c r="I119" s="42">
        <v>27143</v>
      </c>
      <c r="J119" s="43" t="s">
        <v>86</v>
      </c>
      <c r="K119" s="48"/>
      <c r="L119" s="48" t="s">
        <v>101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24">
        <f t="shared" si="1"/>
        <v>0</v>
      </c>
    </row>
    <row r="120" spans="1:39" s="7" customFormat="1" x14ac:dyDescent="0.2">
      <c r="A120" s="58">
        <v>828</v>
      </c>
      <c r="B120" s="48" t="s">
        <v>81</v>
      </c>
      <c r="C120" s="48" t="s">
        <v>303</v>
      </c>
      <c r="D120" s="48" t="s">
        <v>144</v>
      </c>
      <c r="E120" s="48" t="s">
        <v>304</v>
      </c>
      <c r="F120" s="53">
        <v>55705</v>
      </c>
      <c r="G120" s="48" t="s">
        <v>181</v>
      </c>
      <c r="H120" s="42">
        <v>137</v>
      </c>
      <c r="I120" s="42">
        <v>27137</v>
      </c>
      <c r="J120" s="43" t="s">
        <v>71</v>
      </c>
      <c r="K120" s="48" t="s">
        <v>182</v>
      </c>
      <c r="L120" s="48" t="s">
        <v>183</v>
      </c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24">
        <f t="shared" si="1"/>
        <v>0</v>
      </c>
    </row>
    <row r="121" spans="1:39" s="7" customFormat="1" x14ac:dyDescent="0.2">
      <c r="A121" s="58">
        <v>829</v>
      </c>
      <c r="B121" s="48" t="s">
        <v>81</v>
      </c>
      <c r="C121" s="48" t="s">
        <v>305</v>
      </c>
      <c r="D121" s="48" t="s">
        <v>144</v>
      </c>
      <c r="E121" s="48" t="s">
        <v>306</v>
      </c>
      <c r="F121" s="53">
        <v>56621</v>
      </c>
      <c r="G121" s="48" t="s">
        <v>307</v>
      </c>
      <c r="H121" s="42">
        <v>29</v>
      </c>
      <c r="I121" s="42">
        <v>27029</v>
      </c>
      <c r="J121" s="43" t="s">
        <v>86</v>
      </c>
      <c r="K121" s="48"/>
      <c r="L121" s="48" t="s">
        <v>108</v>
      </c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24">
        <f t="shared" si="1"/>
        <v>0</v>
      </c>
    </row>
    <row r="122" spans="1:39" s="7" customFormat="1" x14ac:dyDescent="0.2">
      <c r="A122" s="58">
        <v>831</v>
      </c>
      <c r="B122" s="48" t="s">
        <v>81</v>
      </c>
      <c r="C122" s="48" t="s">
        <v>308</v>
      </c>
      <c r="D122" s="48" t="s">
        <v>144</v>
      </c>
      <c r="E122" s="48" t="s">
        <v>309</v>
      </c>
      <c r="F122" s="53">
        <v>56215</v>
      </c>
      <c r="G122" s="48" t="s">
        <v>310</v>
      </c>
      <c r="H122" s="42">
        <v>151</v>
      </c>
      <c r="I122" s="42">
        <v>27151</v>
      </c>
      <c r="J122" s="43" t="s">
        <v>86</v>
      </c>
      <c r="K122" s="48"/>
      <c r="L122" s="48" t="s">
        <v>219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24">
        <f t="shared" si="1"/>
        <v>0</v>
      </c>
    </row>
    <row r="123" spans="1:39" s="7" customFormat="1" x14ac:dyDescent="0.2">
      <c r="A123" s="58">
        <v>832</v>
      </c>
      <c r="B123" s="48" t="s">
        <v>81</v>
      </c>
      <c r="C123" s="48" t="s">
        <v>311</v>
      </c>
      <c r="D123" s="48" t="s">
        <v>144</v>
      </c>
      <c r="E123" s="48" t="s">
        <v>312</v>
      </c>
      <c r="F123" s="53">
        <v>56628</v>
      </c>
      <c r="G123" s="48" t="s">
        <v>313</v>
      </c>
      <c r="H123" s="42">
        <v>61</v>
      </c>
      <c r="I123" s="42">
        <v>27061</v>
      </c>
      <c r="J123" s="43" t="s">
        <v>86</v>
      </c>
      <c r="K123" s="48"/>
      <c r="L123" s="48" t="s">
        <v>183</v>
      </c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24">
        <f t="shared" si="1"/>
        <v>0</v>
      </c>
    </row>
    <row r="124" spans="1:39" s="7" customFormat="1" x14ac:dyDescent="0.2">
      <c r="A124" s="58">
        <v>833</v>
      </c>
      <c r="B124" s="48" t="s">
        <v>81</v>
      </c>
      <c r="C124" s="48" t="s">
        <v>314</v>
      </c>
      <c r="D124" s="48" t="s">
        <v>144</v>
      </c>
      <c r="E124" s="48" t="s">
        <v>246</v>
      </c>
      <c r="F124" s="53">
        <v>56013</v>
      </c>
      <c r="G124" s="48" t="s">
        <v>315</v>
      </c>
      <c r="H124" s="42">
        <v>43</v>
      </c>
      <c r="I124" s="42">
        <v>27043</v>
      </c>
      <c r="J124" s="43" t="s">
        <v>86</v>
      </c>
      <c r="K124" s="48"/>
      <c r="L124" s="48" t="s">
        <v>101</v>
      </c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24">
        <f t="shared" si="1"/>
        <v>0</v>
      </c>
    </row>
    <row r="125" spans="1:39" s="7" customFormat="1" x14ac:dyDescent="0.2">
      <c r="A125" s="58">
        <v>834</v>
      </c>
      <c r="B125" s="48" t="s">
        <v>81</v>
      </c>
      <c r="C125" s="48" t="s">
        <v>316</v>
      </c>
      <c r="D125" s="48" t="s">
        <v>144</v>
      </c>
      <c r="E125" s="48" t="s">
        <v>317</v>
      </c>
      <c r="F125" s="53">
        <v>55720</v>
      </c>
      <c r="G125" s="48" t="s">
        <v>318</v>
      </c>
      <c r="H125" s="42">
        <v>17</v>
      </c>
      <c r="I125" s="42">
        <v>27017</v>
      </c>
      <c r="J125" s="43" t="s">
        <v>71</v>
      </c>
      <c r="K125" s="48" t="s">
        <v>182</v>
      </c>
      <c r="L125" s="48" t="s">
        <v>183</v>
      </c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24">
        <f t="shared" si="1"/>
        <v>0</v>
      </c>
    </row>
    <row r="126" spans="1:39" s="7" customFormat="1" x14ac:dyDescent="0.2">
      <c r="A126" s="58">
        <v>835</v>
      </c>
      <c r="B126" s="48" t="s">
        <v>81</v>
      </c>
      <c r="C126" s="48" t="s">
        <v>319</v>
      </c>
      <c r="D126" s="48" t="s">
        <v>144</v>
      </c>
      <c r="E126" s="48" t="s">
        <v>320</v>
      </c>
      <c r="F126" s="53">
        <v>56441</v>
      </c>
      <c r="G126" s="48" t="s">
        <v>85</v>
      </c>
      <c r="H126" s="42">
        <v>35</v>
      </c>
      <c r="I126" s="42">
        <v>27035</v>
      </c>
      <c r="J126" s="43" t="s">
        <v>86</v>
      </c>
      <c r="K126" s="48"/>
      <c r="L126" s="48" t="s">
        <v>87</v>
      </c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24">
        <f t="shared" si="1"/>
        <v>0</v>
      </c>
    </row>
    <row r="127" spans="1:39" s="7" customFormat="1" x14ac:dyDescent="0.2">
      <c r="A127" s="58">
        <v>836</v>
      </c>
      <c r="B127" s="48" t="s">
        <v>81</v>
      </c>
      <c r="C127" s="48" t="s">
        <v>321</v>
      </c>
      <c r="D127" s="48" t="s">
        <v>144</v>
      </c>
      <c r="E127" s="48" t="s">
        <v>322</v>
      </c>
      <c r="F127" s="53">
        <v>55723</v>
      </c>
      <c r="G127" s="48" t="s">
        <v>181</v>
      </c>
      <c r="H127" s="42">
        <v>137</v>
      </c>
      <c r="I127" s="42">
        <v>27137</v>
      </c>
      <c r="J127" s="43" t="s">
        <v>71</v>
      </c>
      <c r="K127" s="48" t="s">
        <v>182</v>
      </c>
      <c r="L127" s="48" t="s">
        <v>183</v>
      </c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24">
        <f t="shared" si="1"/>
        <v>0</v>
      </c>
    </row>
    <row r="128" spans="1:39" s="7" customFormat="1" x14ac:dyDescent="0.2">
      <c r="A128" s="58">
        <v>837</v>
      </c>
      <c r="B128" s="48" t="s">
        <v>81</v>
      </c>
      <c r="C128" s="48" t="s">
        <v>323</v>
      </c>
      <c r="D128" s="48" t="s">
        <v>144</v>
      </c>
      <c r="E128" s="48" t="s">
        <v>324</v>
      </c>
      <c r="F128" s="53">
        <v>56636</v>
      </c>
      <c r="G128" s="48" t="s">
        <v>313</v>
      </c>
      <c r="H128" s="42">
        <v>61</v>
      </c>
      <c r="I128" s="42">
        <v>27061</v>
      </c>
      <c r="J128" s="43" t="s">
        <v>86</v>
      </c>
      <c r="K128" s="48"/>
      <c r="L128" s="48" t="s">
        <v>183</v>
      </c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24">
        <f t="shared" si="1"/>
        <v>0</v>
      </c>
    </row>
    <row r="129" spans="1:39" s="7" customFormat="1" x14ac:dyDescent="0.2">
      <c r="A129" s="58">
        <v>838</v>
      </c>
      <c r="B129" s="48" t="s">
        <v>81</v>
      </c>
      <c r="C129" s="48" t="s">
        <v>325</v>
      </c>
      <c r="D129" s="48" t="s">
        <v>144</v>
      </c>
      <c r="E129" s="48" t="s">
        <v>326</v>
      </c>
      <c r="F129" s="53">
        <v>55731</v>
      </c>
      <c r="G129" s="48" t="s">
        <v>181</v>
      </c>
      <c r="H129" s="42">
        <v>137</v>
      </c>
      <c r="I129" s="42">
        <v>27137</v>
      </c>
      <c r="J129" s="43" t="s">
        <v>71</v>
      </c>
      <c r="K129" s="48" t="s">
        <v>182</v>
      </c>
      <c r="L129" s="48" t="s">
        <v>183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24">
        <f t="shared" si="1"/>
        <v>0</v>
      </c>
    </row>
    <row r="130" spans="1:39" s="7" customFormat="1" x14ac:dyDescent="0.2">
      <c r="A130" s="58">
        <v>839</v>
      </c>
      <c r="B130" s="48" t="s">
        <v>81</v>
      </c>
      <c r="C130" s="48" t="s">
        <v>327</v>
      </c>
      <c r="D130" s="48" t="s">
        <v>144</v>
      </c>
      <c r="E130" s="48" t="s">
        <v>328</v>
      </c>
      <c r="F130" s="53">
        <v>56334</v>
      </c>
      <c r="G130" s="48" t="s">
        <v>329</v>
      </c>
      <c r="H130" s="42">
        <v>121</v>
      </c>
      <c r="I130" s="42">
        <v>27121</v>
      </c>
      <c r="J130" s="43" t="s">
        <v>86</v>
      </c>
      <c r="K130" s="48"/>
      <c r="L130" s="48" t="s">
        <v>213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24">
        <f t="shared" si="1"/>
        <v>0</v>
      </c>
    </row>
    <row r="131" spans="1:39" s="7" customFormat="1" x14ac:dyDescent="0.2">
      <c r="A131" s="58">
        <v>841</v>
      </c>
      <c r="B131" s="48" t="s">
        <v>81</v>
      </c>
      <c r="C131" s="48" t="s">
        <v>330</v>
      </c>
      <c r="D131" s="48" t="s">
        <v>144</v>
      </c>
      <c r="E131" s="48" t="s">
        <v>331</v>
      </c>
      <c r="F131" s="53">
        <v>56649</v>
      </c>
      <c r="G131" s="48" t="s">
        <v>332</v>
      </c>
      <c r="H131" s="42">
        <v>71</v>
      </c>
      <c r="I131" s="42">
        <v>27071</v>
      </c>
      <c r="J131" s="43" t="s">
        <v>86</v>
      </c>
      <c r="K131" s="48"/>
      <c r="L131" s="48" t="s">
        <v>183</v>
      </c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24">
        <f t="shared" si="1"/>
        <v>0</v>
      </c>
    </row>
    <row r="132" spans="1:39" s="7" customFormat="1" x14ac:dyDescent="0.2">
      <c r="A132" s="58">
        <v>842</v>
      </c>
      <c r="B132" s="48" t="s">
        <v>81</v>
      </c>
      <c r="C132" s="48" t="s">
        <v>333</v>
      </c>
      <c r="D132" s="48" t="s">
        <v>144</v>
      </c>
      <c r="E132" s="48" t="s">
        <v>334</v>
      </c>
      <c r="F132" s="53">
        <v>55355</v>
      </c>
      <c r="G132" s="48" t="s">
        <v>335</v>
      </c>
      <c r="H132" s="42">
        <v>93</v>
      </c>
      <c r="I132" s="42">
        <v>27093</v>
      </c>
      <c r="J132" s="43" t="s">
        <v>86</v>
      </c>
      <c r="K132" s="48"/>
      <c r="L132" s="48" t="s">
        <v>101</v>
      </c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24">
        <f t="shared" si="1"/>
        <v>0</v>
      </c>
    </row>
    <row r="133" spans="1:39" s="7" customFormat="1" x14ac:dyDescent="0.2">
      <c r="A133" s="58">
        <v>843</v>
      </c>
      <c r="B133" s="48" t="s">
        <v>81</v>
      </c>
      <c r="C133" s="48" t="s">
        <v>336</v>
      </c>
      <c r="D133" s="48" t="s">
        <v>144</v>
      </c>
      <c r="E133" s="48" t="s">
        <v>337</v>
      </c>
      <c r="F133" s="53">
        <v>56345</v>
      </c>
      <c r="G133" s="48" t="s">
        <v>338</v>
      </c>
      <c r="H133" s="42">
        <v>97</v>
      </c>
      <c r="I133" s="42">
        <v>27097</v>
      </c>
      <c r="J133" s="43" t="s">
        <v>86</v>
      </c>
      <c r="K133" s="48"/>
      <c r="L133" s="48" t="s">
        <v>87</v>
      </c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24">
        <f t="shared" si="1"/>
        <v>0</v>
      </c>
    </row>
    <row r="134" spans="1:39" s="7" customFormat="1" x14ac:dyDescent="0.2">
      <c r="A134" s="58">
        <v>844</v>
      </c>
      <c r="B134" s="48" t="s">
        <v>81</v>
      </c>
      <c r="C134" s="48" t="s">
        <v>339</v>
      </c>
      <c r="D134" s="48" t="s">
        <v>144</v>
      </c>
      <c r="E134" s="48" t="s">
        <v>340</v>
      </c>
      <c r="F134" s="53">
        <v>56347</v>
      </c>
      <c r="G134" s="48" t="s">
        <v>341</v>
      </c>
      <c r="H134" s="42">
        <v>153</v>
      </c>
      <c r="I134" s="42">
        <v>27153</v>
      </c>
      <c r="J134" s="43" t="s">
        <v>86</v>
      </c>
      <c r="K134" s="48"/>
      <c r="L134" s="48" t="s">
        <v>87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24">
        <f t="shared" si="1"/>
        <v>0</v>
      </c>
    </row>
    <row r="135" spans="1:39" s="7" customFormat="1" x14ac:dyDescent="0.2">
      <c r="A135" s="58">
        <v>845</v>
      </c>
      <c r="B135" s="48" t="s">
        <v>81</v>
      </c>
      <c r="C135" s="48" t="s">
        <v>342</v>
      </c>
      <c r="D135" s="48" t="s">
        <v>144</v>
      </c>
      <c r="E135" s="48" t="s">
        <v>343</v>
      </c>
      <c r="F135" s="53">
        <v>56557</v>
      </c>
      <c r="G135" s="48" t="s">
        <v>343</v>
      </c>
      <c r="H135" s="42">
        <v>87</v>
      </c>
      <c r="I135" s="42">
        <v>27087</v>
      </c>
      <c r="J135" s="43" t="s">
        <v>86</v>
      </c>
      <c r="K135" s="48"/>
      <c r="L135" s="48" t="s">
        <v>108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24">
        <f t="shared" si="1"/>
        <v>0</v>
      </c>
    </row>
    <row r="136" spans="1:39" s="7" customFormat="1" x14ac:dyDescent="0.2">
      <c r="A136" s="58">
        <v>846</v>
      </c>
      <c r="B136" s="48" t="s">
        <v>81</v>
      </c>
      <c r="C136" s="48" t="s">
        <v>344</v>
      </c>
      <c r="D136" s="48" t="s">
        <v>144</v>
      </c>
      <c r="E136" s="48" t="s">
        <v>345</v>
      </c>
      <c r="F136" s="53">
        <v>56352</v>
      </c>
      <c r="G136" s="48" t="s">
        <v>165</v>
      </c>
      <c r="H136" s="42">
        <v>145</v>
      </c>
      <c r="I136" s="42">
        <v>27145</v>
      </c>
      <c r="J136" s="43" t="s">
        <v>71</v>
      </c>
      <c r="K136" s="48" t="s">
        <v>164</v>
      </c>
      <c r="L136" s="48" t="s">
        <v>87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24">
        <f t="shared" si="1"/>
        <v>0</v>
      </c>
    </row>
    <row r="137" spans="1:39" s="7" customFormat="1" x14ac:dyDescent="0.2">
      <c r="A137" s="58">
        <v>848</v>
      </c>
      <c r="B137" s="48" t="s">
        <v>81</v>
      </c>
      <c r="C137" s="48" t="s">
        <v>346</v>
      </c>
      <c r="D137" s="48" t="s">
        <v>144</v>
      </c>
      <c r="E137" s="48" t="s">
        <v>347</v>
      </c>
      <c r="F137" s="53">
        <v>55362</v>
      </c>
      <c r="G137" s="48" t="s">
        <v>348</v>
      </c>
      <c r="H137" s="42">
        <v>171</v>
      </c>
      <c r="I137" s="42">
        <v>27171</v>
      </c>
      <c r="J137" s="43" t="s">
        <v>71</v>
      </c>
      <c r="K137" s="48" t="s">
        <v>72</v>
      </c>
      <c r="L137" s="48" t="s">
        <v>87</v>
      </c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24">
        <f t="shared" ref="AM137:AM200" si="2">SUM(X137+AK137)</f>
        <v>0</v>
      </c>
    </row>
    <row r="138" spans="1:39" s="7" customFormat="1" x14ac:dyDescent="0.2">
      <c r="A138" s="58">
        <v>849</v>
      </c>
      <c r="B138" s="48" t="s">
        <v>81</v>
      </c>
      <c r="C138" s="48" t="s">
        <v>349</v>
      </c>
      <c r="D138" s="48" t="s">
        <v>144</v>
      </c>
      <c r="E138" s="48" t="s">
        <v>350</v>
      </c>
      <c r="F138" s="53">
        <v>55767</v>
      </c>
      <c r="G138" s="48" t="s">
        <v>318</v>
      </c>
      <c r="H138" s="42">
        <v>17</v>
      </c>
      <c r="I138" s="42">
        <v>27017</v>
      </c>
      <c r="J138" s="43" t="s">
        <v>71</v>
      </c>
      <c r="K138" s="48" t="s">
        <v>182</v>
      </c>
      <c r="L138" s="48" t="s">
        <v>183</v>
      </c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24">
        <f t="shared" si="2"/>
        <v>0</v>
      </c>
    </row>
    <row r="139" spans="1:39" s="7" customFormat="1" x14ac:dyDescent="0.2">
      <c r="A139" s="58">
        <v>850</v>
      </c>
      <c r="B139" s="48" t="s">
        <v>81</v>
      </c>
      <c r="C139" s="48" t="s">
        <v>351</v>
      </c>
      <c r="D139" s="48" t="s">
        <v>144</v>
      </c>
      <c r="E139" s="48" t="s">
        <v>352</v>
      </c>
      <c r="F139" s="53">
        <v>55051</v>
      </c>
      <c r="G139" s="48" t="s">
        <v>353</v>
      </c>
      <c r="H139" s="42">
        <v>65</v>
      </c>
      <c r="I139" s="42">
        <v>27065</v>
      </c>
      <c r="J139" s="43" t="s">
        <v>86</v>
      </c>
      <c r="K139" s="48"/>
      <c r="L139" s="48" t="s">
        <v>87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24">
        <f t="shared" si="2"/>
        <v>0</v>
      </c>
    </row>
    <row r="140" spans="1:39" s="7" customFormat="1" x14ac:dyDescent="0.2">
      <c r="A140" s="58">
        <v>851</v>
      </c>
      <c r="B140" s="48" t="s">
        <v>81</v>
      </c>
      <c r="C140" s="48" t="s">
        <v>354</v>
      </c>
      <c r="D140" s="48" t="s">
        <v>144</v>
      </c>
      <c r="E140" s="48" t="s">
        <v>355</v>
      </c>
      <c r="F140" s="53">
        <v>56359</v>
      </c>
      <c r="G140" s="48" t="s">
        <v>356</v>
      </c>
      <c r="H140" s="42">
        <v>95</v>
      </c>
      <c r="I140" s="42">
        <v>27095</v>
      </c>
      <c r="J140" s="43" t="s">
        <v>86</v>
      </c>
      <c r="K140" s="48"/>
      <c r="L140" s="48" t="s">
        <v>87</v>
      </c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24">
        <f t="shared" si="2"/>
        <v>0</v>
      </c>
    </row>
    <row r="141" spans="1:39" s="7" customFormat="1" x14ac:dyDescent="0.2">
      <c r="A141" s="58">
        <v>852</v>
      </c>
      <c r="B141" s="48" t="s">
        <v>81</v>
      </c>
      <c r="C141" s="48" t="s">
        <v>357</v>
      </c>
      <c r="D141" s="48" t="s">
        <v>144</v>
      </c>
      <c r="E141" s="48" t="s">
        <v>358</v>
      </c>
      <c r="F141" s="53">
        <v>56470</v>
      </c>
      <c r="G141" s="48" t="s">
        <v>359</v>
      </c>
      <c r="H141" s="42">
        <v>57</v>
      </c>
      <c r="I141" s="42">
        <v>27057</v>
      </c>
      <c r="J141" s="43" t="s">
        <v>86</v>
      </c>
      <c r="K141" s="48"/>
      <c r="L141" s="48" t="s">
        <v>108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24">
        <f t="shared" si="2"/>
        <v>0</v>
      </c>
    </row>
    <row r="142" spans="1:39" s="7" customFormat="1" x14ac:dyDescent="0.2">
      <c r="A142" s="58">
        <v>853</v>
      </c>
      <c r="B142" s="48" t="s">
        <v>81</v>
      </c>
      <c r="C142" s="48" t="s">
        <v>360</v>
      </c>
      <c r="D142" s="48" t="s">
        <v>144</v>
      </c>
      <c r="E142" s="48" t="s">
        <v>361</v>
      </c>
      <c r="F142" s="53">
        <v>56573</v>
      </c>
      <c r="G142" s="48" t="s">
        <v>362</v>
      </c>
      <c r="H142" s="42">
        <v>111</v>
      </c>
      <c r="I142" s="42">
        <v>27111</v>
      </c>
      <c r="J142" s="43" t="s">
        <v>86</v>
      </c>
      <c r="K142" s="48"/>
      <c r="L142" s="48" t="s">
        <v>213</v>
      </c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24">
        <f t="shared" si="2"/>
        <v>0</v>
      </c>
    </row>
    <row r="143" spans="1:39" s="7" customFormat="1" x14ac:dyDescent="0.2">
      <c r="A143" s="58">
        <v>854</v>
      </c>
      <c r="B143" s="48" t="s">
        <v>81</v>
      </c>
      <c r="C143" s="48" t="s">
        <v>363</v>
      </c>
      <c r="D143" s="48" t="s">
        <v>144</v>
      </c>
      <c r="E143" s="48" t="s">
        <v>364</v>
      </c>
      <c r="F143" s="53">
        <v>55371</v>
      </c>
      <c r="G143" s="48" t="s">
        <v>365</v>
      </c>
      <c r="H143" s="42">
        <v>141</v>
      </c>
      <c r="I143" s="42">
        <v>27141</v>
      </c>
      <c r="J143" s="43" t="s">
        <v>71</v>
      </c>
      <c r="K143" s="48" t="s">
        <v>72</v>
      </c>
      <c r="L143" s="48" t="s">
        <v>87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24">
        <f t="shared" si="2"/>
        <v>0</v>
      </c>
    </row>
    <row r="144" spans="1:39" s="7" customFormat="1" x14ac:dyDescent="0.2">
      <c r="A144" s="58">
        <v>855</v>
      </c>
      <c r="B144" s="48" t="s">
        <v>81</v>
      </c>
      <c r="C144" s="48" t="s">
        <v>366</v>
      </c>
      <c r="D144" s="48" t="s">
        <v>144</v>
      </c>
      <c r="E144" s="48" t="s">
        <v>367</v>
      </c>
      <c r="F144" s="53">
        <v>56283</v>
      </c>
      <c r="G144" s="48" t="s">
        <v>368</v>
      </c>
      <c r="H144" s="42">
        <v>127</v>
      </c>
      <c r="I144" s="42">
        <v>27127</v>
      </c>
      <c r="J144" s="43" t="s">
        <v>86</v>
      </c>
      <c r="K144" s="48"/>
      <c r="L144" s="48" t="s">
        <v>219</v>
      </c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24">
        <f t="shared" si="2"/>
        <v>0</v>
      </c>
    </row>
    <row r="145" spans="1:39" s="7" customFormat="1" x14ac:dyDescent="0.2">
      <c r="A145" s="58">
        <v>856</v>
      </c>
      <c r="B145" s="48" t="s">
        <v>81</v>
      </c>
      <c r="C145" s="48" t="s">
        <v>369</v>
      </c>
      <c r="D145" s="48" t="s">
        <v>144</v>
      </c>
      <c r="E145" s="48" t="s">
        <v>279</v>
      </c>
      <c r="F145" s="53">
        <v>56751</v>
      </c>
      <c r="G145" s="48" t="s">
        <v>279</v>
      </c>
      <c r="H145" s="42">
        <v>135</v>
      </c>
      <c r="I145" s="42">
        <v>27135</v>
      </c>
      <c r="J145" s="43" t="s">
        <v>86</v>
      </c>
      <c r="K145" s="48"/>
      <c r="L145" s="48" t="s">
        <v>108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24">
        <f t="shared" si="2"/>
        <v>0</v>
      </c>
    </row>
    <row r="146" spans="1:39" s="7" customFormat="1" x14ac:dyDescent="0.2">
      <c r="A146" s="58">
        <v>857</v>
      </c>
      <c r="B146" s="48" t="s">
        <v>81</v>
      </c>
      <c r="C146" s="48" t="s">
        <v>370</v>
      </c>
      <c r="D146" s="48" t="s">
        <v>144</v>
      </c>
      <c r="E146" s="48" t="s">
        <v>371</v>
      </c>
      <c r="F146" s="53">
        <v>56378</v>
      </c>
      <c r="G146" s="48" t="s">
        <v>165</v>
      </c>
      <c r="H146" s="42">
        <v>145</v>
      </c>
      <c r="I146" s="42">
        <v>27145</v>
      </c>
      <c r="J146" s="43" t="s">
        <v>71</v>
      </c>
      <c r="K146" s="48" t="s">
        <v>164</v>
      </c>
      <c r="L146" s="48" t="s">
        <v>87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24">
        <f t="shared" si="2"/>
        <v>0</v>
      </c>
    </row>
    <row r="147" spans="1:39" s="7" customFormat="1" x14ac:dyDescent="0.2">
      <c r="A147" s="58">
        <v>858</v>
      </c>
      <c r="B147" s="48" t="s">
        <v>81</v>
      </c>
      <c r="C147" s="48" t="s">
        <v>372</v>
      </c>
      <c r="D147" s="48" t="s">
        <v>144</v>
      </c>
      <c r="E147" s="48" t="s">
        <v>373</v>
      </c>
      <c r="F147" s="53">
        <v>56085</v>
      </c>
      <c r="G147" s="48" t="s">
        <v>112</v>
      </c>
      <c r="H147" s="42">
        <v>15</v>
      </c>
      <c r="I147" s="42">
        <v>27015</v>
      </c>
      <c r="J147" s="43" t="s">
        <v>86</v>
      </c>
      <c r="K147" s="48"/>
      <c r="L147" s="48" t="s">
        <v>101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24">
        <f t="shared" si="2"/>
        <v>0</v>
      </c>
    </row>
    <row r="148" spans="1:39" s="7" customFormat="1" x14ac:dyDescent="0.2">
      <c r="A148" s="58">
        <v>860</v>
      </c>
      <c r="B148" s="48" t="s">
        <v>81</v>
      </c>
      <c r="C148" s="48" t="s">
        <v>374</v>
      </c>
      <c r="D148" s="48" t="s">
        <v>144</v>
      </c>
      <c r="E148" s="48" t="s">
        <v>375</v>
      </c>
      <c r="F148" s="53">
        <v>56482</v>
      </c>
      <c r="G148" s="48" t="s">
        <v>375</v>
      </c>
      <c r="H148" s="42">
        <v>159</v>
      </c>
      <c r="I148" s="42">
        <v>27159</v>
      </c>
      <c r="J148" s="43" t="s">
        <v>86</v>
      </c>
      <c r="K148" s="48"/>
      <c r="L148" s="48" t="s">
        <v>87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24">
        <f t="shared" si="2"/>
        <v>0</v>
      </c>
    </row>
    <row r="149" spans="1:39" s="7" customFormat="1" x14ac:dyDescent="0.2">
      <c r="A149" s="58">
        <v>861</v>
      </c>
      <c r="B149" s="48" t="s">
        <v>81</v>
      </c>
      <c r="C149" s="48" t="s">
        <v>376</v>
      </c>
      <c r="D149" s="48" t="s">
        <v>144</v>
      </c>
      <c r="E149" s="48" t="s">
        <v>377</v>
      </c>
      <c r="F149" s="53">
        <v>55092</v>
      </c>
      <c r="G149" s="48" t="s">
        <v>378</v>
      </c>
      <c r="H149" s="42">
        <v>25</v>
      </c>
      <c r="I149" s="42">
        <v>27025</v>
      </c>
      <c r="J149" s="43" t="s">
        <v>71</v>
      </c>
      <c r="K149" s="48" t="s">
        <v>72</v>
      </c>
      <c r="L149" s="48" t="s">
        <v>87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24">
        <f t="shared" si="2"/>
        <v>0</v>
      </c>
    </row>
    <row r="150" spans="1:39" s="7" customFormat="1" x14ac:dyDescent="0.2">
      <c r="A150" s="58">
        <v>862</v>
      </c>
      <c r="B150" s="48" t="s">
        <v>81</v>
      </c>
      <c r="C150" s="48" t="s">
        <v>379</v>
      </c>
      <c r="D150" s="48" t="s">
        <v>144</v>
      </c>
      <c r="E150" s="48" t="s">
        <v>180</v>
      </c>
      <c r="F150" s="53">
        <v>55746</v>
      </c>
      <c r="G150" s="48" t="s">
        <v>181</v>
      </c>
      <c r="H150" s="42">
        <v>137</v>
      </c>
      <c r="I150" s="42">
        <v>27137</v>
      </c>
      <c r="J150" s="43" t="s">
        <v>71</v>
      </c>
      <c r="K150" s="48" t="s">
        <v>182</v>
      </c>
      <c r="L150" s="48" t="s">
        <v>183</v>
      </c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24">
        <f t="shared" si="2"/>
        <v>0</v>
      </c>
    </row>
    <row r="151" spans="1:39" s="7" customFormat="1" x14ac:dyDescent="0.2">
      <c r="A151" s="58">
        <v>864</v>
      </c>
      <c r="B151" s="48" t="s">
        <v>81</v>
      </c>
      <c r="C151" s="48" t="s">
        <v>380</v>
      </c>
      <c r="D151" s="48" t="s">
        <v>144</v>
      </c>
      <c r="E151" s="48" t="s">
        <v>381</v>
      </c>
      <c r="F151" s="53">
        <v>56353</v>
      </c>
      <c r="G151" s="48" t="s">
        <v>356</v>
      </c>
      <c r="H151" s="42">
        <v>95</v>
      </c>
      <c r="I151" s="42">
        <v>27095</v>
      </c>
      <c r="J151" s="43" t="s">
        <v>86</v>
      </c>
      <c r="K151" s="48"/>
      <c r="L151" s="48" t="s">
        <v>87</v>
      </c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24">
        <f t="shared" si="2"/>
        <v>0</v>
      </c>
    </row>
    <row r="152" spans="1:39" s="7" customFormat="1" x14ac:dyDescent="0.2">
      <c r="A152" s="58">
        <v>865</v>
      </c>
      <c r="B152" s="48" t="s">
        <v>81</v>
      </c>
      <c r="C152" s="48" t="s">
        <v>382</v>
      </c>
      <c r="D152" s="48" t="s">
        <v>144</v>
      </c>
      <c r="E152" s="48" t="s">
        <v>381</v>
      </c>
      <c r="F152" s="53">
        <v>56353</v>
      </c>
      <c r="G152" s="48" t="s">
        <v>356</v>
      </c>
      <c r="H152" s="42">
        <v>95</v>
      </c>
      <c r="I152" s="42">
        <v>27095</v>
      </c>
      <c r="J152" s="43" t="s">
        <v>86</v>
      </c>
      <c r="K152" s="48"/>
      <c r="L152" s="48" t="s">
        <v>87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24">
        <f t="shared" si="2"/>
        <v>0</v>
      </c>
    </row>
    <row r="153" spans="1:39" s="7" customFormat="1" x14ac:dyDescent="0.2">
      <c r="A153" s="58">
        <v>867</v>
      </c>
      <c r="B153" s="48" t="s">
        <v>81</v>
      </c>
      <c r="C153" s="48" t="s">
        <v>383</v>
      </c>
      <c r="D153" s="48" t="s">
        <v>144</v>
      </c>
      <c r="E153" s="48" t="s">
        <v>381</v>
      </c>
      <c r="F153" s="53">
        <v>56353</v>
      </c>
      <c r="G153" s="48" t="s">
        <v>356</v>
      </c>
      <c r="H153" s="42">
        <v>95</v>
      </c>
      <c r="I153" s="42">
        <v>27095</v>
      </c>
      <c r="J153" s="43" t="s">
        <v>86</v>
      </c>
      <c r="K153" s="48"/>
      <c r="L153" s="48" t="s">
        <v>87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24">
        <f t="shared" si="2"/>
        <v>0</v>
      </c>
    </row>
    <row r="154" spans="1:39" s="7" customFormat="1" x14ac:dyDescent="0.2">
      <c r="A154" s="58">
        <v>874</v>
      </c>
      <c r="B154" s="48" t="s">
        <v>74</v>
      </c>
      <c r="C154" s="48" t="s">
        <v>384</v>
      </c>
      <c r="D154" s="48" t="s">
        <v>79</v>
      </c>
      <c r="E154" s="48" t="s">
        <v>385</v>
      </c>
      <c r="F154" s="53">
        <v>55126</v>
      </c>
      <c r="G154" s="48" t="s">
        <v>142</v>
      </c>
      <c r="H154" s="42">
        <v>123</v>
      </c>
      <c r="I154" s="42">
        <v>27123</v>
      </c>
      <c r="J154" s="43" t="s">
        <v>71</v>
      </c>
      <c r="K154" s="48" t="s">
        <v>72</v>
      </c>
      <c r="L154" s="48" t="s">
        <v>73</v>
      </c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24">
        <f t="shared" si="2"/>
        <v>0</v>
      </c>
    </row>
    <row r="155" spans="1:39" s="7" customFormat="1" x14ac:dyDescent="0.2">
      <c r="A155" s="58">
        <v>875</v>
      </c>
      <c r="B155" s="48" t="s">
        <v>81</v>
      </c>
      <c r="C155" s="48" t="s">
        <v>386</v>
      </c>
      <c r="D155" s="48" t="s">
        <v>154</v>
      </c>
      <c r="E155" s="48" t="s">
        <v>155</v>
      </c>
      <c r="F155" s="53">
        <v>58102</v>
      </c>
      <c r="G155" s="48" t="s">
        <v>156</v>
      </c>
      <c r="H155" s="42">
        <v>21</v>
      </c>
      <c r="I155" s="42">
        <v>27021</v>
      </c>
      <c r="J155" s="43" t="s">
        <v>86</v>
      </c>
      <c r="K155" s="48"/>
      <c r="L155" s="48" t="s">
        <v>87</v>
      </c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24">
        <f t="shared" si="2"/>
        <v>0</v>
      </c>
    </row>
    <row r="156" spans="1:39" s="7" customFormat="1" x14ac:dyDescent="0.2">
      <c r="A156" s="58">
        <v>880</v>
      </c>
      <c r="B156" s="48" t="s">
        <v>74</v>
      </c>
      <c r="C156" s="48" t="s">
        <v>387</v>
      </c>
      <c r="D156" s="48" t="s">
        <v>387</v>
      </c>
      <c r="E156" s="48" t="s">
        <v>90</v>
      </c>
      <c r="F156" s="53">
        <v>55337</v>
      </c>
      <c r="G156" s="48" t="s">
        <v>91</v>
      </c>
      <c r="H156" s="42">
        <v>37</v>
      </c>
      <c r="I156" s="42">
        <v>27037</v>
      </c>
      <c r="J156" s="43" t="s">
        <v>71</v>
      </c>
      <c r="K156" s="48" t="s">
        <v>72</v>
      </c>
      <c r="L156" s="48" t="s">
        <v>73</v>
      </c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24">
        <f t="shared" si="2"/>
        <v>0</v>
      </c>
    </row>
    <row r="157" spans="1:39" s="7" customFormat="1" x14ac:dyDescent="0.2">
      <c r="A157" s="58">
        <v>890</v>
      </c>
      <c r="B157" s="48" t="s">
        <v>74</v>
      </c>
      <c r="C157" s="48" t="s">
        <v>388</v>
      </c>
      <c r="D157" s="48" t="s">
        <v>79</v>
      </c>
      <c r="E157" s="48" t="s">
        <v>121</v>
      </c>
      <c r="F157" s="53">
        <v>55435</v>
      </c>
      <c r="G157" s="48" t="s">
        <v>70</v>
      </c>
      <c r="H157" s="42">
        <v>53</v>
      </c>
      <c r="I157" s="42">
        <v>27053</v>
      </c>
      <c r="J157" s="43" t="s">
        <v>71</v>
      </c>
      <c r="K157" s="48" t="s">
        <v>72</v>
      </c>
      <c r="L157" s="48" t="s">
        <v>73</v>
      </c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24">
        <f t="shared" si="2"/>
        <v>0</v>
      </c>
    </row>
    <row r="158" spans="1:39" s="7" customFormat="1" x14ac:dyDescent="0.2">
      <c r="A158" s="58">
        <v>891</v>
      </c>
      <c r="B158" s="48" t="s">
        <v>74</v>
      </c>
      <c r="C158" s="48" t="s">
        <v>389</v>
      </c>
      <c r="D158" s="48" t="s">
        <v>236</v>
      </c>
      <c r="E158" s="48" t="s">
        <v>148</v>
      </c>
      <c r="F158" s="53">
        <v>55102</v>
      </c>
      <c r="G158" s="48" t="s">
        <v>142</v>
      </c>
      <c r="H158" s="42">
        <v>123</v>
      </c>
      <c r="I158" s="42">
        <v>27123</v>
      </c>
      <c r="J158" s="43" t="s">
        <v>71</v>
      </c>
      <c r="K158" s="48" t="s">
        <v>72</v>
      </c>
      <c r="L158" s="48" t="s">
        <v>73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24">
        <f t="shared" si="2"/>
        <v>0</v>
      </c>
    </row>
    <row r="159" spans="1:39" s="7" customFormat="1" x14ac:dyDescent="0.2">
      <c r="A159" s="58">
        <v>901</v>
      </c>
      <c r="B159" s="48" t="s">
        <v>74</v>
      </c>
      <c r="C159" s="48" t="s">
        <v>390</v>
      </c>
      <c r="D159" s="48" t="s">
        <v>391</v>
      </c>
      <c r="E159" s="48" t="s">
        <v>245</v>
      </c>
      <c r="F159" s="53">
        <v>56002</v>
      </c>
      <c r="G159" s="48" t="s">
        <v>246</v>
      </c>
      <c r="H159" s="42">
        <v>13</v>
      </c>
      <c r="I159" s="42">
        <v>27013</v>
      </c>
      <c r="J159" s="43" t="s">
        <v>86</v>
      </c>
      <c r="K159" s="48"/>
      <c r="L159" s="48" t="s">
        <v>101</v>
      </c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24">
        <f t="shared" si="2"/>
        <v>0</v>
      </c>
    </row>
    <row r="160" spans="1:39" s="7" customFormat="1" x14ac:dyDescent="0.2">
      <c r="A160" s="58">
        <v>904</v>
      </c>
      <c r="B160" s="48" t="s">
        <v>81</v>
      </c>
      <c r="C160" s="48" t="s">
        <v>392</v>
      </c>
      <c r="D160" s="48" t="s">
        <v>393</v>
      </c>
      <c r="E160" s="48" t="s">
        <v>394</v>
      </c>
      <c r="F160" s="53">
        <v>53527</v>
      </c>
      <c r="G160" s="48"/>
      <c r="H160" s="42"/>
      <c r="I160" s="42"/>
      <c r="J160" s="43"/>
      <c r="K160" s="48"/>
      <c r="L160" s="48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24">
        <f t="shared" si="2"/>
        <v>0</v>
      </c>
    </row>
    <row r="161" spans="1:39" s="7" customFormat="1" x14ac:dyDescent="0.2">
      <c r="A161" s="58">
        <v>906</v>
      </c>
      <c r="B161" s="48" t="s">
        <v>81</v>
      </c>
      <c r="C161" s="48" t="s">
        <v>395</v>
      </c>
      <c r="D161" s="48" t="s">
        <v>196</v>
      </c>
      <c r="E161" s="48" t="s">
        <v>197</v>
      </c>
      <c r="F161" s="53">
        <v>55422</v>
      </c>
      <c r="G161" s="48" t="s">
        <v>70</v>
      </c>
      <c r="H161" s="42">
        <v>53</v>
      </c>
      <c r="I161" s="42">
        <v>27053</v>
      </c>
      <c r="J161" s="43" t="s">
        <v>71</v>
      </c>
      <c r="K161" s="48" t="s">
        <v>72</v>
      </c>
      <c r="L161" s="48" t="s">
        <v>73</v>
      </c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24">
        <f t="shared" si="2"/>
        <v>0</v>
      </c>
    </row>
    <row r="162" spans="1:39" s="7" customFormat="1" x14ac:dyDescent="0.2">
      <c r="A162" s="58">
        <v>907</v>
      </c>
      <c r="B162" s="48" t="s">
        <v>81</v>
      </c>
      <c r="C162" s="48" t="s">
        <v>396</v>
      </c>
      <c r="D162" s="48" t="s">
        <v>196</v>
      </c>
      <c r="E162" s="48" t="s">
        <v>197</v>
      </c>
      <c r="F162" s="53">
        <v>55422</v>
      </c>
      <c r="G162" s="48" t="s">
        <v>70</v>
      </c>
      <c r="H162" s="42">
        <v>53</v>
      </c>
      <c r="I162" s="42">
        <v>27053</v>
      </c>
      <c r="J162" s="43" t="s">
        <v>71</v>
      </c>
      <c r="K162" s="48" t="s">
        <v>72</v>
      </c>
      <c r="L162" s="48" t="s">
        <v>73</v>
      </c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24">
        <f t="shared" si="2"/>
        <v>0</v>
      </c>
    </row>
    <row r="163" spans="1:39" s="7" customFormat="1" x14ac:dyDescent="0.2">
      <c r="A163" s="58">
        <v>908</v>
      </c>
      <c r="B163" s="48" t="s">
        <v>161</v>
      </c>
      <c r="C163" s="48" t="s">
        <v>397</v>
      </c>
      <c r="D163" s="48" t="s">
        <v>215</v>
      </c>
      <c r="E163" s="48" t="s">
        <v>398</v>
      </c>
      <c r="F163" s="53">
        <v>55317</v>
      </c>
      <c r="G163" s="48" t="s">
        <v>174</v>
      </c>
      <c r="H163" s="42">
        <v>19</v>
      </c>
      <c r="I163" s="42">
        <v>27019</v>
      </c>
      <c r="J163" s="43" t="s">
        <v>71</v>
      </c>
      <c r="K163" s="48" t="s">
        <v>72</v>
      </c>
      <c r="L163" s="48" t="s">
        <v>73</v>
      </c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24">
        <f t="shared" si="2"/>
        <v>0</v>
      </c>
    </row>
    <row r="164" spans="1:39" s="7" customFormat="1" x14ac:dyDescent="0.2">
      <c r="A164" s="58">
        <v>910</v>
      </c>
      <c r="B164" s="48" t="s">
        <v>161</v>
      </c>
      <c r="C164" s="48" t="s">
        <v>399</v>
      </c>
      <c r="D164" s="48" t="s">
        <v>79</v>
      </c>
      <c r="E164" s="48" t="s">
        <v>182</v>
      </c>
      <c r="F164" s="53">
        <v>55802</v>
      </c>
      <c r="G164" s="48" t="s">
        <v>181</v>
      </c>
      <c r="H164" s="42">
        <v>137</v>
      </c>
      <c r="I164" s="42">
        <v>27137</v>
      </c>
      <c r="J164" s="43" t="s">
        <v>71</v>
      </c>
      <c r="K164" s="48" t="s">
        <v>182</v>
      </c>
      <c r="L164" s="48" t="s">
        <v>183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24">
        <f t="shared" si="2"/>
        <v>0</v>
      </c>
    </row>
    <row r="165" spans="1:39" s="7" customFormat="1" x14ac:dyDescent="0.2">
      <c r="A165" s="58">
        <v>911</v>
      </c>
      <c r="B165" s="48" t="s">
        <v>81</v>
      </c>
      <c r="C165" s="48" t="s">
        <v>400</v>
      </c>
      <c r="D165" s="48" t="s">
        <v>154</v>
      </c>
      <c r="E165" s="48" t="s">
        <v>155</v>
      </c>
      <c r="F165" s="53">
        <v>58102</v>
      </c>
      <c r="G165" s="48" t="s">
        <v>156</v>
      </c>
      <c r="H165" s="42">
        <v>21</v>
      </c>
      <c r="I165" s="42">
        <v>27021</v>
      </c>
      <c r="J165" s="43" t="s">
        <v>86</v>
      </c>
      <c r="K165" s="48"/>
      <c r="L165" s="48" t="s">
        <v>87</v>
      </c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24">
        <f t="shared" si="2"/>
        <v>0</v>
      </c>
    </row>
    <row r="166" spans="1:39" s="7" customFormat="1" x14ac:dyDescent="0.2">
      <c r="A166" s="58">
        <v>923</v>
      </c>
      <c r="B166" s="48" t="s">
        <v>81</v>
      </c>
      <c r="C166" s="48" t="s">
        <v>401</v>
      </c>
      <c r="D166" s="48" t="s">
        <v>94</v>
      </c>
      <c r="E166" s="48" t="s">
        <v>121</v>
      </c>
      <c r="F166" s="53">
        <v>55435</v>
      </c>
      <c r="G166" s="48" t="s">
        <v>70</v>
      </c>
      <c r="H166" s="42">
        <v>53</v>
      </c>
      <c r="I166" s="42">
        <v>27053</v>
      </c>
      <c r="J166" s="43" t="s">
        <v>71</v>
      </c>
      <c r="K166" s="48" t="s">
        <v>72</v>
      </c>
      <c r="L166" s="48" t="s">
        <v>73</v>
      </c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24">
        <f t="shared" si="2"/>
        <v>0</v>
      </c>
    </row>
    <row r="167" spans="1:39" s="7" customFormat="1" x14ac:dyDescent="0.2">
      <c r="A167" s="58">
        <v>925</v>
      </c>
      <c r="B167" s="48" t="s">
        <v>161</v>
      </c>
      <c r="C167" s="48" t="s">
        <v>402</v>
      </c>
      <c r="D167" s="48" t="s">
        <v>403</v>
      </c>
      <c r="E167" s="48" t="s">
        <v>404</v>
      </c>
      <c r="F167" s="53">
        <v>55113</v>
      </c>
      <c r="G167" s="48" t="s">
        <v>142</v>
      </c>
      <c r="H167" s="42">
        <v>123</v>
      </c>
      <c r="I167" s="42">
        <v>27123</v>
      </c>
      <c r="J167" s="43" t="s">
        <v>71</v>
      </c>
      <c r="K167" s="48" t="s">
        <v>72</v>
      </c>
      <c r="L167" s="48" t="s">
        <v>73</v>
      </c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24">
        <f t="shared" si="2"/>
        <v>0</v>
      </c>
    </row>
    <row r="168" spans="1:39" s="7" customFormat="1" x14ac:dyDescent="0.2">
      <c r="A168" s="58">
        <v>937</v>
      </c>
      <c r="B168" s="48" t="s">
        <v>81</v>
      </c>
      <c r="C168" s="48" t="s">
        <v>405</v>
      </c>
      <c r="D168" s="48" t="s">
        <v>144</v>
      </c>
      <c r="E168" s="48" t="s">
        <v>406</v>
      </c>
      <c r="F168" s="53">
        <v>56362</v>
      </c>
      <c r="G168" s="48" t="s">
        <v>165</v>
      </c>
      <c r="H168" s="42">
        <v>145</v>
      </c>
      <c r="I168" s="42">
        <v>27145</v>
      </c>
      <c r="J168" s="43" t="s">
        <v>71</v>
      </c>
      <c r="K168" s="48" t="s">
        <v>164</v>
      </c>
      <c r="L168" s="48" t="s">
        <v>87</v>
      </c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24">
        <f t="shared" si="2"/>
        <v>0</v>
      </c>
    </row>
    <row r="169" spans="1:39" s="7" customFormat="1" x14ac:dyDescent="0.2">
      <c r="A169" s="58">
        <v>938</v>
      </c>
      <c r="B169" s="48" t="s">
        <v>81</v>
      </c>
      <c r="C169" s="48" t="s">
        <v>407</v>
      </c>
      <c r="D169" s="48" t="s">
        <v>144</v>
      </c>
      <c r="E169" s="48" t="s">
        <v>408</v>
      </c>
      <c r="F169" s="53">
        <v>56164</v>
      </c>
      <c r="G169" s="48" t="s">
        <v>408</v>
      </c>
      <c r="H169" s="42">
        <v>117</v>
      </c>
      <c r="I169" s="42">
        <v>27117</v>
      </c>
      <c r="J169" s="43" t="s">
        <v>86</v>
      </c>
      <c r="K169" s="48"/>
      <c r="L169" s="48" t="s">
        <v>219</v>
      </c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24">
        <f t="shared" si="2"/>
        <v>0</v>
      </c>
    </row>
    <row r="170" spans="1:39" s="7" customFormat="1" x14ac:dyDescent="0.2">
      <c r="A170" s="58">
        <v>939</v>
      </c>
      <c r="B170" s="48" t="s">
        <v>81</v>
      </c>
      <c r="C170" s="48" t="s">
        <v>409</v>
      </c>
      <c r="D170" s="48" t="s">
        <v>144</v>
      </c>
      <c r="E170" s="48" t="s">
        <v>410</v>
      </c>
      <c r="F170" s="53">
        <v>56296</v>
      </c>
      <c r="G170" s="48" t="s">
        <v>411</v>
      </c>
      <c r="H170" s="42">
        <v>155</v>
      </c>
      <c r="I170" s="42">
        <v>27155</v>
      </c>
      <c r="J170" s="43" t="s">
        <v>86</v>
      </c>
      <c r="K170" s="48"/>
      <c r="L170" s="48" t="s">
        <v>213</v>
      </c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24">
        <f t="shared" si="2"/>
        <v>0</v>
      </c>
    </row>
    <row r="171" spans="1:39" s="7" customFormat="1" x14ac:dyDescent="0.2">
      <c r="A171" s="58">
        <v>945</v>
      </c>
      <c r="B171" s="48" t="s">
        <v>81</v>
      </c>
      <c r="C171" s="48" t="s">
        <v>412</v>
      </c>
      <c r="D171" s="48" t="s">
        <v>154</v>
      </c>
      <c r="E171" s="48" t="s">
        <v>155</v>
      </c>
      <c r="F171" s="53">
        <v>58102</v>
      </c>
      <c r="G171" s="48" t="s">
        <v>156</v>
      </c>
      <c r="H171" s="42">
        <v>21</v>
      </c>
      <c r="I171" s="42">
        <v>27021</v>
      </c>
      <c r="J171" s="43" t="s">
        <v>86</v>
      </c>
      <c r="K171" s="48"/>
      <c r="L171" s="48" t="s">
        <v>87</v>
      </c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24">
        <f t="shared" si="2"/>
        <v>0</v>
      </c>
    </row>
    <row r="172" spans="1:39" s="7" customFormat="1" x14ac:dyDescent="0.2">
      <c r="A172" s="58">
        <v>950</v>
      </c>
      <c r="B172" s="48" t="s">
        <v>81</v>
      </c>
      <c r="C172" s="48" t="s">
        <v>413</v>
      </c>
      <c r="D172" s="48" t="s">
        <v>154</v>
      </c>
      <c r="E172" s="48" t="s">
        <v>155</v>
      </c>
      <c r="F172" s="53">
        <v>58102</v>
      </c>
      <c r="G172" s="48" t="s">
        <v>156</v>
      </c>
      <c r="H172" s="42">
        <v>21</v>
      </c>
      <c r="I172" s="42">
        <v>27021</v>
      </c>
      <c r="J172" s="43" t="s">
        <v>86</v>
      </c>
      <c r="K172" s="48"/>
      <c r="L172" s="48" t="s">
        <v>87</v>
      </c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24">
        <f t="shared" si="2"/>
        <v>0</v>
      </c>
    </row>
    <row r="173" spans="1:39" s="7" customFormat="1" x14ac:dyDescent="0.2">
      <c r="A173" s="58">
        <v>951</v>
      </c>
      <c r="B173" s="48" t="s">
        <v>81</v>
      </c>
      <c r="C173" s="48" t="s">
        <v>414</v>
      </c>
      <c r="D173" s="48" t="s">
        <v>154</v>
      </c>
      <c r="E173" s="48" t="s">
        <v>155</v>
      </c>
      <c r="F173" s="53">
        <v>58102</v>
      </c>
      <c r="G173" s="48" t="s">
        <v>156</v>
      </c>
      <c r="H173" s="42">
        <v>21</v>
      </c>
      <c r="I173" s="42">
        <v>27021</v>
      </c>
      <c r="J173" s="43" t="s">
        <v>86</v>
      </c>
      <c r="K173" s="48"/>
      <c r="L173" s="48" t="s">
        <v>87</v>
      </c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24">
        <f t="shared" si="2"/>
        <v>0</v>
      </c>
    </row>
    <row r="174" spans="1:39" s="7" customFormat="1" x14ac:dyDescent="0.2">
      <c r="A174" s="58">
        <v>952</v>
      </c>
      <c r="B174" s="48" t="s">
        <v>81</v>
      </c>
      <c r="C174" s="48" t="s">
        <v>415</v>
      </c>
      <c r="D174" s="48" t="s">
        <v>154</v>
      </c>
      <c r="E174" s="48" t="s">
        <v>155</v>
      </c>
      <c r="F174" s="53">
        <v>58102</v>
      </c>
      <c r="G174" s="48" t="s">
        <v>156</v>
      </c>
      <c r="H174" s="42">
        <v>21</v>
      </c>
      <c r="I174" s="42">
        <v>27021</v>
      </c>
      <c r="J174" s="43" t="s">
        <v>86</v>
      </c>
      <c r="K174" s="48"/>
      <c r="L174" s="48" t="s">
        <v>87</v>
      </c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24">
        <f t="shared" si="2"/>
        <v>0</v>
      </c>
    </row>
    <row r="175" spans="1:39" s="7" customFormat="1" x14ac:dyDescent="0.2">
      <c r="A175" s="58">
        <v>955</v>
      </c>
      <c r="B175" s="48" t="s">
        <v>161</v>
      </c>
      <c r="C175" s="48" t="s">
        <v>416</v>
      </c>
      <c r="D175" s="48" t="s">
        <v>79</v>
      </c>
      <c r="E175" s="48" t="s">
        <v>417</v>
      </c>
      <c r="F175" s="53">
        <v>56007</v>
      </c>
      <c r="G175" s="48" t="s">
        <v>418</v>
      </c>
      <c r="H175" s="42">
        <v>47</v>
      </c>
      <c r="I175" s="42">
        <v>27047</v>
      </c>
      <c r="J175" s="43" t="s">
        <v>86</v>
      </c>
      <c r="K175" s="48"/>
      <c r="L175" s="48" t="s">
        <v>116</v>
      </c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24">
        <f t="shared" si="2"/>
        <v>0</v>
      </c>
    </row>
    <row r="176" spans="1:39" s="7" customFormat="1" x14ac:dyDescent="0.2">
      <c r="A176" s="58">
        <v>956</v>
      </c>
      <c r="B176" s="48" t="s">
        <v>161</v>
      </c>
      <c r="C176" s="48" t="s">
        <v>419</v>
      </c>
      <c r="D176" s="48" t="s">
        <v>79</v>
      </c>
      <c r="E176" s="48" t="s">
        <v>223</v>
      </c>
      <c r="F176" s="53">
        <v>56721</v>
      </c>
      <c r="G176" s="48" t="s">
        <v>224</v>
      </c>
      <c r="H176" s="42">
        <v>119</v>
      </c>
      <c r="I176" s="42">
        <v>27119</v>
      </c>
      <c r="J176" s="43" t="s">
        <v>71</v>
      </c>
      <c r="K176" s="48" t="s">
        <v>225</v>
      </c>
      <c r="L176" s="48" t="s">
        <v>108</v>
      </c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24">
        <f t="shared" si="2"/>
        <v>0</v>
      </c>
    </row>
    <row r="177" spans="1:39" s="7" customFormat="1" x14ac:dyDescent="0.2">
      <c r="A177" s="58">
        <v>958</v>
      </c>
      <c r="B177" s="48" t="s">
        <v>81</v>
      </c>
      <c r="C177" s="48" t="s">
        <v>420</v>
      </c>
      <c r="D177" s="48" t="s">
        <v>144</v>
      </c>
      <c r="E177" s="48" t="s">
        <v>421</v>
      </c>
      <c r="F177" s="53">
        <v>56520</v>
      </c>
      <c r="G177" s="48" t="s">
        <v>422</v>
      </c>
      <c r="H177" s="42">
        <v>167</v>
      </c>
      <c r="I177" s="42">
        <v>27167</v>
      </c>
      <c r="J177" s="43" t="s">
        <v>86</v>
      </c>
      <c r="K177" s="48"/>
      <c r="L177" s="48" t="s">
        <v>213</v>
      </c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24">
        <f t="shared" si="2"/>
        <v>0</v>
      </c>
    </row>
    <row r="178" spans="1:39" s="7" customFormat="1" x14ac:dyDescent="0.2">
      <c r="A178" s="58">
        <v>960</v>
      </c>
      <c r="B178" s="48" t="s">
        <v>74</v>
      </c>
      <c r="C178" s="48" t="s">
        <v>423</v>
      </c>
      <c r="D178" s="48" t="s">
        <v>221</v>
      </c>
      <c r="E178" s="48" t="s">
        <v>424</v>
      </c>
      <c r="F178" s="53">
        <v>56258</v>
      </c>
      <c r="G178" s="48" t="s">
        <v>425</v>
      </c>
      <c r="H178" s="42">
        <v>83</v>
      </c>
      <c r="I178" s="42">
        <v>27083</v>
      </c>
      <c r="J178" s="43" t="s">
        <v>86</v>
      </c>
      <c r="K178" s="48"/>
      <c r="L178" s="48" t="s">
        <v>219</v>
      </c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24">
        <f t="shared" si="2"/>
        <v>0</v>
      </c>
    </row>
    <row r="179" spans="1:39" s="7" customFormat="1" x14ac:dyDescent="0.2">
      <c r="A179" s="58">
        <v>962</v>
      </c>
      <c r="B179" s="48" t="s">
        <v>161</v>
      </c>
      <c r="C179" s="48" t="s">
        <v>426</v>
      </c>
      <c r="D179" s="48" t="s">
        <v>79</v>
      </c>
      <c r="E179" s="48" t="s">
        <v>159</v>
      </c>
      <c r="F179" s="53">
        <v>55426</v>
      </c>
      <c r="G179" s="48" t="s">
        <v>70</v>
      </c>
      <c r="H179" s="42">
        <v>53</v>
      </c>
      <c r="I179" s="42">
        <v>27053</v>
      </c>
      <c r="J179" s="43" t="s">
        <v>71</v>
      </c>
      <c r="K179" s="48" t="s">
        <v>72</v>
      </c>
      <c r="L179" s="48" t="s">
        <v>73</v>
      </c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24">
        <f t="shared" si="2"/>
        <v>0</v>
      </c>
    </row>
    <row r="180" spans="1:39" s="7" customFormat="1" x14ac:dyDescent="0.2">
      <c r="A180" s="58">
        <v>964</v>
      </c>
      <c r="B180" s="48" t="s">
        <v>81</v>
      </c>
      <c r="C180" s="48" t="s">
        <v>427</v>
      </c>
      <c r="D180" s="48" t="s">
        <v>144</v>
      </c>
      <c r="E180" s="48" t="s">
        <v>428</v>
      </c>
      <c r="F180" s="53">
        <v>56256</v>
      </c>
      <c r="G180" s="48" t="s">
        <v>429</v>
      </c>
      <c r="H180" s="42">
        <v>73</v>
      </c>
      <c r="I180" s="42">
        <v>27073</v>
      </c>
      <c r="J180" s="43" t="s">
        <v>86</v>
      </c>
      <c r="K180" s="48"/>
      <c r="L180" s="48" t="s">
        <v>219</v>
      </c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24">
        <f t="shared" si="2"/>
        <v>0</v>
      </c>
    </row>
    <row r="181" spans="1:39" s="7" customFormat="1" x14ac:dyDescent="0.2">
      <c r="A181" s="58">
        <v>969</v>
      </c>
      <c r="B181" s="48" t="s">
        <v>81</v>
      </c>
      <c r="C181" s="48" t="s">
        <v>430</v>
      </c>
      <c r="D181" s="48" t="s">
        <v>154</v>
      </c>
      <c r="E181" s="48" t="s">
        <v>155</v>
      </c>
      <c r="F181" s="53">
        <v>58102</v>
      </c>
      <c r="G181" s="48" t="s">
        <v>156</v>
      </c>
      <c r="H181" s="42">
        <v>21</v>
      </c>
      <c r="I181" s="42">
        <v>27021</v>
      </c>
      <c r="J181" s="43" t="s">
        <v>86</v>
      </c>
      <c r="K181" s="48"/>
      <c r="L181" s="48" t="s">
        <v>87</v>
      </c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24">
        <f t="shared" si="2"/>
        <v>0</v>
      </c>
    </row>
    <row r="182" spans="1:39" s="7" customFormat="1" x14ac:dyDescent="0.2">
      <c r="A182" s="58">
        <v>973</v>
      </c>
      <c r="B182" s="48" t="s">
        <v>81</v>
      </c>
      <c r="C182" s="48" t="s">
        <v>431</v>
      </c>
      <c r="D182" s="48" t="s">
        <v>432</v>
      </c>
      <c r="E182" s="48" t="s">
        <v>217</v>
      </c>
      <c r="F182" s="53">
        <v>56201</v>
      </c>
      <c r="G182" s="48" t="s">
        <v>165</v>
      </c>
      <c r="H182" s="42">
        <v>145</v>
      </c>
      <c r="I182" s="42">
        <v>27145</v>
      </c>
      <c r="J182" s="43" t="s">
        <v>71</v>
      </c>
      <c r="K182" s="48" t="s">
        <v>164</v>
      </c>
      <c r="L182" s="48" t="s">
        <v>87</v>
      </c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24">
        <f t="shared" si="2"/>
        <v>0</v>
      </c>
    </row>
    <row r="183" spans="1:39" s="7" customFormat="1" x14ac:dyDescent="0.2">
      <c r="A183" s="58">
        <v>976</v>
      </c>
      <c r="B183" s="48" t="s">
        <v>81</v>
      </c>
      <c r="C183" s="48" t="s">
        <v>433</v>
      </c>
      <c r="D183" s="48" t="s">
        <v>434</v>
      </c>
      <c r="E183" s="48" t="s">
        <v>134</v>
      </c>
      <c r="F183" s="53">
        <v>55446</v>
      </c>
      <c r="G183" s="48" t="s">
        <v>70</v>
      </c>
      <c r="H183" s="42">
        <v>53</v>
      </c>
      <c r="I183" s="42">
        <v>27053</v>
      </c>
      <c r="J183" s="43" t="s">
        <v>71</v>
      </c>
      <c r="K183" s="48" t="s">
        <v>72</v>
      </c>
      <c r="L183" s="48" t="s">
        <v>73</v>
      </c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24">
        <f t="shared" si="2"/>
        <v>0</v>
      </c>
    </row>
    <row r="184" spans="1:39" s="7" customFormat="1" x14ac:dyDescent="0.2">
      <c r="A184" s="58">
        <v>977</v>
      </c>
      <c r="B184" s="48" t="s">
        <v>81</v>
      </c>
      <c r="C184" s="48" t="s">
        <v>435</v>
      </c>
      <c r="D184" s="48" t="s">
        <v>434</v>
      </c>
      <c r="E184" s="48" t="s">
        <v>134</v>
      </c>
      <c r="F184" s="53">
        <v>55446</v>
      </c>
      <c r="G184" s="48" t="s">
        <v>70</v>
      </c>
      <c r="H184" s="42">
        <v>53</v>
      </c>
      <c r="I184" s="42">
        <v>27053</v>
      </c>
      <c r="J184" s="43" t="s">
        <v>71</v>
      </c>
      <c r="K184" s="48" t="s">
        <v>72</v>
      </c>
      <c r="L184" s="48" t="s">
        <v>73</v>
      </c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24">
        <f t="shared" si="2"/>
        <v>0</v>
      </c>
    </row>
    <row r="185" spans="1:39" s="7" customFormat="1" x14ac:dyDescent="0.2">
      <c r="A185" s="58">
        <v>978</v>
      </c>
      <c r="B185" s="48" t="s">
        <v>81</v>
      </c>
      <c r="C185" s="48" t="s">
        <v>436</v>
      </c>
      <c r="D185" s="48" t="s">
        <v>154</v>
      </c>
      <c r="E185" s="48" t="s">
        <v>155</v>
      </c>
      <c r="F185" s="53">
        <v>58102</v>
      </c>
      <c r="G185" s="48" t="s">
        <v>156</v>
      </c>
      <c r="H185" s="42">
        <v>21</v>
      </c>
      <c r="I185" s="42">
        <v>27021</v>
      </c>
      <c r="J185" s="43" t="s">
        <v>86</v>
      </c>
      <c r="K185" s="48"/>
      <c r="L185" s="48" t="s">
        <v>87</v>
      </c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24">
        <f t="shared" si="2"/>
        <v>0</v>
      </c>
    </row>
    <row r="186" spans="1:39" s="7" customFormat="1" x14ac:dyDescent="0.2">
      <c r="A186" s="58">
        <v>979</v>
      </c>
      <c r="B186" s="48" t="s">
        <v>81</v>
      </c>
      <c r="C186" s="48" t="s">
        <v>437</v>
      </c>
      <c r="D186" s="48" t="s">
        <v>154</v>
      </c>
      <c r="E186" s="48" t="s">
        <v>155</v>
      </c>
      <c r="F186" s="53">
        <v>58102</v>
      </c>
      <c r="G186" s="48" t="s">
        <v>156</v>
      </c>
      <c r="H186" s="42">
        <v>21</v>
      </c>
      <c r="I186" s="42">
        <v>27021</v>
      </c>
      <c r="J186" s="43" t="s">
        <v>86</v>
      </c>
      <c r="K186" s="48"/>
      <c r="L186" s="48" t="s">
        <v>87</v>
      </c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>
        <v>1</v>
      </c>
      <c r="AM186" s="24">
        <f t="shared" si="2"/>
        <v>0</v>
      </c>
    </row>
    <row r="187" spans="1:39" s="7" customFormat="1" x14ac:dyDescent="0.2">
      <c r="A187" s="58">
        <v>985</v>
      </c>
      <c r="B187" s="48" t="s">
        <v>81</v>
      </c>
      <c r="C187" s="48" t="s">
        <v>438</v>
      </c>
      <c r="D187" s="48" t="s">
        <v>154</v>
      </c>
      <c r="E187" s="48" t="s">
        <v>155</v>
      </c>
      <c r="F187" s="53">
        <v>58102</v>
      </c>
      <c r="G187" s="48" t="s">
        <v>156</v>
      </c>
      <c r="H187" s="42">
        <v>21</v>
      </c>
      <c r="I187" s="42">
        <v>27021</v>
      </c>
      <c r="J187" s="43" t="s">
        <v>86</v>
      </c>
      <c r="K187" s="48"/>
      <c r="L187" s="48" t="s">
        <v>87</v>
      </c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24">
        <f t="shared" si="2"/>
        <v>0</v>
      </c>
    </row>
    <row r="188" spans="1:39" s="7" customFormat="1" x14ac:dyDescent="0.2">
      <c r="A188" s="58">
        <v>988</v>
      </c>
      <c r="B188" s="48" t="s">
        <v>81</v>
      </c>
      <c r="C188" s="48" t="s">
        <v>439</v>
      </c>
      <c r="D188" s="48" t="s">
        <v>393</v>
      </c>
      <c r="E188" s="48" t="s">
        <v>394</v>
      </c>
      <c r="F188" s="53">
        <v>53527</v>
      </c>
      <c r="G188" s="48"/>
      <c r="H188" s="42"/>
      <c r="I188" s="42"/>
      <c r="J188" s="43"/>
      <c r="K188" s="48"/>
      <c r="L188" s="4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24">
        <f t="shared" si="2"/>
        <v>0</v>
      </c>
    </row>
    <row r="189" spans="1:39" s="7" customFormat="1" x14ac:dyDescent="0.2">
      <c r="A189" s="58">
        <v>989</v>
      </c>
      <c r="B189" s="48" t="s">
        <v>81</v>
      </c>
      <c r="C189" s="48" t="s">
        <v>440</v>
      </c>
      <c r="D189" s="48" t="s">
        <v>393</v>
      </c>
      <c r="E189" s="48" t="s">
        <v>394</v>
      </c>
      <c r="F189" s="53">
        <v>53527</v>
      </c>
      <c r="G189" s="48"/>
      <c r="H189" s="42"/>
      <c r="I189" s="42"/>
      <c r="J189" s="43"/>
      <c r="K189" s="48"/>
      <c r="L189" s="4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24">
        <f t="shared" si="2"/>
        <v>0</v>
      </c>
    </row>
    <row r="190" spans="1:39" s="7" customFormat="1" x14ac:dyDescent="0.2">
      <c r="A190" s="58">
        <v>990</v>
      </c>
      <c r="B190" s="48" t="s">
        <v>81</v>
      </c>
      <c r="C190" s="48" t="s">
        <v>441</v>
      </c>
      <c r="D190" s="48" t="s">
        <v>432</v>
      </c>
      <c r="E190" s="48" t="s">
        <v>217</v>
      </c>
      <c r="F190" s="53">
        <v>56201</v>
      </c>
      <c r="G190" s="48" t="s">
        <v>165</v>
      </c>
      <c r="H190" s="42">
        <v>145</v>
      </c>
      <c r="I190" s="42">
        <v>27145</v>
      </c>
      <c r="J190" s="43" t="s">
        <v>71</v>
      </c>
      <c r="K190" s="48" t="s">
        <v>164</v>
      </c>
      <c r="L190" s="48" t="s">
        <v>87</v>
      </c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24">
        <f t="shared" si="2"/>
        <v>0</v>
      </c>
    </row>
    <row r="191" spans="1:39" s="7" customFormat="1" x14ac:dyDescent="0.2">
      <c r="A191" s="58">
        <v>992</v>
      </c>
      <c r="B191" s="48" t="s">
        <v>81</v>
      </c>
      <c r="C191" s="48" t="s">
        <v>442</v>
      </c>
      <c r="D191" s="48" t="s">
        <v>136</v>
      </c>
      <c r="E191" s="48" t="s">
        <v>443</v>
      </c>
      <c r="F191" s="53">
        <v>55429</v>
      </c>
      <c r="G191" s="48" t="s">
        <v>70</v>
      </c>
      <c r="H191" s="42">
        <v>53</v>
      </c>
      <c r="I191" s="42">
        <v>27053</v>
      </c>
      <c r="J191" s="43" t="s">
        <v>71</v>
      </c>
      <c r="K191" s="48" t="s">
        <v>72</v>
      </c>
      <c r="L191" s="48" t="s">
        <v>73</v>
      </c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24">
        <f t="shared" si="2"/>
        <v>0</v>
      </c>
    </row>
    <row r="192" spans="1:39" s="7" customFormat="1" x14ac:dyDescent="0.2">
      <c r="A192" s="58">
        <v>993</v>
      </c>
      <c r="B192" s="48" t="s">
        <v>81</v>
      </c>
      <c r="C192" s="48" t="s">
        <v>444</v>
      </c>
      <c r="D192" s="48" t="s">
        <v>144</v>
      </c>
      <c r="E192" s="48" t="s">
        <v>445</v>
      </c>
      <c r="F192" s="53">
        <v>56208</v>
      </c>
      <c r="G192" s="48" t="s">
        <v>310</v>
      </c>
      <c r="H192" s="42">
        <v>151</v>
      </c>
      <c r="I192" s="42">
        <v>27151</v>
      </c>
      <c r="J192" s="43" t="s">
        <v>86</v>
      </c>
      <c r="K192" s="48"/>
      <c r="L192" s="48" t="s">
        <v>219</v>
      </c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24">
        <f t="shared" si="2"/>
        <v>0</v>
      </c>
    </row>
    <row r="193" spans="1:39" s="7" customFormat="1" x14ac:dyDescent="0.2">
      <c r="A193" s="58">
        <v>997</v>
      </c>
      <c r="B193" s="48" t="s">
        <v>161</v>
      </c>
      <c r="C193" s="48" t="s">
        <v>446</v>
      </c>
      <c r="D193" s="48" t="s">
        <v>79</v>
      </c>
      <c r="E193" s="48" t="s">
        <v>84</v>
      </c>
      <c r="F193" s="53">
        <v>56401</v>
      </c>
      <c r="G193" s="48" t="s">
        <v>85</v>
      </c>
      <c r="H193" s="42">
        <v>35</v>
      </c>
      <c r="I193" s="42">
        <v>27035</v>
      </c>
      <c r="J193" s="43" t="s">
        <v>86</v>
      </c>
      <c r="K193" s="48"/>
      <c r="L193" s="48" t="s">
        <v>87</v>
      </c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24">
        <f t="shared" si="2"/>
        <v>0</v>
      </c>
    </row>
    <row r="194" spans="1:39" s="7" customFormat="1" x14ac:dyDescent="0.2">
      <c r="A194" s="58">
        <v>1005</v>
      </c>
      <c r="B194" s="48" t="s">
        <v>81</v>
      </c>
      <c r="C194" s="48" t="s">
        <v>447</v>
      </c>
      <c r="D194" s="48" t="s">
        <v>448</v>
      </c>
      <c r="E194" s="48" t="s">
        <v>424</v>
      </c>
      <c r="F194" s="53">
        <v>56258</v>
      </c>
      <c r="G194" s="48" t="s">
        <v>425</v>
      </c>
      <c r="H194" s="42">
        <v>83</v>
      </c>
      <c r="I194" s="42">
        <v>27083</v>
      </c>
      <c r="J194" s="43" t="s">
        <v>86</v>
      </c>
      <c r="K194" s="48"/>
      <c r="L194" s="48" t="s">
        <v>219</v>
      </c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24">
        <f t="shared" si="2"/>
        <v>0</v>
      </c>
    </row>
    <row r="195" spans="1:39" s="7" customFormat="1" x14ac:dyDescent="0.2">
      <c r="A195" s="58">
        <v>1008</v>
      </c>
      <c r="B195" s="48" t="s">
        <v>81</v>
      </c>
      <c r="C195" s="48" t="s">
        <v>449</v>
      </c>
      <c r="D195" s="48" t="s">
        <v>393</v>
      </c>
      <c r="E195" s="48" t="s">
        <v>394</v>
      </c>
      <c r="F195" s="53">
        <v>53527</v>
      </c>
      <c r="G195" s="48"/>
      <c r="H195" s="42"/>
      <c r="I195" s="42"/>
      <c r="J195" s="43"/>
      <c r="K195" s="48"/>
      <c r="L195" s="4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24">
        <f t="shared" si="2"/>
        <v>0</v>
      </c>
    </row>
    <row r="196" spans="1:39" s="7" customFormat="1" x14ac:dyDescent="0.2">
      <c r="A196" s="58">
        <v>1010</v>
      </c>
      <c r="B196" s="48" t="s">
        <v>81</v>
      </c>
      <c r="C196" s="48" t="s">
        <v>450</v>
      </c>
      <c r="D196" s="48" t="s">
        <v>393</v>
      </c>
      <c r="E196" s="48" t="s">
        <v>394</v>
      </c>
      <c r="F196" s="53">
        <v>53527</v>
      </c>
      <c r="G196" s="48"/>
      <c r="H196" s="42"/>
      <c r="I196" s="42"/>
      <c r="J196" s="43"/>
      <c r="K196" s="48"/>
      <c r="L196" s="4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24">
        <f t="shared" si="2"/>
        <v>0</v>
      </c>
    </row>
    <row r="197" spans="1:39" s="7" customFormat="1" x14ac:dyDescent="0.2">
      <c r="A197" s="58">
        <v>1016</v>
      </c>
      <c r="B197" s="48" t="s">
        <v>81</v>
      </c>
      <c r="C197" s="48" t="s">
        <v>451</v>
      </c>
      <c r="D197" s="48" t="s">
        <v>79</v>
      </c>
      <c r="E197" s="48" t="s">
        <v>148</v>
      </c>
      <c r="F197" s="53">
        <v>55104</v>
      </c>
      <c r="G197" s="48" t="s">
        <v>142</v>
      </c>
      <c r="H197" s="42">
        <v>123</v>
      </c>
      <c r="I197" s="42">
        <v>27123</v>
      </c>
      <c r="J197" s="43" t="s">
        <v>71</v>
      </c>
      <c r="K197" s="48" t="s">
        <v>72</v>
      </c>
      <c r="L197" s="48" t="s">
        <v>73</v>
      </c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24">
        <f t="shared" si="2"/>
        <v>0</v>
      </c>
    </row>
    <row r="198" spans="1:39" s="7" customFormat="1" x14ac:dyDescent="0.2">
      <c r="A198" s="58">
        <v>1017</v>
      </c>
      <c r="B198" s="48" t="s">
        <v>74</v>
      </c>
      <c r="C198" s="48" t="s">
        <v>452</v>
      </c>
      <c r="D198" s="48" t="s">
        <v>79</v>
      </c>
      <c r="E198" s="48" t="s">
        <v>202</v>
      </c>
      <c r="F198" s="53">
        <v>56303</v>
      </c>
      <c r="G198" s="48" t="s">
        <v>165</v>
      </c>
      <c r="H198" s="42">
        <v>145</v>
      </c>
      <c r="I198" s="42">
        <v>27145</v>
      </c>
      <c r="J198" s="43" t="s">
        <v>71</v>
      </c>
      <c r="K198" s="48" t="s">
        <v>164</v>
      </c>
      <c r="L198" s="48" t="s">
        <v>87</v>
      </c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24">
        <f t="shared" si="2"/>
        <v>0</v>
      </c>
    </row>
    <row r="199" spans="1:39" s="7" customFormat="1" x14ac:dyDescent="0.2">
      <c r="A199" s="58">
        <v>1018</v>
      </c>
      <c r="B199" s="48" t="s">
        <v>81</v>
      </c>
      <c r="C199" s="48" t="s">
        <v>453</v>
      </c>
      <c r="D199" s="48" t="s">
        <v>79</v>
      </c>
      <c r="E199" s="48" t="s">
        <v>211</v>
      </c>
      <c r="F199" s="53">
        <v>56308</v>
      </c>
      <c r="G199" s="48"/>
      <c r="H199" s="42"/>
      <c r="I199" s="42"/>
      <c r="J199" s="43"/>
      <c r="K199" s="48"/>
      <c r="L199" s="4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24">
        <f t="shared" si="2"/>
        <v>0</v>
      </c>
    </row>
    <row r="200" spans="1:39" s="7" customFormat="1" x14ac:dyDescent="0.2">
      <c r="A200" s="58">
        <v>1019</v>
      </c>
      <c r="B200" s="48" t="s">
        <v>81</v>
      </c>
      <c r="C200" s="48" t="s">
        <v>454</v>
      </c>
      <c r="D200" s="48" t="s">
        <v>79</v>
      </c>
      <c r="E200" s="48" t="s">
        <v>455</v>
      </c>
      <c r="F200" s="53">
        <v>55430</v>
      </c>
      <c r="G200" s="48"/>
      <c r="H200" s="42"/>
      <c r="I200" s="42"/>
      <c r="J200" s="43"/>
      <c r="K200" s="48"/>
      <c r="L200" s="4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24">
        <f t="shared" si="2"/>
        <v>0</v>
      </c>
    </row>
    <row r="201" spans="1:39" s="7" customFormat="1" x14ac:dyDescent="0.2">
      <c r="A201" s="58">
        <v>1020</v>
      </c>
      <c r="B201" s="48" t="s">
        <v>74</v>
      </c>
      <c r="C201" s="48" t="s">
        <v>456</v>
      </c>
      <c r="D201" s="48" t="s">
        <v>125</v>
      </c>
      <c r="E201" s="48" t="s">
        <v>457</v>
      </c>
      <c r="F201" s="53">
        <v>55110</v>
      </c>
      <c r="G201" s="48" t="s">
        <v>142</v>
      </c>
      <c r="H201" s="42">
        <v>123</v>
      </c>
      <c r="I201" s="42">
        <v>27123</v>
      </c>
      <c r="J201" s="43" t="s">
        <v>71</v>
      </c>
      <c r="K201" s="48" t="s">
        <v>72</v>
      </c>
      <c r="L201" s="48" t="s">
        <v>73</v>
      </c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24">
        <f t="shared" ref="AM201:AM264" si="3">SUM(X201+AK201)</f>
        <v>0</v>
      </c>
    </row>
    <row r="202" spans="1:39" s="7" customFormat="1" x14ac:dyDescent="0.2">
      <c r="A202" s="58">
        <v>1023</v>
      </c>
      <c r="B202" s="48" t="s">
        <v>74</v>
      </c>
      <c r="C202" s="48" t="s">
        <v>458</v>
      </c>
      <c r="D202" s="48" t="s">
        <v>79</v>
      </c>
      <c r="E202" s="48" t="s">
        <v>459</v>
      </c>
      <c r="F202" s="53">
        <v>55076</v>
      </c>
      <c r="G202" s="48" t="s">
        <v>91</v>
      </c>
      <c r="H202" s="42">
        <v>37</v>
      </c>
      <c r="I202" s="42">
        <v>27037</v>
      </c>
      <c r="J202" s="43" t="s">
        <v>71</v>
      </c>
      <c r="K202" s="48" t="s">
        <v>72</v>
      </c>
      <c r="L202" s="48" t="s">
        <v>73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24">
        <f t="shared" si="3"/>
        <v>0</v>
      </c>
    </row>
    <row r="203" spans="1:39" s="7" customFormat="1" x14ac:dyDescent="0.2">
      <c r="A203" s="58">
        <v>1024</v>
      </c>
      <c r="B203" s="48" t="s">
        <v>161</v>
      </c>
      <c r="C203" s="48" t="s">
        <v>460</v>
      </c>
      <c r="D203" s="48" t="s">
        <v>79</v>
      </c>
      <c r="E203" s="48" t="s">
        <v>80</v>
      </c>
      <c r="F203" s="53">
        <v>55419</v>
      </c>
      <c r="G203" s="48" t="s">
        <v>70</v>
      </c>
      <c r="H203" s="42">
        <v>53</v>
      </c>
      <c r="I203" s="42">
        <v>27053</v>
      </c>
      <c r="J203" s="43" t="s">
        <v>71</v>
      </c>
      <c r="K203" s="48" t="s">
        <v>72</v>
      </c>
      <c r="L203" s="48" t="s">
        <v>73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24">
        <f t="shared" si="3"/>
        <v>0</v>
      </c>
    </row>
    <row r="204" spans="1:39" s="7" customFormat="1" x14ac:dyDescent="0.2">
      <c r="A204" s="58">
        <v>1025</v>
      </c>
      <c r="B204" s="48" t="s">
        <v>161</v>
      </c>
      <c r="C204" s="48" t="s">
        <v>461</v>
      </c>
      <c r="D204" s="48" t="s">
        <v>79</v>
      </c>
      <c r="E204" s="48" t="s">
        <v>424</v>
      </c>
      <c r="F204" s="53">
        <v>56258</v>
      </c>
      <c r="G204" s="48" t="s">
        <v>425</v>
      </c>
      <c r="H204" s="42">
        <v>83</v>
      </c>
      <c r="I204" s="42">
        <v>27083</v>
      </c>
      <c r="J204" s="43" t="s">
        <v>86</v>
      </c>
      <c r="K204" s="48"/>
      <c r="L204" s="48" t="s">
        <v>219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24">
        <f t="shared" si="3"/>
        <v>0</v>
      </c>
    </row>
    <row r="205" spans="1:39" s="7" customFormat="1" x14ac:dyDescent="0.2">
      <c r="A205" s="58">
        <v>1026</v>
      </c>
      <c r="B205" s="48" t="s">
        <v>161</v>
      </c>
      <c r="C205" s="48" t="s">
        <v>462</v>
      </c>
      <c r="D205" s="48" t="s">
        <v>463</v>
      </c>
      <c r="E205" s="48" t="s">
        <v>211</v>
      </c>
      <c r="F205" s="53">
        <v>56308</v>
      </c>
      <c r="G205" s="48" t="s">
        <v>212</v>
      </c>
      <c r="H205" s="42">
        <v>41</v>
      </c>
      <c r="I205" s="42">
        <v>27041</v>
      </c>
      <c r="J205" s="43" t="s">
        <v>86</v>
      </c>
      <c r="K205" s="48"/>
      <c r="L205" s="48" t="s">
        <v>213</v>
      </c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24">
        <f t="shared" si="3"/>
        <v>0</v>
      </c>
    </row>
    <row r="206" spans="1:39" s="7" customFormat="1" x14ac:dyDescent="0.2">
      <c r="A206" s="58">
        <v>1028</v>
      </c>
      <c r="B206" s="48" t="s">
        <v>161</v>
      </c>
      <c r="C206" s="48" t="s">
        <v>464</v>
      </c>
      <c r="D206" s="48" t="s">
        <v>79</v>
      </c>
      <c r="E206" s="48" t="s">
        <v>465</v>
      </c>
      <c r="F206" s="53">
        <v>55981</v>
      </c>
      <c r="G206" s="48" t="s">
        <v>465</v>
      </c>
      <c r="H206" s="42">
        <v>157</v>
      </c>
      <c r="I206" s="42">
        <v>27157</v>
      </c>
      <c r="J206" s="43" t="s">
        <v>71</v>
      </c>
      <c r="K206" s="48" t="s">
        <v>291</v>
      </c>
      <c r="L206" s="48" t="s">
        <v>116</v>
      </c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24">
        <f t="shared" si="3"/>
        <v>0</v>
      </c>
    </row>
    <row r="207" spans="1:39" s="7" customFormat="1" x14ac:dyDescent="0.2">
      <c r="A207" s="58">
        <v>1029</v>
      </c>
      <c r="B207" s="48" t="s">
        <v>161</v>
      </c>
      <c r="C207" s="48" t="s">
        <v>466</v>
      </c>
      <c r="D207" s="48" t="s">
        <v>467</v>
      </c>
      <c r="E207" s="48" t="s">
        <v>468</v>
      </c>
      <c r="F207" s="53">
        <v>55987</v>
      </c>
      <c r="G207" s="48" t="s">
        <v>468</v>
      </c>
      <c r="H207" s="42">
        <v>169</v>
      </c>
      <c r="I207" s="42">
        <v>27169</v>
      </c>
      <c r="J207" s="43" t="s">
        <v>86</v>
      </c>
      <c r="K207" s="48"/>
      <c r="L207" s="48" t="s">
        <v>116</v>
      </c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24">
        <f t="shared" si="3"/>
        <v>0</v>
      </c>
    </row>
    <row r="208" spans="1:39" s="7" customFormat="1" x14ac:dyDescent="0.2">
      <c r="A208" s="58">
        <v>1030</v>
      </c>
      <c r="B208" s="48" t="s">
        <v>161</v>
      </c>
      <c r="C208" s="48" t="s">
        <v>469</v>
      </c>
      <c r="D208" s="48" t="s">
        <v>79</v>
      </c>
      <c r="E208" s="48" t="s">
        <v>148</v>
      </c>
      <c r="F208" s="53">
        <v>55114</v>
      </c>
      <c r="G208" s="48" t="s">
        <v>142</v>
      </c>
      <c r="H208" s="42">
        <v>123</v>
      </c>
      <c r="I208" s="42">
        <v>27123</v>
      </c>
      <c r="J208" s="43" t="s">
        <v>71</v>
      </c>
      <c r="K208" s="48" t="s">
        <v>72</v>
      </c>
      <c r="L208" s="48" t="s">
        <v>73</v>
      </c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24">
        <f t="shared" si="3"/>
        <v>0</v>
      </c>
    </row>
    <row r="209" spans="1:39" s="7" customFormat="1" x14ac:dyDescent="0.2">
      <c r="A209" s="58">
        <v>1032</v>
      </c>
      <c r="B209" s="48" t="s">
        <v>81</v>
      </c>
      <c r="C209" s="48" t="s">
        <v>470</v>
      </c>
      <c r="D209" s="48" t="s">
        <v>94</v>
      </c>
      <c r="E209" s="48" t="s">
        <v>96</v>
      </c>
      <c r="F209" s="53">
        <v>55433</v>
      </c>
      <c r="G209" s="48" t="s">
        <v>97</v>
      </c>
      <c r="H209" s="42">
        <v>3</v>
      </c>
      <c r="I209" s="42">
        <v>27003</v>
      </c>
      <c r="J209" s="43" t="s">
        <v>71</v>
      </c>
      <c r="K209" s="48" t="s">
        <v>72</v>
      </c>
      <c r="L209" s="48" t="s">
        <v>73</v>
      </c>
      <c r="M209" s="54">
        <v>272</v>
      </c>
      <c r="N209" s="54">
        <v>149</v>
      </c>
      <c r="O209" s="54">
        <v>135</v>
      </c>
      <c r="P209" s="54">
        <v>57</v>
      </c>
      <c r="Q209" s="54">
        <v>1</v>
      </c>
      <c r="R209" s="54">
        <v>82</v>
      </c>
      <c r="S209" s="54">
        <v>61</v>
      </c>
      <c r="T209" s="54">
        <v>0</v>
      </c>
      <c r="U209" s="54">
        <v>2</v>
      </c>
      <c r="V209" s="54">
        <v>320</v>
      </c>
      <c r="W209" s="54">
        <v>856</v>
      </c>
      <c r="X209" s="54">
        <v>1935</v>
      </c>
      <c r="Y209" s="54">
        <v>1</v>
      </c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24">
        <f t="shared" si="3"/>
        <v>1935</v>
      </c>
    </row>
    <row r="210" spans="1:39" s="7" customFormat="1" x14ac:dyDescent="0.2">
      <c r="A210" s="58">
        <v>1034</v>
      </c>
      <c r="B210" s="48" t="s">
        <v>161</v>
      </c>
      <c r="C210" s="48" t="s">
        <v>471</v>
      </c>
      <c r="D210" s="48" t="s">
        <v>472</v>
      </c>
      <c r="E210" s="48" t="s">
        <v>96</v>
      </c>
      <c r="F210" s="53">
        <v>55433</v>
      </c>
      <c r="G210" s="48" t="s">
        <v>97</v>
      </c>
      <c r="H210" s="42">
        <v>3</v>
      </c>
      <c r="I210" s="42">
        <v>27003</v>
      </c>
      <c r="J210" s="43" t="s">
        <v>71</v>
      </c>
      <c r="K210" s="48" t="s">
        <v>72</v>
      </c>
      <c r="L210" s="48" t="s">
        <v>73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24">
        <f t="shared" si="3"/>
        <v>0</v>
      </c>
    </row>
    <row r="211" spans="1:39" s="7" customFormat="1" x14ac:dyDescent="0.2">
      <c r="A211" s="58">
        <v>1038</v>
      </c>
      <c r="B211" s="48" t="s">
        <v>161</v>
      </c>
      <c r="C211" s="48" t="s">
        <v>473</v>
      </c>
      <c r="D211" s="48" t="s">
        <v>472</v>
      </c>
      <c r="E211" s="48" t="s">
        <v>137</v>
      </c>
      <c r="F211" s="53">
        <v>55369</v>
      </c>
      <c r="G211" s="48" t="s">
        <v>70</v>
      </c>
      <c r="H211" s="42">
        <v>53</v>
      </c>
      <c r="I211" s="42">
        <v>27053</v>
      </c>
      <c r="J211" s="43" t="s">
        <v>71</v>
      </c>
      <c r="K211" s="48" t="s">
        <v>72</v>
      </c>
      <c r="L211" s="48" t="s">
        <v>73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24">
        <f t="shared" si="3"/>
        <v>0</v>
      </c>
    </row>
    <row r="212" spans="1:39" s="7" customFormat="1" x14ac:dyDescent="0.2">
      <c r="A212" s="58">
        <v>1039</v>
      </c>
      <c r="B212" s="48" t="s">
        <v>161</v>
      </c>
      <c r="C212" s="48" t="s">
        <v>474</v>
      </c>
      <c r="D212" s="48" t="s">
        <v>79</v>
      </c>
      <c r="E212" s="48" t="s">
        <v>475</v>
      </c>
      <c r="F212" s="53">
        <v>55744</v>
      </c>
      <c r="G212" s="48" t="s">
        <v>313</v>
      </c>
      <c r="H212" s="42">
        <v>61</v>
      </c>
      <c r="I212" s="42">
        <v>27061</v>
      </c>
      <c r="J212" s="43" t="s">
        <v>86</v>
      </c>
      <c r="K212" s="48"/>
      <c r="L212" s="48" t="s">
        <v>183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24">
        <f t="shared" si="3"/>
        <v>0</v>
      </c>
    </row>
    <row r="213" spans="1:39" s="7" customFormat="1" x14ac:dyDescent="0.2">
      <c r="A213" s="58">
        <v>1040</v>
      </c>
      <c r="B213" s="48" t="s">
        <v>161</v>
      </c>
      <c r="C213" s="48" t="s">
        <v>476</v>
      </c>
      <c r="D213" s="48" t="s">
        <v>477</v>
      </c>
      <c r="E213" s="48" t="s">
        <v>90</v>
      </c>
      <c r="F213" s="53">
        <v>55337</v>
      </c>
      <c r="G213" s="48" t="s">
        <v>91</v>
      </c>
      <c r="H213" s="42">
        <v>37</v>
      </c>
      <c r="I213" s="42">
        <v>27037</v>
      </c>
      <c r="J213" s="43" t="s">
        <v>71</v>
      </c>
      <c r="K213" s="48" t="s">
        <v>72</v>
      </c>
      <c r="L213" s="48" t="s">
        <v>73</v>
      </c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24">
        <f t="shared" si="3"/>
        <v>0</v>
      </c>
    </row>
    <row r="214" spans="1:39" s="7" customFormat="1" x14ac:dyDescent="0.2">
      <c r="A214" s="58">
        <v>1041</v>
      </c>
      <c r="B214" s="48" t="s">
        <v>161</v>
      </c>
      <c r="C214" s="48" t="s">
        <v>478</v>
      </c>
      <c r="D214" s="48" t="s">
        <v>477</v>
      </c>
      <c r="E214" s="48" t="s">
        <v>256</v>
      </c>
      <c r="F214" s="53">
        <v>55344</v>
      </c>
      <c r="G214" s="48" t="s">
        <v>70</v>
      </c>
      <c r="H214" s="42">
        <v>53</v>
      </c>
      <c r="I214" s="42">
        <v>27053</v>
      </c>
      <c r="J214" s="43" t="s">
        <v>71</v>
      </c>
      <c r="K214" s="48" t="s">
        <v>72</v>
      </c>
      <c r="L214" s="48" t="s">
        <v>73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24">
        <f t="shared" si="3"/>
        <v>0</v>
      </c>
    </row>
    <row r="215" spans="1:39" s="7" customFormat="1" x14ac:dyDescent="0.2">
      <c r="A215" s="58">
        <v>1042</v>
      </c>
      <c r="B215" s="48" t="s">
        <v>161</v>
      </c>
      <c r="C215" s="48" t="s">
        <v>479</v>
      </c>
      <c r="D215" s="48" t="s">
        <v>477</v>
      </c>
      <c r="E215" s="48" t="s">
        <v>459</v>
      </c>
      <c r="F215" s="53">
        <v>55077</v>
      </c>
      <c r="G215" s="48" t="s">
        <v>91</v>
      </c>
      <c r="H215" s="42">
        <v>37</v>
      </c>
      <c r="I215" s="42">
        <v>27037</v>
      </c>
      <c r="J215" s="43" t="s">
        <v>71</v>
      </c>
      <c r="K215" s="48" t="s">
        <v>72</v>
      </c>
      <c r="L215" s="48" t="s">
        <v>73</v>
      </c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24">
        <f t="shared" si="3"/>
        <v>0</v>
      </c>
    </row>
    <row r="216" spans="1:39" s="7" customFormat="1" x14ac:dyDescent="0.2">
      <c r="A216" s="58">
        <v>1043</v>
      </c>
      <c r="B216" s="48" t="s">
        <v>161</v>
      </c>
      <c r="C216" s="48" t="s">
        <v>480</v>
      </c>
      <c r="D216" s="48" t="s">
        <v>477</v>
      </c>
      <c r="E216" s="48" t="s">
        <v>126</v>
      </c>
      <c r="F216" s="53">
        <v>55125</v>
      </c>
      <c r="G216" s="48" t="s">
        <v>127</v>
      </c>
      <c r="H216" s="42">
        <v>163</v>
      </c>
      <c r="I216" s="42">
        <v>27163</v>
      </c>
      <c r="J216" s="43" t="s">
        <v>71</v>
      </c>
      <c r="K216" s="48" t="s">
        <v>72</v>
      </c>
      <c r="L216" s="48" t="s">
        <v>73</v>
      </c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24">
        <f t="shared" si="3"/>
        <v>0</v>
      </c>
    </row>
    <row r="217" spans="1:39" s="7" customFormat="1" x14ac:dyDescent="0.2">
      <c r="A217" s="58">
        <v>1044</v>
      </c>
      <c r="B217" s="48" t="s">
        <v>81</v>
      </c>
      <c r="C217" s="48" t="s">
        <v>481</v>
      </c>
      <c r="D217" s="48" t="s">
        <v>79</v>
      </c>
      <c r="E217" s="48" t="s">
        <v>197</v>
      </c>
      <c r="F217" s="53">
        <v>55426</v>
      </c>
      <c r="G217" s="48" t="s">
        <v>70</v>
      </c>
      <c r="H217" s="42">
        <v>53</v>
      </c>
      <c r="I217" s="42">
        <v>27053</v>
      </c>
      <c r="J217" s="43" t="s">
        <v>71</v>
      </c>
      <c r="K217" s="48" t="s">
        <v>72</v>
      </c>
      <c r="L217" s="48" t="s">
        <v>73</v>
      </c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24">
        <f t="shared" si="3"/>
        <v>0</v>
      </c>
    </row>
    <row r="218" spans="1:39" s="7" customFormat="1" x14ac:dyDescent="0.2">
      <c r="A218" s="58">
        <v>1045</v>
      </c>
      <c r="B218" s="48" t="s">
        <v>81</v>
      </c>
      <c r="C218" s="48" t="s">
        <v>482</v>
      </c>
      <c r="D218" s="48" t="s">
        <v>251</v>
      </c>
      <c r="E218" s="48" t="s">
        <v>197</v>
      </c>
      <c r="F218" s="53">
        <v>55422</v>
      </c>
      <c r="G218" s="48" t="s">
        <v>70</v>
      </c>
      <c r="H218" s="42">
        <v>53</v>
      </c>
      <c r="I218" s="42">
        <v>27053</v>
      </c>
      <c r="J218" s="43" t="s">
        <v>71</v>
      </c>
      <c r="K218" s="48" t="s">
        <v>72</v>
      </c>
      <c r="L218" s="48" t="s">
        <v>73</v>
      </c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24">
        <f t="shared" si="3"/>
        <v>0</v>
      </c>
    </row>
    <row r="219" spans="1:39" s="7" customFormat="1" x14ac:dyDescent="0.2">
      <c r="A219" s="58">
        <v>1046</v>
      </c>
      <c r="B219" s="48" t="s">
        <v>81</v>
      </c>
      <c r="C219" s="48" t="s">
        <v>483</v>
      </c>
      <c r="D219" s="48" t="s">
        <v>144</v>
      </c>
      <c r="E219" s="48" t="s">
        <v>484</v>
      </c>
      <c r="F219" s="53">
        <v>56277</v>
      </c>
      <c r="G219" s="48" t="s">
        <v>485</v>
      </c>
      <c r="H219" s="42">
        <v>129</v>
      </c>
      <c r="I219" s="42">
        <v>27129</v>
      </c>
      <c r="J219" s="43" t="s">
        <v>86</v>
      </c>
      <c r="K219" s="48"/>
      <c r="L219" s="48" t="s">
        <v>219</v>
      </c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24">
        <f t="shared" si="3"/>
        <v>0</v>
      </c>
    </row>
    <row r="220" spans="1:39" s="7" customFormat="1" x14ac:dyDescent="0.2">
      <c r="A220" s="58">
        <v>1047</v>
      </c>
      <c r="B220" s="48" t="s">
        <v>81</v>
      </c>
      <c r="C220" s="48" t="s">
        <v>486</v>
      </c>
      <c r="D220" s="48" t="s">
        <v>154</v>
      </c>
      <c r="E220" s="48" t="s">
        <v>155</v>
      </c>
      <c r="F220" s="53">
        <v>58102</v>
      </c>
      <c r="G220" s="48" t="s">
        <v>156</v>
      </c>
      <c r="H220" s="42">
        <v>21</v>
      </c>
      <c r="I220" s="42">
        <v>27021</v>
      </c>
      <c r="J220" s="43" t="s">
        <v>86</v>
      </c>
      <c r="K220" s="48"/>
      <c r="L220" s="48" t="s">
        <v>87</v>
      </c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24">
        <f t="shared" si="3"/>
        <v>0</v>
      </c>
    </row>
    <row r="221" spans="1:39" s="7" customFormat="1" x14ac:dyDescent="0.2">
      <c r="A221" s="58">
        <v>1048</v>
      </c>
      <c r="B221" s="48" t="s">
        <v>81</v>
      </c>
      <c r="C221" s="48" t="s">
        <v>487</v>
      </c>
      <c r="D221" s="48" t="s">
        <v>154</v>
      </c>
      <c r="E221" s="48" t="s">
        <v>155</v>
      </c>
      <c r="F221" s="53">
        <v>58102</v>
      </c>
      <c r="G221" s="48" t="s">
        <v>156</v>
      </c>
      <c r="H221" s="42">
        <v>21</v>
      </c>
      <c r="I221" s="42">
        <v>27021</v>
      </c>
      <c r="J221" s="43" t="s">
        <v>86</v>
      </c>
      <c r="K221" s="48"/>
      <c r="L221" s="48" t="s">
        <v>87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24">
        <f t="shared" si="3"/>
        <v>0</v>
      </c>
    </row>
    <row r="222" spans="1:39" s="7" customFormat="1" x14ac:dyDescent="0.2">
      <c r="A222" s="58">
        <v>1050</v>
      </c>
      <c r="B222" s="48" t="s">
        <v>81</v>
      </c>
      <c r="C222" s="48" t="s">
        <v>488</v>
      </c>
      <c r="D222" s="48" t="s">
        <v>393</v>
      </c>
      <c r="E222" s="48" t="s">
        <v>394</v>
      </c>
      <c r="F222" s="53">
        <v>53527</v>
      </c>
      <c r="G222" s="48"/>
      <c r="H222" s="42"/>
      <c r="I222" s="42"/>
      <c r="J222" s="43"/>
      <c r="K222" s="48"/>
      <c r="L222" s="4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>
        <v>1</v>
      </c>
      <c r="AM222" s="24">
        <f t="shared" si="3"/>
        <v>0</v>
      </c>
    </row>
    <row r="223" spans="1:39" s="7" customFormat="1" x14ac:dyDescent="0.2">
      <c r="A223" s="58">
        <v>1057</v>
      </c>
      <c r="B223" s="48" t="s">
        <v>81</v>
      </c>
      <c r="C223" s="48" t="s">
        <v>489</v>
      </c>
      <c r="D223" s="48" t="s">
        <v>89</v>
      </c>
      <c r="E223" s="48" t="s">
        <v>206</v>
      </c>
      <c r="F223" s="53">
        <v>55449</v>
      </c>
      <c r="G223" s="48" t="s">
        <v>97</v>
      </c>
      <c r="H223" s="42">
        <v>3</v>
      </c>
      <c r="I223" s="42">
        <v>27003</v>
      </c>
      <c r="J223" s="43" t="s">
        <v>71</v>
      </c>
      <c r="K223" s="48" t="s">
        <v>72</v>
      </c>
      <c r="L223" s="48" t="s">
        <v>73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24">
        <f t="shared" si="3"/>
        <v>0</v>
      </c>
    </row>
    <row r="224" spans="1:39" s="7" customFormat="1" x14ac:dyDescent="0.2">
      <c r="A224" s="58">
        <v>1058</v>
      </c>
      <c r="B224" s="48" t="s">
        <v>81</v>
      </c>
      <c r="C224" s="48" t="s">
        <v>490</v>
      </c>
      <c r="D224" s="48" t="s">
        <v>265</v>
      </c>
      <c r="E224" s="48" t="s">
        <v>457</v>
      </c>
      <c r="F224" s="53">
        <v>55127</v>
      </c>
      <c r="G224" s="48" t="s">
        <v>142</v>
      </c>
      <c r="H224" s="42">
        <v>123</v>
      </c>
      <c r="I224" s="42">
        <v>27123</v>
      </c>
      <c r="J224" s="43" t="s">
        <v>71</v>
      </c>
      <c r="K224" s="48" t="s">
        <v>72</v>
      </c>
      <c r="L224" s="48" t="s">
        <v>73</v>
      </c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24">
        <f t="shared" si="3"/>
        <v>0</v>
      </c>
    </row>
    <row r="225" spans="1:39" s="7" customFormat="1" x14ac:dyDescent="0.2">
      <c r="A225" s="58">
        <v>1059</v>
      </c>
      <c r="B225" s="48" t="s">
        <v>74</v>
      </c>
      <c r="C225" s="48" t="s">
        <v>491</v>
      </c>
      <c r="D225" s="48" t="s">
        <v>492</v>
      </c>
      <c r="E225" s="48" t="s">
        <v>493</v>
      </c>
      <c r="F225" s="53">
        <v>55792</v>
      </c>
      <c r="G225" s="48" t="s">
        <v>181</v>
      </c>
      <c r="H225" s="42">
        <v>137</v>
      </c>
      <c r="I225" s="42">
        <v>27137</v>
      </c>
      <c r="J225" s="43" t="s">
        <v>71</v>
      </c>
      <c r="K225" s="48" t="s">
        <v>182</v>
      </c>
      <c r="L225" s="48" t="s">
        <v>183</v>
      </c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24">
        <f t="shared" si="3"/>
        <v>0</v>
      </c>
    </row>
    <row r="226" spans="1:39" s="7" customFormat="1" x14ac:dyDescent="0.2">
      <c r="A226" s="58">
        <v>1064</v>
      </c>
      <c r="B226" s="48" t="s">
        <v>81</v>
      </c>
      <c r="C226" s="48" t="s">
        <v>494</v>
      </c>
      <c r="D226" s="48" t="s">
        <v>110</v>
      </c>
      <c r="E226" s="48" t="s">
        <v>315</v>
      </c>
      <c r="F226" s="53">
        <v>55021</v>
      </c>
      <c r="G226" s="48" t="s">
        <v>115</v>
      </c>
      <c r="H226" s="42">
        <v>131</v>
      </c>
      <c r="I226" s="42">
        <v>27131</v>
      </c>
      <c r="J226" s="43" t="s">
        <v>86</v>
      </c>
      <c r="K226" s="48"/>
      <c r="L226" s="48" t="s">
        <v>116</v>
      </c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24">
        <f t="shared" si="3"/>
        <v>0</v>
      </c>
    </row>
    <row r="227" spans="1:39" s="7" customFormat="1" x14ac:dyDescent="0.2">
      <c r="A227" s="58">
        <v>1066</v>
      </c>
      <c r="B227" s="48" t="s">
        <v>74</v>
      </c>
      <c r="C227" s="48" t="s">
        <v>495</v>
      </c>
      <c r="D227" s="48" t="s">
        <v>79</v>
      </c>
      <c r="E227" s="48" t="s">
        <v>496</v>
      </c>
      <c r="F227" s="53">
        <v>56425</v>
      </c>
      <c r="G227" s="48" t="s">
        <v>85</v>
      </c>
      <c r="H227" s="42">
        <v>35</v>
      </c>
      <c r="I227" s="42">
        <v>27035</v>
      </c>
      <c r="J227" s="43" t="s">
        <v>86</v>
      </c>
      <c r="K227" s="48"/>
      <c r="L227" s="48" t="s">
        <v>87</v>
      </c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24">
        <f t="shared" si="3"/>
        <v>0</v>
      </c>
    </row>
    <row r="228" spans="1:39" s="7" customFormat="1" x14ac:dyDescent="0.2">
      <c r="A228" s="58">
        <v>1067</v>
      </c>
      <c r="B228" s="48" t="s">
        <v>161</v>
      </c>
      <c r="C228" s="48" t="s">
        <v>497</v>
      </c>
      <c r="D228" s="48" t="s">
        <v>79</v>
      </c>
      <c r="E228" s="48" t="s">
        <v>159</v>
      </c>
      <c r="F228" s="53">
        <v>55416</v>
      </c>
      <c r="G228" s="48" t="s">
        <v>70</v>
      </c>
      <c r="H228" s="42">
        <v>53</v>
      </c>
      <c r="I228" s="42">
        <v>27053</v>
      </c>
      <c r="J228" s="43" t="s">
        <v>71</v>
      </c>
      <c r="K228" s="48" t="s">
        <v>72</v>
      </c>
      <c r="L228" s="48" t="s">
        <v>73</v>
      </c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24">
        <f t="shared" si="3"/>
        <v>0</v>
      </c>
    </row>
    <row r="229" spans="1:39" s="7" customFormat="1" x14ac:dyDescent="0.2">
      <c r="A229" s="58">
        <v>1068</v>
      </c>
      <c r="B229" s="48" t="s">
        <v>74</v>
      </c>
      <c r="C229" s="48" t="s">
        <v>498</v>
      </c>
      <c r="D229" s="48" t="s">
        <v>79</v>
      </c>
      <c r="E229" s="48" t="s">
        <v>475</v>
      </c>
      <c r="F229" s="53">
        <v>55744</v>
      </c>
      <c r="G229" s="48" t="s">
        <v>313</v>
      </c>
      <c r="H229" s="42">
        <v>61</v>
      </c>
      <c r="I229" s="42">
        <v>27061</v>
      </c>
      <c r="J229" s="43" t="s">
        <v>86</v>
      </c>
      <c r="K229" s="48"/>
      <c r="L229" s="48" t="s">
        <v>183</v>
      </c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24">
        <f t="shared" si="3"/>
        <v>0</v>
      </c>
    </row>
    <row r="230" spans="1:39" s="7" customFormat="1" x14ac:dyDescent="0.2">
      <c r="A230" s="58">
        <v>1069</v>
      </c>
      <c r="B230" s="48" t="s">
        <v>161</v>
      </c>
      <c r="C230" s="48" t="s">
        <v>499</v>
      </c>
      <c r="D230" s="48" t="s">
        <v>79</v>
      </c>
      <c r="E230" s="48" t="s">
        <v>137</v>
      </c>
      <c r="F230" s="53">
        <v>55311</v>
      </c>
      <c r="G230" s="48" t="s">
        <v>70</v>
      </c>
      <c r="H230" s="42">
        <v>53</v>
      </c>
      <c r="I230" s="42">
        <v>27053</v>
      </c>
      <c r="J230" s="43" t="s">
        <v>71</v>
      </c>
      <c r="K230" s="48" t="s">
        <v>72</v>
      </c>
      <c r="L230" s="48" t="s">
        <v>73</v>
      </c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24">
        <f t="shared" si="3"/>
        <v>0</v>
      </c>
    </row>
    <row r="231" spans="1:39" s="7" customFormat="1" x14ac:dyDescent="0.2">
      <c r="A231" s="58">
        <v>1070</v>
      </c>
      <c r="B231" s="48" t="s">
        <v>161</v>
      </c>
      <c r="C231" s="48" t="s">
        <v>500</v>
      </c>
      <c r="D231" s="48" t="s">
        <v>79</v>
      </c>
      <c r="E231" s="48" t="s">
        <v>501</v>
      </c>
      <c r="F231" s="53">
        <v>55112</v>
      </c>
      <c r="G231" s="48" t="s">
        <v>142</v>
      </c>
      <c r="H231" s="42">
        <v>123</v>
      </c>
      <c r="I231" s="42">
        <v>27123</v>
      </c>
      <c r="J231" s="43" t="s">
        <v>71</v>
      </c>
      <c r="K231" s="48" t="s">
        <v>72</v>
      </c>
      <c r="L231" s="48" t="s">
        <v>73</v>
      </c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24">
        <f t="shared" si="3"/>
        <v>0</v>
      </c>
    </row>
    <row r="232" spans="1:39" s="7" customFormat="1" x14ac:dyDescent="0.2">
      <c r="A232" s="58">
        <v>1071</v>
      </c>
      <c r="B232" s="48" t="s">
        <v>161</v>
      </c>
      <c r="C232" s="48" t="s">
        <v>502</v>
      </c>
      <c r="D232" s="48" t="s">
        <v>79</v>
      </c>
      <c r="E232" s="48" t="s">
        <v>385</v>
      </c>
      <c r="F232" s="53">
        <v>55126</v>
      </c>
      <c r="G232" s="48" t="s">
        <v>142</v>
      </c>
      <c r="H232" s="42">
        <v>123</v>
      </c>
      <c r="I232" s="42">
        <v>27123</v>
      </c>
      <c r="J232" s="43" t="s">
        <v>71</v>
      </c>
      <c r="K232" s="48" t="s">
        <v>72</v>
      </c>
      <c r="L232" s="48" t="s">
        <v>73</v>
      </c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24">
        <f t="shared" si="3"/>
        <v>0</v>
      </c>
    </row>
    <row r="233" spans="1:39" s="7" customFormat="1" x14ac:dyDescent="0.2">
      <c r="A233" s="58">
        <v>1073</v>
      </c>
      <c r="B233" s="48" t="s">
        <v>161</v>
      </c>
      <c r="C233" s="48" t="s">
        <v>503</v>
      </c>
      <c r="D233" s="48" t="s">
        <v>79</v>
      </c>
      <c r="E233" s="48" t="s">
        <v>398</v>
      </c>
      <c r="F233" s="53">
        <v>55317</v>
      </c>
      <c r="G233" s="48" t="s">
        <v>174</v>
      </c>
      <c r="H233" s="42">
        <v>19</v>
      </c>
      <c r="I233" s="42">
        <v>27019</v>
      </c>
      <c r="J233" s="43" t="s">
        <v>71</v>
      </c>
      <c r="K233" s="48" t="s">
        <v>72</v>
      </c>
      <c r="L233" s="48" t="s">
        <v>73</v>
      </c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24">
        <f t="shared" si="3"/>
        <v>0</v>
      </c>
    </row>
    <row r="234" spans="1:39" s="7" customFormat="1" x14ac:dyDescent="0.2">
      <c r="A234" s="58">
        <v>1074</v>
      </c>
      <c r="B234" s="48" t="s">
        <v>161</v>
      </c>
      <c r="C234" s="48" t="s">
        <v>504</v>
      </c>
      <c r="D234" s="48" t="s">
        <v>505</v>
      </c>
      <c r="E234" s="48" t="s">
        <v>121</v>
      </c>
      <c r="F234" s="53">
        <v>55435</v>
      </c>
      <c r="G234" s="48" t="s">
        <v>70</v>
      </c>
      <c r="H234" s="42">
        <v>53</v>
      </c>
      <c r="I234" s="42">
        <v>27053</v>
      </c>
      <c r="J234" s="43" t="s">
        <v>71</v>
      </c>
      <c r="K234" s="48" t="s">
        <v>72</v>
      </c>
      <c r="L234" s="48" t="s">
        <v>73</v>
      </c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24">
        <f t="shared" si="3"/>
        <v>0</v>
      </c>
    </row>
    <row r="235" spans="1:39" s="7" customFormat="1" x14ac:dyDescent="0.2">
      <c r="A235" s="58">
        <v>1075</v>
      </c>
      <c r="B235" s="48" t="s">
        <v>161</v>
      </c>
      <c r="C235" s="48" t="s">
        <v>506</v>
      </c>
      <c r="D235" s="48" t="s">
        <v>79</v>
      </c>
      <c r="E235" s="48" t="s">
        <v>307</v>
      </c>
      <c r="F235" s="53">
        <v>55320</v>
      </c>
      <c r="G235" s="48" t="s">
        <v>348</v>
      </c>
      <c r="H235" s="42">
        <v>171</v>
      </c>
      <c r="I235" s="42">
        <v>27171</v>
      </c>
      <c r="J235" s="43" t="s">
        <v>71</v>
      </c>
      <c r="K235" s="48" t="s">
        <v>72</v>
      </c>
      <c r="L235" s="48" t="s">
        <v>87</v>
      </c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24">
        <f t="shared" si="3"/>
        <v>0</v>
      </c>
    </row>
    <row r="236" spans="1:39" s="7" customFormat="1" x14ac:dyDescent="0.2">
      <c r="A236" s="58">
        <v>1077</v>
      </c>
      <c r="B236" s="48" t="s">
        <v>161</v>
      </c>
      <c r="C236" s="48" t="s">
        <v>507</v>
      </c>
      <c r="D236" s="48" t="s">
        <v>79</v>
      </c>
      <c r="E236" s="48" t="s">
        <v>90</v>
      </c>
      <c r="F236" s="53">
        <v>55337</v>
      </c>
      <c r="G236" s="48" t="s">
        <v>91</v>
      </c>
      <c r="H236" s="42">
        <v>37</v>
      </c>
      <c r="I236" s="42">
        <v>27037</v>
      </c>
      <c r="J236" s="43" t="s">
        <v>71</v>
      </c>
      <c r="K236" s="48" t="s">
        <v>72</v>
      </c>
      <c r="L236" s="48" t="s">
        <v>73</v>
      </c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24">
        <f t="shared" si="3"/>
        <v>0</v>
      </c>
    </row>
    <row r="237" spans="1:39" s="7" customFormat="1" x14ac:dyDescent="0.2">
      <c r="A237" s="58">
        <v>1078</v>
      </c>
      <c r="B237" s="48" t="s">
        <v>161</v>
      </c>
      <c r="C237" s="48" t="s">
        <v>508</v>
      </c>
      <c r="D237" s="48" t="s">
        <v>79</v>
      </c>
      <c r="E237" s="48" t="s">
        <v>126</v>
      </c>
      <c r="F237" s="53">
        <v>55125</v>
      </c>
      <c r="G237" s="48" t="s">
        <v>127</v>
      </c>
      <c r="H237" s="42">
        <v>163</v>
      </c>
      <c r="I237" s="42">
        <v>27163</v>
      </c>
      <c r="J237" s="43" t="s">
        <v>71</v>
      </c>
      <c r="K237" s="48" t="s">
        <v>72</v>
      </c>
      <c r="L237" s="48" t="s">
        <v>73</v>
      </c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24">
        <f t="shared" si="3"/>
        <v>0</v>
      </c>
    </row>
    <row r="238" spans="1:39" s="7" customFormat="1" x14ac:dyDescent="0.2">
      <c r="A238" s="58">
        <v>1079</v>
      </c>
      <c r="B238" s="48" t="s">
        <v>161</v>
      </c>
      <c r="C238" s="48" t="s">
        <v>509</v>
      </c>
      <c r="D238" s="48" t="s">
        <v>79</v>
      </c>
      <c r="E238" s="48" t="s">
        <v>510</v>
      </c>
      <c r="F238" s="53">
        <v>55328</v>
      </c>
      <c r="G238" s="48"/>
      <c r="H238" s="42"/>
      <c r="I238" s="42"/>
      <c r="J238" s="43"/>
      <c r="K238" s="48"/>
      <c r="L238" s="4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24">
        <f t="shared" si="3"/>
        <v>0</v>
      </c>
    </row>
    <row r="239" spans="1:39" s="7" customFormat="1" x14ac:dyDescent="0.2">
      <c r="A239" s="58">
        <v>1080</v>
      </c>
      <c r="B239" s="48" t="s">
        <v>161</v>
      </c>
      <c r="C239" s="48" t="s">
        <v>511</v>
      </c>
      <c r="D239" s="48" t="s">
        <v>79</v>
      </c>
      <c r="E239" s="48" t="s">
        <v>206</v>
      </c>
      <c r="F239" s="53">
        <v>55434</v>
      </c>
      <c r="G239" s="48" t="s">
        <v>97</v>
      </c>
      <c r="H239" s="42">
        <v>3</v>
      </c>
      <c r="I239" s="42">
        <v>27003</v>
      </c>
      <c r="J239" s="43" t="s">
        <v>71</v>
      </c>
      <c r="K239" s="48" t="s">
        <v>72</v>
      </c>
      <c r="L239" s="48" t="s">
        <v>73</v>
      </c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24">
        <f t="shared" si="3"/>
        <v>0</v>
      </c>
    </row>
    <row r="240" spans="1:39" s="7" customFormat="1" x14ac:dyDescent="0.2">
      <c r="A240" s="58">
        <v>1081</v>
      </c>
      <c r="B240" s="48" t="s">
        <v>161</v>
      </c>
      <c r="C240" s="48" t="s">
        <v>512</v>
      </c>
      <c r="D240" s="48" t="s">
        <v>79</v>
      </c>
      <c r="E240" s="48" t="s">
        <v>168</v>
      </c>
      <c r="F240" s="53">
        <v>55336</v>
      </c>
      <c r="G240" s="48" t="s">
        <v>146</v>
      </c>
      <c r="H240" s="42">
        <v>85</v>
      </c>
      <c r="I240" s="42">
        <v>27085</v>
      </c>
      <c r="J240" s="43" t="s">
        <v>86</v>
      </c>
      <c r="K240" s="48"/>
      <c r="L240" s="48" t="s">
        <v>101</v>
      </c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24">
        <f t="shared" si="3"/>
        <v>0</v>
      </c>
    </row>
    <row r="241" spans="1:39" s="7" customFormat="1" x14ac:dyDescent="0.2">
      <c r="A241" s="58">
        <v>1082</v>
      </c>
      <c r="B241" s="48" t="s">
        <v>161</v>
      </c>
      <c r="C241" s="48" t="s">
        <v>513</v>
      </c>
      <c r="D241" s="48" t="s">
        <v>79</v>
      </c>
      <c r="E241" s="48" t="s">
        <v>496</v>
      </c>
      <c r="F241" s="53">
        <v>56425</v>
      </c>
      <c r="G241" s="48"/>
      <c r="H241" s="42"/>
      <c r="I241" s="42"/>
      <c r="J241" s="43"/>
      <c r="K241" s="48"/>
      <c r="L241" s="4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24">
        <f t="shared" si="3"/>
        <v>0</v>
      </c>
    </row>
    <row r="242" spans="1:39" s="7" customFormat="1" x14ac:dyDescent="0.2">
      <c r="A242" s="58">
        <v>1083</v>
      </c>
      <c r="B242" s="48" t="s">
        <v>161</v>
      </c>
      <c r="C242" s="48" t="s">
        <v>514</v>
      </c>
      <c r="D242" s="48" t="s">
        <v>515</v>
      </c>
      <c r="E242" s="48" t="s">
        <v>137</v>
      </c>
      <c r="F242" s="53">
        <v>55369</v>
      </c>
      <c r="G242" s="48" t="s">
        <v>70</v>
      </c>
      <c r="H242" s="42">
        <v>53</v>
      </c>
      <c r="I242" s="42">
        <v>27053</v>
      </c>
      <c r="J242" s="43" t="s">
        <v>71</v>
      </c>
      <c r="K242" s="48" t="s">
        <v>72</v>
      </c>
      <c r="L242" s="48" t="s">
        <v>73</v>
      </c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24">
        <f t="shared" si="3"/>
        <v>0</v>
      </c>
    </row>
    <row r="243" spans="1:39" s="7" customFormat="1" x14ac:dyDescent="0.2">
      <c r="A243" s="58">
        <v>1084</v>
      </c>
      <c r="B243" s="48" t="s">
        <v>161</v>
      </c>
      <c r="C243" s="48" t="s">
        <v>516</v>
      </c>
      <c r="D243" s="48" t="s">
        <v>517</v>
      </c>
      <c r="E243" s="48" t="s">
        <v>164</v>
      </c>
      <c r="F243" s="53">
        <v>56301</v>
      </c>
      <c r="G243" s="48" t="s">
        <v>165</v>
      </c>
      <c r="H243" s="42">
        <v>145</v>
      </c>
      <c r="I243" s="42">
        <v>27145</v>
      </c>
      <c r="J243" s="43" t="s">
        <v>71</v>
      </c>
      <c r="K243" s="48" t="s">
        <v>164</v>
      </c>
      <c r="L243" s="48" t="s">
        <v>87</v>
      </c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24">
        <f t="shared" si="3"/>
        <v>0</v>
      </c>
    </row>
    <row r="244" spans="1:39" s="7" customFormat="1" x14ac:dyDescent="0.2">
      <c r="A244" s="58">
        <v>1085</v>
      </c>
      <c r="B244" s="48" t="s">
        <v>161</v>
      </c>
      <c r="C244" s="48" t="s">
        <v>518</v>
      </c>
      <c r="D244" s="48" t="s">
        <v>518</v>
      </c>
      <c r="E244" s="48" t="s">
        <v>291</v>
      </c>
      <c r="F244" s="53">
        <v>55904</v>
      </c>
      <c r="G244" s="48" t="s">
        <v>292</v>
      </c>
      <c r="H244" s="42">
        <v>109</v>
      </c>
      <c r="I244" s="42">
        <v>27109</v>
      </c>
      <c r="J244" s="43" t="s">
        <v>71</v>
      </c>
      <c r="K244" s="48" t="s">
        <v>291</v>
      </c>
      <c r="L244" s="48" t="s">
        <v>116</v>
      </c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24">
        <f t="shared" si="3"/>
        <v>0</v>
      </c>
    </row>
    <row r="245" spans="1:39" s="7" customFormat="1" x14ac:dyDescent="0.2">
      <c r="A245" s="58">
        <v>1086</v>
      </c>
      <c r="B245" s="48" t="s">
        <v>161</v>
      </c>
      <c r="C245" s="48" t="s">
        <v>519</v>
      </c>
      <c r="D245" s="48" t="s">
        <v>79</v>
      </c>
      <c r="E245" s="48" t="s">
        <v>520</v>
      </c>
      <c r="F245" s="53">
        <v>56560</v>
      </c>
      <c r="G245" s="48" t="s">
        <v>521</v>
      </c>
      <c r="H245" s="42">
        <v>27</v>
      </c>
      <c r="I245" s="42">
        <v>27027</v>
      </c>
      <c r="J245" s="43" t="s">
        <v>71</v>
      </c>
      <c r="K245" s="48" t="s">
        <v>522</v>
      </c>
      <c r="L245" s="48" t="s">
        <v>213</v>
      </c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24">
        <f t="shared" si="3"/>
        <v>0</v>
      </c>
    </row>
    <row r="246" spans="1:39" s="7" customFormat="1" x14ac:dyDescent="0.2">
      <c r="A246" s="58">
        <v>1087</v>
      </c>
      <c r="B246" s="48" t="s">
        <v>161</v>
      </c>
      <c r="C246" s="48" t="s">
        <v>523</v>
      </c>
      <c r="D246" s="48" t="s">
        <v>79</v>
      </c>
      <c r="E246" s="48" t="s">
        <v>524</v>
      </c>
      <c r="F246" s="53">
        <v>55118</v>
      </c>
      <c r="G246" s="48" t="s">
        <v>91</v>
      </c>
      <c r="H246" s="42">
        <v>37</v>
      </c>
      <c r="I246" s="42">
        <v>27037</v>
      </c>
      <c r="J246" s="43" t="s">
        <v>71</v>
      </c>
      <c r="K246" s="48" t="s">
        <v>72</v>
      </c>
      <c r="L246" s="48" t="s">
        <v>73</v>
      </c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24">
        <f t="shared" si="3"/>
        <v>0</v>
      </c>
    </row>
    <row r="247" spans="1:39" s="7" customFormat="1" x14ac:dyDescent="0.2">
      <c r="A247" s="58">
        <v>1088</v>
      </c>
      <c r="B247" s="48" t="s">
        <v>161</v>
      </c>
      <c r="C247" s="48" t="s">
        <v>525</v>
      </c>
      <c r="D247" s="48" t="s">
        <v>79</v>
      </c>
      <c r="E247" s="48" t="s">
        <v>291</v>
      </c>
      <c r="F247" s="53">
        <v>55901</v>
      </c>
      <c r="G247" s="48" t="s">
        <v>292</v>
      </c>
      <c r="H247" s="42">
        <v>109</v>
      </c>
      <c r="I247" s="42">
        <v>27109</v>
      </c>
      <c r="J247" s="43" t="s">
        <v>71</v>
      </c>
      <c r="K247" s="48" t="s">
        <v>291</v>
      </c>
      <c r="L247" s="48" t="s">
        <v>116</v>
      </c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24">
        <f t="shared" si="3"/>
        <v>0</v>
      </c>
    </row>
    <row r="248" spans="1:39" s="7" customFormat="1" x14ac:dyDescent="0.2">
      <c r="A248" s="58">
        <v>1089</v>
      </c>
      <c r="B248" s="48" t="s">
        <v>161</v>
      </c>
      <c r="C248" s="48" t="s">
        <v>526</v>
      </c>
      <c r="D248" s="48" t="s">
        <v>79</v>
      </c>
      <c r="E248" s="48" t="s">
        <v>121</v>
      </c>
      <c r="F248" s="53">
        <v>55424</v>
      </c>
      <c r="G248" s="48" t="s">
        <v>70</v>
      </c>
      <c r="H248" s="42">
        <v>53</v>
      </c>
      <c r="I248" s="42">
        <v>27053</v>
      </c>
      <c r="J248" s="43" t="s">
        <v>71</v>
      </c>
      <c r="K248" s="48" t="s">
        <v>72</v>
      </c>
      <c r="L248" s="48" t="s">
        <v>73</v>
      </c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24">
        <f t="shared" si="3"/>
        <v>0</v>
      </c>
    </row>
    <row r="249" spans="1:39" s="7" customFormat="1" x14ac:dyDescent="0.2">
      <c r="A249" s="58">
        <v>1090</v>
      </c>
      <c r="B249" s="48" t="s">
        <v>161</v>
      </c>
      <c r="C249" s="48" t="s">
        <v>527</v>
      </c>
      <c r="D249" s="48" t="s">
        <v>79</v>
      </c>
      <c r="E249" s="48" t="s">
        <v>80</v>
      </c>
      <c r="F249" s="53">
        <v>55402</v>
      </c>
      <c r="G249" s="48" t="s">
        <v>70</v>
      </c>
      <c r="H249" s="42">
        <v>53</v>
      </c>
      <c r="I249" s="42">
        <v>27053</v>
      </c>
      <c r="J249" s="43" t="s">
        <v>71</v>
      </c>
      <c r="K249" s="48" t="s">
        <v>72</v>
      </c>
      <c r="L249" s="48" t="s">
        <v>73</v>
      </c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24">
        <f t="shared" si="3"/>
        <v>0</v>
      </c>
    </row>
    <row r="250" spans="1:39" s="7" customFormat="1" x14ac:dyDescent="0.2">
      <c r="A250" s="58">
        <v>1091</v>
      </c>
      <c r="B250" s="48" t="s">
        <v>161</v>
      </c>
      <c r="C250" s="48" t="s">
        <v>528</v>
      </c>
      <c r="D250" s="48" t="s">
        <v>528</v>
      </c>
      <c r="E250" s="48" t="s">
        <v>529</v>
      </c>
      <c r="F250" s="53">
        <v>55044</v>
      </c>
      <c r="G250" s="48"/>
      <c r="H250" s="42"/>
      <c r="I250" s="42"/>
      <c r="J250" s="43"/>
      <c r="K250" s="48"/>
      <c r="L250" s="4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24">
        <f t="shared" si="3"/>
        <v>0</v>
      </c>
    </row>
    <row r="251" spans="1:39" s="7" customFormat="1" x14ac:dyDescent="0.2">
      <c r="A251" s="58">
        <v>1092</v>
      </c>
      <c r="B251" s="48" t="s">
        <v>161</v>
      </c>
      <c r="C251" s="48" t="s">
        <v>530</v>
      </c>
      <c r="D251" s="48" t="s">
        <v>79</v>
      </c>
      <c r="E251" s="48" t="s">
        <v>468</v>
      </c>
      <c r="F251" s="53">
        <v>55987</v>
      </c>
      <c r="G251" s="48" t="s">
        <v>468</v>
      </c>
      <c r="H251" s="42">
        <v>169</v>
      </c>
      <c r="I251" s="42">
        <v>27169</v>
      </c>
      <c r="J251" s="43" t="s">
        <v>86</v>
      </c>
      <c r="K251" s="48"/>
      <c r="L251" s="48" t="s">
        <v>116</v>
      </c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24">
        <f t="shared" si="3"/>
        <v>0</v>
      </c>
    </row>
    <row r="252" spans="1:39" s="7" customFormat="1" x14ac:dyDescent="0.2">
      <c r="A252" s="58">
        <v>1093</v>
      </c>
      <c r="B252" s="48" t="s">
        <v>161</v>
      </c>
      <c r="C252" s="48" t="s">
        <v>531</v>
      </c>
      <c r="D252" s="48" t="s">
        <v>79</v>
      </c>
      <c r="E252" s="48" t="s">
        <v>159</v>
      </c>
      <c r="F252" s="53">
        <v>55416</v>
      </c>
      <c r="G252" s="48"/>
      <c r="H252" s="42"/>
      <c r="I252" s="42"/>
      <c r="J252" s="43"/>
      <c r="K252" s="48"/>
      <c r="L252" s="4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24">
        <f t="shared" si="3"/>
        <v>0</v>
      </c>
    </row>
    <row r="253" spans="1:39" s="7" customFormat="1" x14ac:dyDescent="0.2">
      <c r="A253" s="58">
        <v>1094</v>
      </c>
      <c r="B253" s="48" t="s">
        <v>161</v>
      </c>
      <c r="C253" s="48" t="s">
        <v>532</v>
      </c>
      <c r="D253" s="48" t="s">
        <v>79</v>
      </c>
      <c r="E253" s="48" t="s">
        <v>148</v>
      </c>
      <c r="F253" s="53">
        <v>55104</v>
      </c>
      <c r="G253" s="48"/>
      <c r="H253" s="42"/>
      <c r="I253" s="42"/>
      <c r="J253" s="43"/>
      <c r="K253" s="48"/>
      <c r="L253" s="4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24">
        <f t="shared" si="3"/>
        <v>0</v>
      </c>
    </row>
    <row r="254" spans="1:39" s="7" customFormat="1" x14ac:dyDescent="0.2">
      <c r="A254" s="58">
        <v>1095</v>
      </c>
      <c r="B254" s="48" t="s">
        <v>161</v>
      </c>
      <c r="C254" s="48" t="s">
        <v>533</v>
      </c>
      <c r="D254" s="48" t="s">
        <v>79</v>
      </c>
      <c r="E254" s="48" t="s">
        <v>534</v>
      </c>
      <c r="F254" s="53">
        <v>55066</v>
      </c>
      <c r="G254" s="48" t="s">
        <v>535</v>
      </c>
      <c r="H254" s="42">
        <v>49</v>
      </c>
      <c r="I254" s="42">
        <v>27049</v>
      </c>
      <c r="J254" s="43" t="s">
        <v>86</v>
      </c>
      <c r="K254" s="48"/>
      <c r="L254" s="48" t="s">
        <v>116</v>
      </c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24">
        <f t="shared" si="3"/>
        <v>0</v>
      </c>
    </row>
    <row r="255" spans="1:39" s="7" customFormat="1" x14ac:dyDescent="0.2">
      <c r="A255" s="58">
        <v>1096</v>
      </c>
      <c r="B255" s="48" t="s">
        <v>161</v>
      </c>
      <c r="C255" s="48" t="s">
        <v>536</v>
      </c>
      <c r="D255" s="48" t="s">
        <v>79</v>
      </c>
      <c r="E255" s="48" t="s">
        <v>537</v>
      </c>
      <c r="F255" s="53">
        <v>55056</v>
      </c>
      <c r="G255" s="48" t="s">
        <v>378</v>
      </c>
      <c r="H255" s="42">
        <v>25</v>
      </c>
      <c r="I255" s="42">
        <v>27025</v>
      </c>
      <c r="J255" s="43" t="s">
        <v>71</v>
      </c>
      <c r="K255" s="48" t="s">
        <v>72</v>
      </c>
      <c r="L255" s="48" t="s">
        <v>87</v>
      </c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24">
        <f t="shared" si="3"/>
        <v>0</v>
      </c>
    </row>
    <row r="256" spans="1:39" s="7" customFormat="1" x14ac:dyDescent="0.2">
      <c r="A256" s="58">
        <v>1097</v>
      </c>
      <c r="B256" s="48" t="s">
        <v>161</v>
      </c>
      <c r="C256" s="48" t="s">
        <v>538</v>
      </c>
      <c r="D256" s="48" t="s">
        <v>79</v>
      </c>
      <c r="E256" s="48" t="s">
        <v>539</v>
      </c>
      <c r="F256" s="53">
        <v>56003</v>
      </c>
      <c r="G256" s="48" t="s">
        <v>186</v>
      </c>
      <c r="H256" s="42">
        <v>103</v>
      </c>
      <c r="I256" s="42">
        <v>27103</v>
      </c>
      <c r="J256" s="43" t="s">
        <v>86</v>
      </c>
      <c r="K256" s="48"/>
      <c r="L256" s="48" t="s">
        <v>101</v>
      </c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24">
        <f t="shared" si="3"/>
        <v>0</v>
      </c>
    </row>
    <row r="257" spans="1:39" s="7" customFormat="1" x14ac:dyDescent="0.2">
      <c r="A257" s="58">
        <v>1099</v>
      </c>
      <c r="B257" s="48" t="s">
        <v>161</v>
      </c>
      <c r="C257" s="48" t="s">
        <v>540</v>
      </c>
      <c r="D257" s="48" t="s">
        <v>79</v>
      </c>
      <c r="E257" s="48" t="s">
        <v>77</v>
      </c>
      <c r="F257" s="53">
        <v>55420</v>
      </c>
      <c r="G257" s="48"/>
      <c r="H257" s="42"/>
      <c r="I257" s="42"/>
      <c r="J257" s="43"/>
      <c r="K257" s="48"/>
      <c r="L257" s="4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24">
        <f t="shared" si="3"/>
        <v>0</v>
      </c>
    </row>
    <row r="258" spans="1:39" s="8" customFormat="1" x14ac:dyDescent="0.2">
      <c r="A258" s="58">
        <v>1100</v>
      </c>
      <c r="B258" s="48" t="s">
        <v>161</v>
      </c>
      <c r="C258" s="48" t="s">
        <v>541</v>
      </c>
      <c r="D258" s="48" t="s">
        <v>79</v>
      </c>
      <c r="E258" s="48" t="s">
        <v>542</v>
      </c>
      <c r="F258" s="53">
        <v>55423</v>
      </c>
      <c r="G258" s="48" t="s">
        <v>70</v>
      </c>
      <c r="H258" s="42">
        <v>53</v>
      </c>
      <c r="I258" s="42">
        <v>27053</v>
      </c>
      <c r="J258" s="43" t="s">
        <v>71</v>
      </c>
      <c r="K258" s="48" t="s">
        <v>72</v>
      </c>
      <c r="L258" s="48" t="s">
        <v>73</v>
      </c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24">
        <f t="shared" si="3"/>
        <v>0</v>
      </c>
    </row>
    <row r="259" spans="1:39" s="7" customFormat="1" x14ac:dyDescent="0.2">
      <c r="A259" s="58">
        <v>1101</v>
      </c>
      <c r="B259" s="48" t="s">
        <v>161</v>
      </c>
      <c r="C259" s="48" t="s">
        <v>543</v>
      </c>
      <c r="D259" s="48" t="s">
        <v>215</v>
      </c>
      <c r="E259" s="48" t="s">
        <v>177</v>
      </c>
      <c r="F259" s="53">
        <v>55391</v>
      </c>
      <c r="G259" s="48" t="s">
        <v>70</v>
      </c>
      <c r="H259" s="42">
        <v>53</v>
      </c>
      <c r="I259" s="42">
        <v>27053</v>
      </c>
      <c r="J259" s="43" t="s">
        <v>71</v>
      </c>
      <c r="K259" s="48" t="s">
        <v>72</v>
      </c>
      <c r="L259" s="48" t="s">
        <v>73</v>
      </c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24">
        <f t="shared" si="3"/>
        <v>0</v>
      </c>
    </row>
    <row r="260" spans="1:39" s="7" customFormat="1" x14ac:dyDescent="0.2">
      <c r="A260" s="58">
        <v>1102</v>
      </c>
      <c r="B260" s="48" t="s">
        <v>161</v>
      </c>
      <c r="C260" s="48" t="s">
        <v>544</v>
      </c>
      <c r="D260" s="48" t="s">
        <v>215</v>
      </c>
      <c r="E260" s="48" t="s">
        <v>545</v>
      </c>
      <c r="F260" s="53">
        <v>55378</v>
      </c>
      <c r="G260" s="48"/>
      <c r="H260" s="42"/>
      <c r="I260" s="42"/>
      <c r="J260" s="43"/>
      <c r="K260" s="48"/>
      <c r="L260" s="4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24">
        <f t="shared" si="3"/>
        <v>0</v>
      </c>
    </row>
    <row r="261" spans="1:39" s="7" customFormat="1" x14ac:dyDescent="0.2">
      <c r="A261" s="58">
        <v>1103</v>
      </c>
      <c r="B261" s="48" t="s">
        <v>161</v>
      </c>
      <c r="C261" s="48" t="s">
        <v>546</v>
      </c>
      <c r="D261" s="48" t="s">
        <v>547</v>
      </c>
      <c r="E261" s="48" t="s">
        <v>291</v>
      </c>
      <c r="F261" s="53">
        <v>55901</v>
      </c>
      <c r="G261" s="48"/>
      <c r="H261" s="42"/>
      <c r="I261" s="42"/>
      <c r="J261" s="43"/>
      <c r="K261" s="48"/>
      <c r="L261" s="4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24">
        <f t="shared" si="3"/>
        <v>0</v>
      </c>
    </row>
    <row r="262" spans="1:39" s="7" customFormat="1" x14ac:dyDescent="0.2">
      <c r="A262" s="58">
        <v>1104</v>
      </c>
      <c r="B262" s="48" t="s">
        <v>161</v>
      </c>
      <c r="C262" s="48" t="s">
        <v>548</v>
      </c>
      <c r="D262" s="48" t="s">
        <v>79</v>
      </c>
      <c r="E262" s="48" t="s">
        <v>121</v>
      </c>
      <c r="F262" s="53">
        <v>55436</v>
      </c>
      <c r="G262" s="48" t="s">
        <v>70</v>
      </c>
      <c r="H262" s="42">
        <v>53</v>
      </c>
      <c r="I262" s="42">
        <v>27053</v>
      </c>
      <c r="J262" s="43" t="s">
        <v>71</v>
      </c>
      <c r="K262" s="48" t="s">
        <v>72</v>
      </c>
      <c r="L262" s="48" t="s">
        <v>73</v>
      </c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24">
        <f t="shared" si="3"/>
        <v>0</v>
      </c>
    </row>
    <row r="263" spans="1:39" s="7" customFormat="1" x14ac:dyDescent="0.2">
      <c r="A263" s="58">
        <v>1105</v>
      </c>
      <c r="B263" s="48" t="s">
        <v>161</v>
      </c>
      <c r="C263" s="48" t="s">
        <v>549</v>
      </c>
      <c r="D263" s="48" t="s">
        <v>79</v>
      </c>
      <c r="E263" s="48" t="s">
        <v>475</v>
      </c>
      <c r="F263" s="53">
        <v>55744</v>
      </c>
      <c r="G263" s="48" t="s">
        <v>313</v>
      </c>
      <c r="H263" s="42">
        <v>61</v>
      </c>
      <c r="I263" s="42">
        <v>27061</v>
      </c>
      <c r="J263" s="43" t="s">
        <v>86</v>
      </c>
      <c r="K263" s="48"/>
      <c r="L263" s="48" t="s">
        <v>183</v>
      </c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24">
        <f t="shared" si="3"/>
        <v>0</v>
      </c>
    </row>
    <row r="264" spans="1:39" s="7" customFormat="1" x14ac:dyDescent="0.2">
      <c r="A264" s="58">
        <v>1106</v>
      </c>
      <c r="B264" s="48" t="s">
        <v>161</v>
      </c>
      <c r="C264" s="48" t="s">
        <v>550</v>
      </c>
      <c r="D264" s="48" t="s">
        <v>79</v>
      </c>
      <c r="E264" s="48" t="s">
        <v>256</v>
      </c>
      <c r="F264" s="53">
        <v>55347</v>
      </c>
      <c r="G264" s="48" t="s">
        <v>70</v>
      </c>
      <c r="H264" s="42">
        <v>53</v>
      </c>
      <c r="I264" s="42">
        <v>27053</v>
      </c>
      <c r="J264" s="43" t="s">
        <v>71</v>
      </c>
      <c r="K264" s="48" t="s">
        <v>72</v>
      </c>
      <c r="L264" s="48" t="s">
        <v>73</v>
      </c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24">
        <f t="shared" si="3"/>
        <v>0</v>
      </c>
    </row>
    <row r="265" spans="1:39" s="7" customFormat="1" x14ac:dyDescent="0.2">
      <c r="A265" s="58">
        <v>1108</v>
      </c>
      <c r="B265" s="48" t="s">
        <v>161</v>
      </c>
      <c r="C265" s="48" t="s">
        <v>551</v>
      </c>
      <c r="D265" s="48" t="s">
        <v>79</v>
      </c>
      <c r="E265" s="48" t="s">
        <v>77</v>
      </c>
      <c r="F265" s="53">
        <v>55438</v>
      </c>
      <c r="G265" s="48" t="s">
        <v>70</v>
      </c>
      <c r="H265" s="42">
        <v>53</v>
      </c>
      <c r="I265" s="42">
        <v>27053</v>
      </c>
      <c r="J265" s="43" t="s">
        <v>71</v>
      </c>
      <c r="K265" s="48" t="s">
        <v>72</v>
      </c>
      <c r="L265" s="48" t="s">
        <v>73</v>
      </c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24">
        <f t="shared" ref="AM265:AM328" si="4">SUM(X265+AK265)</f>
        <v>0</v>
      </c>
    </row>
    <row r="266" spans="1:39" s="7" customFormat="1" x14ac:dyDescent="0.2">
      <c r="A266" s="58">
        <v>1109</v>
      </c>
      <c r="B266" s="48" t="s">
        <v>161</v>
      </c>
      <c r="C266" s="48" t="s">
        <v>552</v>
      </c>
      <c r="D266" s="48" t="s">
        <v>79</v>
      </c>
      <c r="E266" s="48" t="s">
        <v>270</v>
      </c>
      <c r="F266" s="53">
        <v>55082</v>
      </c>
      <c r="G266" s="48" t="s">
        <v>127</v>
      </c>
      <c r="H266" s="42">
        <v>163</v>
      </c>
      <c r="I266" s="42">
        <v>27163</v>
      </c>
      <c r="J266" s="43" t="s">
        <v>71</v>
      </c>
      <c r="K266" s="48" t="s">
        <v>72</v>
      </c>
      <c r="L266" s="48" t="s">
        <v>73</v>
      </c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24">
        <f t="shared" si="4"/>
        <v>0</v>
      </c>
    </row>
    <row r="267" spans="1:39" s="7" customFormat="1" x14ac:dyDescent="0.2">
      <c r="A267" s="58">
        <v>1111</v>
      </c>
      <c r="B267" s="48" t="s">
        <v>161</v>
      </c>
      <c r="C267" s="48" t="s">
        <v>553</v>
      </c>
      <c r="D267" s="48" t="s">
        <v>79</v>
      </c>
      <c r="E267" s="48" t="s">
        <v>148</v>
      </c>
      <c r="F267" s="53">
        <v>55119</v>
      </c>
      <c r="G267" s="48" t="s">
        <v>142</v>
      </c>
      <c r="H267" s="42">
        <v>123</v>
      </c>
      <c r="I267" s="42">
        <v>27123</v>
      </c>
      <c r="J267" s="43" t="s">
        <v>71</v>
      </c>
      <c r="K267" s="48" t="s">
        <v>72</v>
      </c>
      <c r="L267" s="48" t="s">
        <v>73</v>
      </c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24">
        <f t="shared" si="4"/>
        <v>0</v>
      </c>
    </row>
    <row r="268" spans="1:39" s="7" customFormat="1" x14ac:dyDescent="0.2">
      <c r="A268" s="58">
        <v>1112</v>
      </c>
      <c r="B268" s="48" t="s">
        <v>161</v>
      </c>
      <c r="C268" s="48" t="s">
        <v>554</v>
      </c>
      <c r="D268" s="48" t="s">
        <v>555</v>
      </c>
      <c r="E268" s="48" t="s">
        <v>262</v>
      </c>
      <c r="F268" s="53">
        <v>55060</v>
      </c>
      <c r="G268" s="48"/>
      <c r="H268" s="42"/>
      <c r="I268" s="42"/>
      <c r="J268" s="43"/>
      <c r="K268" s="48"/>
      <c r="L268" s="4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24">
        <f t="shared" si="4"/>
        <v>0</v>
      </c>
    </row>
    <row r="269" spans="1:39" s="7" customFormat="1" x14ac:dyDescent="0.2">
      <c r="A269" s="58">
        <v>1113</v>
      </c>
      <c r="B269" s="48" t="s">
        <v>161</v>
      </c>
      <c r="C269" s="48" t="s">
        <v>556</v>
      </c>
      <c r="D269" s="48" t="s">
        <v>557</v>
      </c>
      <c r="E269" s="48" t="s">
        <v>148</v>
      </c>
      <c r="F269" s="53">
        <v>55101</v>
      </c>
      <c r="G269" s="48"/>
      <c r="H269" s="42"/>
      <c r="I269" s="42"/>
      <c r="J269" s="43"/>
      <c r="K269" s="48"/>
      <c r="L269" s="4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24">
        <f t="shared" si="4"/>
        <v>0</v>
      </c>
    </row>
    <row r="270" spans="1:39" s="7" customFormat="1" x14ac:dyDescent="0.2">
      <c r="A270" s="58">
        <v>1114</v>
      </c>
      <c r="B270" s="48" t="s">
        <v>161</v>
      </c>
      <c r="C270" s="48" t="s">
        <v>558</v>
      </c>
      <c r="D270" s="48" t="s">
        <v>79</v>
      </c>
      <c r="E270" s="48" t="s">
        <v>270</v>
      </c>
      <c r="F270" s="53">
        <v>55082</v>
      </c>
      <c r="G270" s="48" t="s">
        <v>127</v>
      </c>
      <c r="H270" s="42">
        <v>163</v>
      </c>
      <c r="I270" s="42">
        <v>27163</v>
      </c>
      <c r="J270" s="43" t="s">
        <v>71</v>
      </c>
      <c r="K270" s="48" t="s">
        <v>72</v>
      </c>
      <c r="L270" s="48" t="s">
        <v>73</v>
      </c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24">
        <f t="shared" si="4"/>
        <v>0</v>
      </c>
    </row>
    <row r="271" spans="1:39" s="7" customFormat="1" x14ac:dyDescent="0.2">
      <c r="A271" s="58">
        <v>1115</v>
      </c>
      <c r="B271" s="48" t="s">
        <v>161</v>
      </c>
      <c r="C271" s="48" t="s">
        <v>559</v>
      </c>
      <c r="D271" s="48" t="s">
        <v>557</v>
      </c>
      <c r="E271" s="48" t="s">
        <v>197</v>
      </c>
      <c r="F271" s="53">
        <v>55426</v>
      </c>
      <c r="G271" s="48"/>
      <c r="H271" s="42"/>
      <c r="I271" s="42"/>
      <c r="J271" s="43"/>
      <c r="K271" s="48"/>
      <c r="L271" s="4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24">
        <f t="shared" si="4"/>
        <v>0</v>
      </c>
    </row>
    <row r="272" spans="1:39" s="7" customFormat="1" x14ac:dyDescent="0.2">
      <c r="A272" s="58">
        <v>1116</v>
      </c>
      <c r="B272" s="48" t="s">
        <v>161</v>
      </c>
      <c r="C272" s="48" t="s">
        <v>560</v>
      </c>
      <c r="D272" s="48" t="s">
        <v>79</v>
      </c>
      <c r="E272" s="48" t="s">
        <v>561</v>
      </c>
      <c r="F272" s="53">
        <v>55343</v>
      </c>
      <c r="G272" s="48" t="s">
        <v>70</v>
      </c>
      <c r="H272" s="42">
        <v>53</v>
      </c>
      <c r="I272" s="42">
        <v>27053</v>
      </c>
      <c r="J272" s="43" t="s">
        <v>71</v>
      </c>
      <c r="K272" s="48" t="s">
        <v>72</v>
      </c>
      <c r="L272" s="48" t="s">
        <v>73</v>
      </c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24">
        <f t="shared" si="4"/>
        <v>0</v>
      </c>
    </row>
    <row r="273" spans="1:39" s="7" customFormat="1" x14ac:dyDescent="0.2">
      <c r="A273" s="58">
        <v>1117</v>
      </c>
      <c r="B273" s="48" t="s">
        <v>161</v>
      </c>
      <c r="C273" s="48" t="s">
        <v>562</v>
      </c>
      <c r="D273" s="48" t="s">
        <v>79</v>
      </c>
      <c r="E273" s="48" t="s">
        <v>134</v>
      </c>
      <c r="F273" s="53">
        <v>55447</v>
      </c>
      <c r="G273" s="48" t="s">
        <v>70</v>
      </c>
      <c r="H273" s="42">
        <v>53</v>
      </c>
      <c r="I273" s="42">
        <v>27053</v>
      </c>
      <c r="J273" s="43" t="s">
        <v>71</v>
      </c>
      <c r="K273" s="48" t="s">
        <v>72</v>
      </c>
      <c r="L273" s="48" t="s">
        <v>73</v>
      </c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24">
        <f t="shared" si="4"/>
        <v>0</v>
      </c>
    </row>
    <row r="274" spans="1:39" s="7" customFormat="1" x14ac:dyDescent="0.2">
      <c r="A274" s="58">
        <v>1118</v>
      </c>
      <c r="B274" s="48" t="s">
        <v>161</v>
      </c>
      <c r="C274" s="48" t="s">
        <v>563</v>
      </c>
      <c r="D274" s="48" t="s">
        <v>79</v>
      </c>
      <c r="E274" s="48" t="s">
        <v>137</v>
      </c>
      <c r="F274" s="53">
        <v>55369</v>
      </c>
      <c r="G274" s="48" t="s">
        <v>70</v>
      </c>
      <c r="H274" s="42">
        <v>53</v>
      </c>
      <c r="I274" s="42">
        <v>27053</v>
      </c>
      <c r="J274" s="43" t="s">
        <v>71</v>
      </c>
      <c r="K274" s="48" t="s">
        <v>72</v>
      </c>
      <c r="L274" s="48" t="s">
        <v>73</v>
      </c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24">
        <f t="shared" si="4"/>
        <v>0</v>
      </c>
    </row>
    <row r="275" spans="1:39" s="7" customFormat="1" x14ac:dyDescent="0.2">
      <c r="A275" s="58">
        <v>1119</v>
      </c>
      <c r="B275" s="48" t="s">
        <v>74</v>
      </c>
      <c r="C275" s="48" t="s">
        <v>564</v>
      </c>
      <c r="D275" s="48" t="s">
        <v>131</v>
      </c>
      <c r="E275" s="48" t="s">
        <v>565</v>
      </c>
      <c r="F275" s="53">
        <v>55318</v>
      </c>
      <c r="G275" s="48"/>
      <c r="H275" s="42"/>
      <c r="I275" s="42"/>
      <c r="J275" s="43"/>
      <c r="K275" s="48"/>
      <c r="L275" s="4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24">
        <f t="shared" si="4"/>
        <v>0</v>
      </c>
    </row>
    <row r="276" spans="1:39" s="7" customFormat="1" x14ac:dyDescent="0.2">
      <c r="A276" s="58">
        <v>1120</v>
      </c>
      <c r="B276" s="48" t="s">
        <v>81</v>
      </c>
      <c r="C276" s="48" t="s">
        <v>566</v>
      </c>
      <c r="D276" s="48" t="s">
        <v>567</v>
      </c>
      <c r="E276" s="48" t="s">
        <v>324</v>
      </c>
      <c r="F276" s="53">
        <v>56636</v>
      </c>
      <c r="G276" s="48"/>
      <c r="H276" s="42"/>
      <c r="I276" s="42"/>
      <c r="J276" s="43"/>
      <c r="K276" s="48"/>
      <c r="L276" s="4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24">
        <f t="shared" si="4"/>
        <v>0</v>
      </c>
    </row>
    <row r="277" spans="1:39" s="7" customFormat="1" x14ac:dyDescent="0.2">
      <c r="A277" s="58">
        <v>1121</v>
      </c>
      <c r="B277" s="48" t="s">
        <v>81</v>
      </c>
      <c r="C277" s="48" t="s">
        <v>568</v>
      </c>
      <c r="D277" s="48" t="s">
        <v>569</v>
      </c>
      <c r="E277" s="48" t="s">
        <v>475</v>
      </c>
      <c r="F277" s="53">
        <v>55744</v>
      </c>
      <c r="G277" s="48"/>
      <c r="H277" s="42"/>
      <c r="I277" s="42"/>
      <c r="J277" s="43"/>
      <c r="K277" s="48"/>
      <c r="L277" s="4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24">
        <f t="shared" si="4"/>
        <v>0</v>
      </c>
    </row>
    <row r="278" spans="1:39" s="7" customFormat="1" x14ac:dyDescent="0.2">
      <c r="A278" s="58">
        <v>1122</v>
      </c>
      <c r="B278" s="48" t="s">
        <v>74</v>
      </c>
      <c r="C278" s="48" t="s">
        <v>570</v>
      </c>
      <c r="D278" s="48" t="s">
        <v>131</v>
      </c>
      <c r="E278" s="48" t="s">
        <v>571</v>
      </c>
      <c r="F278" s="53">
        <v>55042</v>
      </c>
      <c r="G278" s="48" t="s">
        <v>127</v>
      </c>
      <c r="H278" s="42">
        <v>163</v>
      </c>
      <c r="I278" s="42">
        <v>27163</v>
      </c>
      <c r="J278" s="43" t="s">
        <v>71</v>
      </c>
      <c r="K278" s="48" t="s">
        <v>72</v>
      </c>
      <c r="L278" s="48" t="s">
        <v>73</v>
      </c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24">
        <f t="shared" si="4"/>
        <v>0</v>
      </c>
    </row>
    <row r="279" spans="1:39" s="7" customFormat="1" x14ac:dyDescent="0.2">
      <c r="A279" s="58">
        <v>1124</v>
      </c>
      <c r="B279" s="48" t="s">
        <v>161</v>
      </c>
      <c r="C279" s="48" t="s">
        <v>572</v>
      </c>
      <c r="D279" s="48" t="s">
        <v>79</v>
      </c>
      <c r="E279" s="48" t="s">
        <v>573</v>
      </c>
      <c r="F279" s="53">
        <v>55127</v>
      </c>
      <c r="G279" s="48" t="s">
        <v>142</v>
      </c>
      <c r="H279" s="42">
        <v>123</v>
      </c>
      <c r="I279" s="42">
        <v>27123</v>
      </c>
      <c r="J279" s="43" t="s">
        <v>71</v>
      </c>
      <c r="K279" s="48" t="s">
        <v>72</v>
      </c>
      <c r="L279" s="48" t="s">
        <v>73</v>
      </c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24">
        <f t="shared" si="4"/>
        <v>0</v>
      </c>
    </row>
    <row r="280" spans="1:39" s="7" customFormat="1" x14ac:dyDescent="0.2">
      <c r="A280" s="58">
        <v>1126</v>
      </c>
      <c r="B280" s="48" t="s">
        <v>74</v>
      </c>
      <c r="C280" s="48" t="s">
        <v>574</v>
      </c>
      <c r="D280" s="48" t="s">
        <v>575</v>
      </c>
      <c r="E280" s="48" t="s">
        <v>576</v>
      </c>
      <c r="F280" s="53">
        <v>55422</v>
      </c>
      <c r="G280" s="48"/>
      <c r="H280" s="42"/>
      <c r="I280" s="42"/>
      <c r="J280" s="43"/>
      <c r="K280" s="48"/>
      <c r="L280" s="4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24">
        <f t="shared" si="4"/>
        <v>0</v>
      </c>
    </row>
    <row r="281" spans="1:39" s="7" customFormat="1" x14ac:dyDescent="0.2">
      <c r="A281" s="58">
        <v>1127</v>
      </c>
      <c r="B281" s="48" t="s">
        <v>161</v>
      </c>
      <c r="C281" s="48" t="s">
        <v>577</v>
      </c>
      <c r="D281" s="48" t="s">
        <v>547</v>
      </c>
      <c r="E281" s="48" t="s">
        <v>578</v>
      </c>
      <c r="F281" s="53">
        <v>55912</v>
      </c>
      <c r="G281" s="48" t="s">
        <v>579</v>
      </c>
      <c r="H281" s="42">
        <v>99</v>
      </c>
      <c r="I281" s="42">
        <v>27099</v>
      </c>
      <c r="J281" s="43" t="s">
        <v>86</v>
      </c>
      <c r="K281" s="48"/>
      <c r="L281" s="48" t="s">
        <v>116</v>
      </c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24">
        <f t="shared" si="4"/>
        <v>0</v>
      </c>
    </row>
    <row r="282" spans="1:39" s="7" customFormat="1" x14ac:dyDescent="0.2">
      <c r="A282" s="58">
        <v>1128</v>
      </c>
      <c r="B282" s="48" t="s">
        <v>161</v>
      </c>
      <c r="C282" s="48" t="s">
        <v>580</v>
      </c>
      <c r="D282" s="48" t="s">
        <v>79</v>
      </c>
      <c r="E282" s="48" t="s">
        <v>545</v>
      </c>
      <c r="F282" s="53">
        <v>55378</v>
      </c>
      <c r="G282" s="48" t="s">
        <v>581</v>
      </c>
      <c r="H282" s="42">
        <v>139</v>
      </c>
      <c r="I282" s="42">
        <v>27139</v>
      </c>
      <c r="J282" s="43" t="s">
        <v>71</v>
      </c>
      <c r="K282" s="48" t="s">
        <v>72</v>
      </c>
      <c r="L282" s="48" t="s">
        <v>73</v>
      </c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24">
        <f t="shared" si="4"/>
        <v>0</v>
      </c>
    </row>
    <row r="283" spans="1:39" s="7" customFormat="1" x14ac:dyDescent="0.2">
      <c r="A283" s="58">
        <v>1129</v>
      </c>
      <c r="B283" s="48" t="s">
        <v>161</v>
      </c>
      <c r="C283" s="48" t="s">
        <v>582</v>
      </c>
      <c r="D283" s="48" t="s">
        <v>79</v>
      </c>
      <c r="E283" s="48" t="s">
        <v>168</v>
      </c>
      <c r="F283" s="53">
        <v>55366</v>
      </c>
      <c r="G283" s="48" t="s">
        <v>146</v>
      </c>
      <c r="H283" s="42">
        <v>85</v>
      </c>
      <c r="I283" s="42">
        <v>27085</v>
      </c>
      <c r="J283" s="43" t="s">
        <v>86</v>
      </c>
      <c r="K283" s="48"/>
      <c r="L283" s="48" t="s">
        <v>101</v>
      </c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24">
        <f t="shared" si="4"/>
        <v>0</v>
      </c>
    </row>
    <row r="284" spans="1:39" s="7" customFormat="1" x14ac:dyDescent="0.2">
      <c r="A284" s="58">
        <v>1130</v>
      </c>
      <c r="B284" s="48" t="s">
        <v>161</v>
      </c>
      <c r="C284" s="48" t="s">
        <v>583</v>
      </c>
      <c r="D284" s="48" t="s">
        <v>584</v>
      </c>
      <c r="E284" s="48" t="s">
        <v>182</v>
      </c>
      <c r="F284" s="53">
        <v>55805</v>
      </c>
      <c r="G284" s="48" t="s">
        <v>181</v>
      </c>
      <c r="H284" s="42">
        <v>137</v>
      </c>
      <c r="I284" s="42">
        <v>27137</v>
      </c>
      <c r="J284" s="43" t="s">
        <v>71</v>
      </c>
      <c r="K284" s="48" t="s">
        <v>182</v>
      </c>
      <c r="L284" s="48" t="s">
        <v>183</v>
      </c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24">
        <f t="shared" si="4"/>
        <v>0</v>
      </c>
    </row>
    <row r="285" spans="1:39" s="7" customFormat="1" x14ac:dyDescent="0.2">
      <c r="A285" s="58">
        <v>1131</v>
      </c>
      <c r="B285" s="48" t="s">
        <v>81</v>
      </c>
      <c r="C285" s="48" t="s">
        <v>585</v>
      </c>
      <c r="D285" s="48" t="s">
        <v>393</v>
      </c>
      <c r="E285" s="48" t="s">
        <v>394</v>
      </c>
      <c r="F285" s="53">
        <v>53527</v>
      </c>
      <c r="G285" s="48"/>
      <c r="H285" s="42"/>
      <c r="I285" s="42"/>
      <c r="J285" s="43"/>
      <c r="K285" s="48"/>
      <c r="L285" s="4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>
        <v>1</v>
      </c>
      <c r="AM285" s="24">
        <f t="shared" si="4"/>
        <v>0</v>
      </c>
    </row>
    <row r="286" spans="1:39" s="7" customFormat="1" x14ac:dyDescent="0.2">
      <c r="A286" s="58">
        <v>1132</v>
      </c>
      <c r="B286" s="48" t="s">
        <v>81</v>
      </c>
      <c r="C286" s="48" t="s">
        <v>586</v>
      </c>
      <c r="D286" s="48" t="s">
        <v>393</v>
      </c>
      <c r="E286" s="48" t="s">
        <v>394</v>
      </c>
      <c r="F286" s="53">
        <v>53527</v>
      </c>
      <c r="G286" s="48"/>
      <c r="H286" s="42"/>
      <c r="I286" s="42"/>
      <c r="J286" s="43"/>
      <c r="K286" s="48"/>
      <c r="L286" s="4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24">
        <f t="shared" si="4"/>
        <v>0</v>
      </c>
    </row>
    <row r="287" spans="1:39" s="7" customFormat="1" x14ac:dyDescent="0.2">
      <c r="A287" s="58">
        <v>1133</v>
      </c>
      <c r="B287" s="48" t="s">
        <v>81</v>
      </c>
      <c r="C287" s="48" t="s">
        <v>587</v>
      </c>
      <c r="D287" s="48" t="s">
        <v>393</v>
      </c>
      <c r="E287" s="48" t="s">
        <v>394</v>
      </c>
      <c r="F287" s="53">
        <v>53527</v>
      </c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24">
        <f t="shared" si="4"/>
        <v>0</v>
      </c>
    </row>
    <row r="288" spans="1:39" s="25" customFormat="1" x14ac:dyDescent="0.2">
      <c r="A288" s="59">
        <v>1134</v>
      </c>
      <c r="B288" s="45" t="s">
        <v>81</v>
      </c>
      <c r="C288" s="45" t="s">
        <v>588</v>
      </c>
      <c r="D288" s="45" t="s">
        <v>144</v>
      </c>
      <c r="E288" s="45" t="s">
        <v>106</v>
      </c>
      <c r="F288" s="55">
        <v>56501</v>
      </c>
      <c r="G288" s="45" t="s">
        <v>107</v>
      </c>
      <c r="H288" s="44">
        <v>5</v>
      </c>
      <c r="I288" s="44">
        <v>27005</v>
      </c>
      <c r="J288" s="47" t="s">
        <v>86</v>
      </c>
      <c r="K288" s="45"/>
      <c r="L288" s="45" t="s">
        <v>108</v>
      </c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>
        <f t="shared" si="4"/>
        <v>0</v>
      </c>
    </row>
    <row r="289" spans="1:39" s="25" customFormat="1" x14ac:dyDescent="0.2">
      <c r="A289" s="59">
        <v>1135</v>
      </c>
      <c r="B289" s="45" t="s">
        <v>81</v>
      </c>
      <c r="C289" s="45" t="s">
        <v>589</v>
      </c>
      <c r="D289" s="45" t="s">
        <v>144</v>
      </c>
      <c r="E289" s="45" t="s">
        <v>590</v>
      </c>
      <c r="F289" s="55">
        <v>56265</v>
      </c>
      <c r="G289" s="45" t="s">
        <v>591</v>
      </c>
      <c r="H289" s="44">
        <v>23</v>
      </c>
      <c r="I289" s="44">
        <v>27023</v>
      </c>
      <c r="J289" s="47" t="s">
        <v>86</v>
      </c>
      <c r="K289" s="45"/>
      <c r="L289" s="45" t="s">
        <v>219</v>
      </c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>
        <f t="shared" si="4"/>
        <v>0</v>
      </c>
    </row>
    <row r="290" spans="1:39" s="25" customFormat="1" x14ac:dyDescent="0.2">
      <c r="A290" s="59">
        <v>1136</v>
      </c>
      <c r="B290" s="45" t="s">
        <v>81</v>
      </c>
      <c r="C290" s="45" t="s">
        <v>592</v>
      </c>
      <c r="D290" s="45" t="s">
        <v>154</v>
      </c>
      <c r="E290" s="45" t="s">
        <v>155</v>
      </c>
      <c r="F290" s="55">
        <v>58102</v>
      </c>
      <c r="G290" s="45" t="s">
        <v>156</v>
      </c>
      <c r="H290" s="44">
        <v>21</v>
      </c>
      <c r="I290" s="44">
        <v>27021</v>
      </c>
      <c r="J290" s="47" t="s">
        <v>86</v>
      </c>
      <c r="K290" s="45"/>
      <c r="L290" s="45" t="s">
        <v>87</v>
      </c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>
        <f t="shared" si="4"/>
        <v>0</v>
      </c>
    </row>
    <row r="291" spans="1:39" s="25" customFormat="1" x14ac:dyDescent="0.2">
      <c r="A291" s="59">
        <v>1137</v>
      </c>
      <c r="B291" s="45" t="s">
        <v>81</v>
      </c>
      <c r="C291" s="45" t="s">
        <v>593</v>
      </c>
      <c r="D291" s="45" t="s">
        <v>154</v>
      </c>
      <c r="E291" s="45" t="s">
        <v>155</v>
      </c>
      <c r="F291" s="55">
        <v>58102</v>
      </c>
      <c r="G291" s="45" t="s">
        <v>156</v>
      </c>
      <c r="H291" s="44">
        <v>21</v>
      </c>
      <c r="I291" s="44">
        <v>27021</v>
      </c>
      <c r="J291" s="47" t="s">
        <v>86</v>
      </c>
      <c r="K291" s="45"/>
      <c r="L291" s="45" t="s">
        <v>87</v>
      </c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>
        <f t="shared" si="4"/>
        <v>0</v>
      </c>
    </row>
    <row r="292" spans="1:39" s="25" customFormat="1" x14ac:dyDescent="0.2">
      <c r="A292" s="59">
        <v>1140</v>
      </c>
      <c r="B292" s="45" t="s">
        <v>81</v>
      </c>
      <c r="C292" s="45" t="s">
        <v>594</v>
      </c>
      <c r="D292" s="45" t="s">
        <v>154</v>
      </c>
      <c r="E292" s="45" t="s">
        <v>155</v>
      </c>
      <c r="F292" s="55">
        <v>58102</v>
      </c>
      <c r="G292" s="45" t="s">
        <v>156</v>
      </c>
      <c r="H292" s="44">
        <v>21</v>
      </c>
      <c r="I292" s="44">
        <v>27021</v>
      </c>
      <c r="J292" s="47" t="s">
        <v>86</v>
      </c>
      <c r="K292" s="45"/>
      <c r="L292" s="45" t="s">
        <v>87</v>
      </c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>
        <f t="shared" si="4"/>
        <v>0</v>
      </c>
    </row>
    <row r="293" spans="1:39" s="25" customFormat="1" x14ac:dyDescent="0.2">
      <c r="A293" s="59">
        <v>1141</v>
      </c>
      <c r="B293" s="45" t="s">
        <v>81</v>
      </c>
      <c r="C293" s="45" t="s">
        <v>595</v>
      </c>
      <c r="D293" s="45" t="s">
        <v>79</v>
      </c>
      <c r="E293" s="45" t="s">
        <v>596</v>
      </c>
      <c r="F293" s="55">
        <v>75284</v>
      </c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>
        <f t="shared" si="4"/>
        <v>0</v>
      </c>
    </row>
    <row r="294" spans="1:39" s="25" customFormat="1" x14ac:dyDescent="0.2">
      <c r="A294" s="59">
        <v>1143</v>
      </c>
      <c r="B294" s="45" t="s">
        <v>81</v>
      </c>
      <c r="C294" s="45" t="s">
        <v>597</v>
      </c>
      <c r="D294" s="45" t="s">
        <v>598</v>
      </c>
      <c r="E294" s="45" t="s">
        <v>599</v>
      </c>
      <c r="F294" s="55">
        <v>95650</v>
      </c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>
        <f t="shared" si="4"/>
        <v>0</v>
      </c>
    </row>
    <row r="295" spans="1:39" s="25" customFormat="1" x14ac:dyDescent="0.2">
      <c r="A295" s="59">
        <v>1144</v>
      </c>
      <c r="B295" s="45" t="s">
        <v>161</v>
      </c>
      <c r="C295" s="45" t="s">
        <v>600</v>
      </c>
      <c r="D295" s="45" t="s">
        <v>79</v>
      </c>
      <c r="E295" s="45" t="s">
        <v>202</v>
      </c>
      <c r="F295" s="55">
        <v>56377</v>
      </c>
      <c r="G295" s="45" t="s">
        <v>165</v>
      </c>
      <c r="H295" s="44">
        <v>145</v>
      </c>
      <c r="I295" s="44">
        <v>27145</v>
      </c>
      <c r="J295" s="47" t="s">
        <v>71</v>
      </c>
      <c r="K295" s="45" t="s">
        <v>164</v>
      </c>
      <c r="L295" s="45" t="s">
        <v>87</v>
      </c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>
        <f t="shared" si="4"/>
        <v>0</v>
      </c>
    </row>
    <row r="296" spans="1:39" s="25" customFormat="1" x14ac:dyDescent="0.2">
      <c r="A296" s="59">
        <v>1145</v>
      </c>
      <c r="B296" s="45" t="s">
        <v>161</v>
      </c>
      <c r="C296" s="45" t="s">
        <v>601</v>
      </c>
      <c r="D296" s="45" t="s">
        <v>79</v>
      </c>
      <c r="E296" s="45" t="s">
        <v>424</v>
      </c>
      <c r="F296" s="55">
        <v>56258</v>
      </c>
      <c r="G296" s="45" t="s">
        <v>425</v>
      </c>
      <c r="H296" s="44">
        <v>83</v>
      </c>
      <c r="I296" s="44">
        <v>27083</v>
      </c>
      <c r="J296" s="47" t="s">
        <v>86</v>
      </c>
      <c r="K296" s="45"/>
      <c r="L296" s="45" t="s">
        <v>219</v>
      </c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>
        <f t="shared" si="4"/>
        <v>0</v>
      </c>
    </row>
    <row r="297" spans="1:39" s="25" customFormat="1" x14ac:dyDescent="0.2">
      <c r="A297" s="59">
        <v>1146</v>
      </c>
      <c r="B297" s="45" t="s">
        <v>161</v>
      </c>
      <c r="C297" s="45" t="s">
        <v>602</v>
      </c>
      <c r="D297" s="45" t="s">
        <v>79</v>
      </c>
      <c r="E297" s="45" t="s">
        <v>457</v>
      </c>
      <c r="F297" s="55">
        <v>55127</v>
      </c>
      <c r="G297" s="45" t="s">
        <v>142</v>
      </c>
      <c r="H297" s="44">
        <v>123</v>
      </c>
      <c r="I297" s="44">
        <v>27123</v>
      </c>
      <c r="J297" s="47" t="s">
        <v>71</v>
      </c>
      <c r="K297" s="45" t="s">
        <v>72</v>
      </c>
      <c r="L297" s="45" t="s">
        <v>73</v>
      </c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>
        <f t="shared" si="4"/>
        <v>0</v>
      </c>
    </row>
    <row r="298" spans="1:39" s="25" customFormat="1" x14ac:dyDescent="0.2">
      <c r="A298" s="59">
        <v>1147</v>
      </c>
      <c r="B298" s="45" t="s">
        <v>161</v>
      </c>
      <c r="C298" s="45" t="s">
        <v>603</v>
      </c>
      <c r="D298" s="45" t="s">
        <v>477</v>
      </c>
      <c r="E298" s="45" t="s">
        <v>90</v>
      </c>
      <c r="F298" s="55">
        <v>55337</v>
      </c>
      <c r="G298" s="45" t="s">
        <v>91</v>
      </c>
      <c r="H298" s="44">
        <v>37</v>
      </c>
      <c r="I298" s="44">
        <v>27037</v>
      </c>
      <c r="J298" s="47" t="s">
        <v>71</v>
      </c>
      <c r="K298" s="45" t="s">
        <v>72</v>
      </c>
      <c r="L298" s="45" t="s">
        <v>73</v>
      </c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>
        <f t="shared" si="4"/>
        <v>0</v>
      </c>
    </row>
    <row r="299" spans="1:39" s="25" customFormat="1" x14ac:dyDescent="0.2">
      <c r="A299" s="59">
        <v>1148</v>
      </c>
      <c r="B299" s="45" t="s">
        <v>161</v>
      </c>
      <c r="C299" s="45" t="s">
        <v>604</v>
      </c>
      <c r="D299" s="45" t="s">
        <v>79</v>
      </c>
      <c r="E299" s="45" t="s">
        <v>605</v>
      </c>
      <c r="F299" s="55">
        <v>55008</v>
      </c>
      <c r="G299" s="45" t="s">
        <v>606</v>
      </c>
      <c r="H299" s="44">
        <v>59</v>
      </c>
      <c r="I299" s="44">
        <v>27059</v>
      </c>
      <c r="J299" s="47" t="s">
        <v>71</v>
      </c>
      <c r="K299" s="45" t="s">
        <v>72</v>
      </c>
      <c r="L299" s="45" t="s">
        <v>87</v>
      </c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>
        <f t="shared" si="4"/>
        <v>0</v>
      </c>
    </row>
    <row r="300" spans="1:39" s="25" customFormat="1" x14ac:dyDescent="0.2">
      <c r="A300" s="59">
        <v>1149</v>
      </c>
      <c r="B300" s="45" t="s">
        <v>161</v>
      </c>
      <c r="C300" s="45" t="s">
        <v>607</v>
      </c>
      <c r="D300" s="45" t="s">
        <v>79</v>
      </c>
      <c r="E300" s="45" t="s">
        <v>424</v>
      </c>
      <c r="F300" s="55">
        <v>56258</v>
      </c>
      <c r="G300" s="45" t="s">
        <v>425</v>
      </c>
      <c r="H300" s="44">
        <v>83</v>
      </c>
      <c r="I300" s="44">
        <v>27083</v>
      </c>
      <c r="J300" s="47" t="s">
        <v>86</v>
      </c>
      <c r="K300" s="45"/>
      <c r="L300" s="45" t="s">
        <v>219</v>
      </c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>
        <f t="shared" si="4"/>
        <v>0</v>
      </c>
    </row>
    <row r="301" spans="1:39" s="25" customFormat="1" x14ac:dyDescent="0.2">
      <c r="A301" s="59">
        <v>1150</v>
      </c>
      <c r="B301" s="45" t="s">
        <v>161</v>
      </c>
      <c r="C301" s="45" t="s">
        <v>608</v>
      </c>
      <c r="D301" s="45" t="s">
        <v>79</v>
      </c>
      <c r="E301" s="45" t="s">
        <v>609</v>
      </c>
      <c r="F301" s="55">
        <v>55330</v>
      </c>
      <c r="G301" s="45" t="s">
        <v>348</v>
      </c>
      <c r="H301" s="44">
        <v>171</v>
      </c>
      <c r="I301" s="44">
        <v>27171</v>
      </c>
      <c r="J301" s="47" t="s">
        <v>71</v>
      </c>
      <c r="K301" s="45" t="s">
        <v>72</v>
      </c>
      <c r="L301" s="45" t="s">
        <v>87</v>
      </c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>
        <f t="shared" si="4"/>
        <v>0</v>
      </c>
    </row>
    <row r="302" spans="1:39" s="25" customFormat="1" x14ac:dyDescent="0.2">
      <c r="A302" s="59">
        <v>1151</v>
      </c>
      <c r="B302" s="45" t="s">
        <v>161</v>
      </c>
      <c r="C302" s="45" t="s">
        <v>610</v>
      </c>
      <c r="D302" s="45" t="s">
        <v>79</v>
      </c>
      <c r="E302" s="45" t="s">
        <v>202</v>
      </c>
      <c r="F302" s="55">
        <v>56377</v>
      </c>
      <c r="G302" s="45" t="s">
        <v>165</v>
      </c>
      <c r="H302" s="44">
        <v>145</v>
      </c>
      <c r="I302" s="44">
        <v>27145</v>
      </c>
      <c r="J302" s="47" t="s">
        <v>71</v>
      </c>
      <c r="K302" s="45" t="s">
        <v>164</v>
      </c>
      <c r="L302" s="45" t="s">
        <v>87</v>
      </c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>
        <f t="shared" si="4"/>
        <v>0</v>
      </c>
    </row>
    <row r="303" spans="1:39" s="25" customFormat="1" x14ac:dyDescent="0.2">
      <c r="A303" s="59">
        <v>1152</v>
      </c>
      <c r="B303" s="45" t="s">
        <v>161</v>
      </c>
      <c r="C303" s="45" t="s">
        <v>611</v>
      </c>
      <c r="D303" s="45" t="s">
        <v>611</v>
      </c>
      <c r="E303" s="45" t="s">
        <v>141</v>
      </c>
      <c r="F303" s="55">
        <v>55109</v>
      </c>
      <c r="G303" s="45" t="s">
        <v>142</v>
      </c>
      <c r="H303" s="44">
        <v>123</v>
      </c>
      <c r="I303" s="44">
        <v>27123</v>
      </c>
      <c r="J303" s="47" t="s">
        <v>71</v>
      </c>
      <c r="K303" s="45" t="s">
        <v>72</v>
      </c>
      <c r="L303" s="45" t="s">
        <v>73</v>
      </c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>
        <f t="shared" si="4"/>
        <v>0</v>
      </c>
    </row>
    <row r="304" spans="1:39" s="25" customFormat="1" x14ac:dyDescent="0.2">
      <c r="A304" s="59">
        <v>1153</v>
      </c>
      <c r="B304" s="45" t="s">
        <v>74</v>
      </c>
      <c r="C304" s="45" t="s">
        <v>612</v>
      </c>
      <c r="D304" s="45" t="s">
        <v>227</v>
      </c>
      <c r="E304" s="45" t="s">
        <v>457</v>
      </c>
      <c r="F304" s="55">
        <v>55110</v>
      </c>
      <c r="G304" s="45" t="s">
        <v>142</v>
      </c>
      <c r="H304" s="44">
        <v>123</v>
      </c>
      <c r="I304" s="44">
        <v>27123</v>
      </c>
      <c r="J304" s="47" t="s">
        <v>71</v>
      </c>
      <c r="K304" s="45" t="s">
        <v>72</v>
      </c>
      <c r="L304" s="45" t="s">
        <v>73</v>
      </c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>
        <f t="shared" si="4"/>
        <v>0</v>
      </c>
    </row>
    <row r="305" spans="1:39" s="25" customFormat="1" x14ac:dyDescent="0.2">
      <c r="A305" s="59">
        <v>1155</v>
      </c>
      <c r="B305" s="45" t="s">
        <v>74</v>
      </c>
      <c r="C305" s="45" t="s">
        <v>613</v>
      </c>
      <c r="D305" s="45" t="s">
        <v>261</v>
      </c>
      <c r="E305" s="45" t="s">
        <v>80</v>
      </c>
      <c r="F305" s="55">
        <v>55402</v>
      </c>
      <c r="G305" s="45" t="s">
        <v>70</v>
      </c>
      <c r="H305" s="44">
        <v>53</v>
      </c>
      <c r="I305" s="44">
        <v>27053</v>
      </c>
      <c r="J305" s="47" t="s">
        <v>71</v>
      </c>
      <c r="K305" s="45" t="s">
        <v>72</v>
      </c>
      <c r="L305" s="45" t="s">
        <v>73</v>
      </c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>
        <f t="shared" si="4"/>
        <v>0</v>
      </c>
    </row>
    <row r="306" spans="1:39" s="25" customFormat="1" x14ac:dyDescent="0.2">
      <c r="A306" s="59">
        <v>1156</v>
      </c>
      <c r="B306" s="45" t="s">
        <v>161</v>
      </c>
      <c r="C306" s="45" t="s">
        <v>614</v>
      </c>
      <c r="D306" s="45" t="s">
        <v>79</v>
      </c>
      <c r="E306" s="45" t="s">
        <v>177</v>
      </c>
      <c r="F306" s="55">
        <v>55363</v>
      </c>
      <c r="G306" s="45" t="s">
        <v>70</v>
      </c>
      <c r="H306" s="44">
        <v>53</v>
      </c>
      <c r="I306" s="44">
        <v>27053</v>
      </c>
      <c r="J306" s="47" t="s">
        <v>71</v>
      </c>
      <c r="K306" s="45" t="s">
        <v>72</v>
      </c>
      <c r="L306" s="45" t="s">
        <v>73</v>
      </c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>
        <f t="shared" si="4"/>
        <v>0</v>
      </c>
    </row>
    <row r="307" spans="1:39" s="25" customFormat="1" x14ac:dyDescent="0.2">
      <c r="A307" s="59">
        <v>1157</v>
      </c>
      <c r="B307" s="45" t="s">
        <v>161</v>
      </c>
      <c r="C307" s="45" t="s">
        <v>615</v>
      </c>
      <c r="D307" s="45" t="s">
        <v>79</v>
      </c>
      <c r="E307" s="45" t="s">
        <v>134</v>
      </c>
      <c r="F307" s="55">
        <v>55447</v>
      </c>
      <c r="G307" s="45" t="s">
        <v>70</v>
      </c>
      <c r="H307" s="44">
        <v>53</v>
      </c>
      <c r="I307" s="44">
        <v>27053</v>
      </c>
      <c r="J307" s="47" t="s">
        <v>71</v>
      </c>
      <c r="K307" s="45" t="s">
        <v>72</v>
      </c>
      <c r="L307" s="45" t="s">
        <v>73</v>
      </c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>
        <f t="shared" si="4"/>
        <v>0</v>
      </c>
    </row>
    <row r="308" spans="1:39" s="25" customFormat="1" x14ac:dyDescent="0.2">
      <c r="A308" s="59">
        <v>1158</v>
      </c>
      <c r="B308" s="45" t="s">
        <v>161</v>
      </c>
      <c r="C308" s="45" t="s">
        <v>616</v>
      </c>
      <c r="D308" s="45" t="s">
        <v>79</v>
      </c>
      <c r="E308" s="45" t="s">
        <v>617</v>
      </c>
      <c r="F308" s="55">
        <v>56307</v>
      </c>
      <c r="G308" s="45" t="s">
        <v>165</v>
      </c>
      <c r="H308" s="44">
        <v>145</v>
      </c>
      <c r="I308" s="44">
        <v>27145</v>
      </c>
      <c r="J308" s="47" t="s">
        <v>71</v>
      </c>
      <c r="K308" s="45" t="s">
        <v>164</v>
      </c>
      <c r="L308" s="45" t="s">
        <v>87</v>
      </c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>
        <f t="shared" si="4"/>
        <v>0</v>
      </c>
    </row>
    <row r="309" spans="1:39" s="25" customFormat="1" x14ac:dyDescent="0.2">
      <c r="A309" s="59">
        <v>1159</v>
      </c>
      <c r="B309" s="45" t="s">
        <v>161</v>
      </c>
      <c r="C309" s="45" t="s">
        <v>618</v>
      </c>
      <c r="D309" s="45" t="s">
        <v>619</v>
      </c>
      <c r="E309" s="45" t="s">
        <v>134</v>
      </c>
      <c r="F309" s="55">
        <v>55447</v>
      </c>
      <c r="G309" s="45" t="s">
        <v>70</v>
      </c>
      <c r="H309" s="44">
        <v>53</v>
      </c>
      <c r="I309" s="44">
        <v>27053</v>
      </c>
      <c r="J309" s="47" t="s">
        <v>71</v>
      </c>
      <c r="K309" s="45" t="s">
        <v>72</v>
      </c>
      <c r="L309" s="45" t="s">
        <v>73</v>
      </c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>
        <f t="shared" si="4"/>
        <v>0</v>
      </c>
    </row>
    <row r="310" spans="1:39" s="25" customFormat="1" x14ac:dyDescent="0.2">
      <c r="A310" s="59">
        <v>1160</v>
      </c>
      <c r="B310" s="45" t="s">
        <v>161</v>
      </c>
      <c r="C310" s="45" t="s">
        <v>620</v>
      </c>
      <c r="D310" s="45" t="s">
        <v>619</v>
      </c>
      <c r="E310" s="45" t="s">
        <v>126</v>
      </c>
      <c r="F310" s="55">
        <v>55129</v>
      </c>
      <c r="G310" s="45" t="s">
        <v>127</v>
      </c>
      <c r="H310" s="44">
        <v>163</v>
      </c>
      <c r="I310" s="44">
        <v>27163</v>
      </c>
      <c r="J310" s="47" t="s">
        <v>71</v>
      </c>
      <c r="K310" s="45" t="s">
        <v>72</v>
      </c>
      <c r="L310" s="45" t="s">
        <v>73</v>
      </c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>
        <f t="shared" si="4"/>
        <v>0</v>
      </c>
    </row>
    <row r="311" spans="1:39" s="25" customFormat="1" x14ac:dyDescent="0.2">
      <c r="A311" s="59">
        <v>1161</v>
      </c>
      <c r="B311" s="45" t="s">
        <v>161</v>
      </c>
      <c r="C311" s="45" t="s">
        <v>621</v>
      </c>
      <c r="D311" s="45" t="s">
        <v>622</v>
      </c>
      <c r="E311" s="45" t="s">
        <v>134</v>
      </c>
      <c r="F311" s="55">
        <v>55447</v>
      </c>
      <c r="G311" s="45" t="s">
        <v>70</v>
      </c>
      <c r="H311" s="44">
        <v>53</v>
      </c>
      <c r="I311" s="44">
        <v>27053</v>
      </c>
      <c r="J311" s="47" t="s">
        <v>71</v>
      </c>
      <c r="K311" s="45" t="s">
        <v>72</v>
      </c>
      <c r="L311" s="45" t="s">
        <v>73</v>
      </c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>
        <f t="shared" si="4"/>
        <v>0</v>
      </c>
    </row>
    <row r="312" spans="1:39" s="25" customFormat="1" x14ac:dyDescent="0.2">
      <c r="A312" s="59">
        <v>1163</v>
      </c>
      <c r="B312" s="45" t="s">
        <v>161</v>
      </c>
      <c r="C312" s="45" t="s">
        <v>623</v>
      </c>
      <c r="D312" s="45" t="s">
        <v>79</v>
      </c>
      <c r="E312" s="45" t="s">
        <v>134</v>
      </c>
      <c r="F312" s="55">
        <v>55442</v>
      </c>
      <c r="G312" s="45" t="s">
        <v>70</v>
      </c>
      <c r="H312" s="44">
        <v>53</v>
      </c>
      <c r="I312" s="44">
        <v>27053</v>
      </c>
      <c r="J312" s="47" t="s">
        <v>71</v>
      </c>
      <c r="K312" s="45" t="s">
        <v>72</v>
      </c>
      <c r="L312" s="45" t="s">
        <v>73</v>
      </c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>
        <f t="shared" si="4"/>
        <v>0</v>
      </c>
    </row>
    <row r="313" spans="1:39" s="7" customFormat="1" x14ac:dyDescent="0.2">
      <c r="A313" s="59">
        <v>1166</v>
      </c>
      <c r="B313" s="50" t="s">
        <v>81</v>
      </c>
      <c r="C313" s="50" t="s">
        <v>624</v>
      </c>
      <c r="D313" s="50" t="s">
        <v>105</v>
      </c>
      <c r="E313" s="50" t="s">
        <v>155</v>
      </c>
      <c r="F313" s="55">
        <v>58104</v>
      </c>
      <c r="G313" s="50"/>
      <c r="H313" s="23"/>
      <c r="I313" s="23"/>
      <c r="J313" s="51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x14ac:dyDescent="0.2">
      <c r="A314" s="59">
        <v>1167</v>
      </c>
      <c r="B314" s="50" t="s">
        <v>161</v>
      </c>
      <c r="C314" s="50" t="s">
        <v>625</v>
      </c>
      <c r="D314" s="50" t="s">
        <v>79</v>
      </c>
      <c r="E314" s="50" t="s">
        <v>626</v>
      </c>
      <c r="F314" s="55">
        <v>55069</v>
      </c>
      <c r="G314" s="50" t="s">
        <v>378</v>
      </c>
      <c r="H314" s="23">
        <v>25</v>
      </c>
      <c r="I314" s="23">
        <v>27025</v>
      </c>
      <c r="J314" s="51" t="s">
        <v>71</v>
      </c>
      <c r="K314" s="50" t="s">
        <v>72</v>
      </c>
      <c r="L314" s="50" t="s">
        <v>87</v>
      </c>
      <c r="AM314" s="24">
        <f t="shared" si="4"/>
        <v>0</v>
      </c>
    </row>
    <row r="315" spans="1:39" x14ac:dyDescent="0.2">
      <c r="A315" s="59">
        <v>1168</v>
      </c>
      <c r="B315" s="50" t="s">
        <v>74</v>
      </c>
      <c r="C315" s="50" t="s">
        <v>627</v>
      </c>
      <c r="D315" s="50" t="s">
        <v>227</v>
      </c>
      <c r="E315" s="50" t="s">
        <v>496</v>
      </c>
      <c r="F315" s="55">
        <v>56425</v>
      </c>
      <c r="G315" s="50" t="s">
        <v>85</v>
      </c>
      <c r="H315" s="23">
        <v>35</v>
      </c>
      <c r="I315" s="23">
        <v>27035</v>
      </c>
      <c r="J315" s="51" t="s">
        <v>86</v>
      </c>
      <c r="L315" s="50" t="s">
        <v>87</v>
      </c>
      <c r="AL315" s="26">
        <v>0</v>
      </c>
      <c r="AM315" s="24">
        <f t="shared" si="4"/>
        <v>0</v>
      </c>
    </row>
    <row r="316" spans="1:39" x14ac:dyDescent="0.2">
      <c r="A316" s="59">
        <v>1169</v>
      </c>
      <c r="B316" s="50" t="s">
        <v>74</v>
      </c>
      <c r="C316" s="50" t="s">
        <v>628</v>
      </c>
      <c r="D316" s="50" t="s">
        <v>261</v>
      </c>
      <c r="E316" s="50" t="s">
        <v>245</v>
      </c>
      <c r="F316" s="55">
        <v>56001</v>
      </c>
      <c r="G316" s="50" t="s">
        <v>246</v>
      </c>
      <c r="H316" s="23">
        <v>13</v>
      </c>
      <c r="I316" s="23">
        <v>27013</v>
      </c>
      <c r="J316" s="51" t="s">
        <v>86</v>
      </c>
      <c r="L316" s="50" t="s">
        <v>101</v>
      </c>
      <c r="Z316" s="26">
        <v>471</v>
      </c>
      <c r="AA316" s="26">
        <v>18</v>
      </c>
      <c r="AB316" s="26">
        <v>102</v>
      </c>
      <c r="AC316" s="26">
        <v>27</v>
      </c>
      <c r="AD316" s="26">
        <v>67</v>
      </c>
      <c r="AE316" s="26">
        <v>111</v>
      </c>
      <c r="AF316" s="26">
        <v>13</v>
      </c>
      <c r="AG316" s="26">
        <v>0</v>
      </c>
      <c r="AH316" s="26">
        <v>0</v>
      </c>
      <c r="AI316" s="26">
        <v>235</v>
      </c>
      <c r="AJ316" s="26">
        <v>18</v>
      </c>
      <c r="AK316" s="26">
        <v>1062</v>
      </c>
      <c r="AL316" s="26">
        <v>1</v>
      </c>
      <c r="AM316" s="24">
        <f t="shared" si="4"/>
        <v>1062</v>
      </c>
    </row>
    <row r="317" spans="1:39" x14ac:dyDescent="0.2">
      <c r="A317" s="60">
        <v>1170</v>
      </c>
      <c r="B317" s="50" t="s">
        <v>161</v>
      </c>
      <c r="C317" s="50" t="s">
        <v>629</v>
      </c>
      <c r="D317" s="50" t="s">
        <v>79</v>
      </c>
      <c r="E317" s="50" t="s">
        <v>206</v>
      </c>
      <c r="F317" s="52">
        <v>55449</v>
      </c>
      <c r="G317" s="50" t="s">
        <v>97</v>
      </c>
      <c r="H317" s="23">
        <v>3</v>
      </c>
      <c r="I317" s="23">
        <v>27003</v>
      </c>
      <c r="J317" s="51" t="s">
        <v>71</v>
      </c>
      <c r="K317" s="50" t="s">
        <v>72</v>
      </c>
      <c r="L317" s="50" t="s">
        <v>73</v>
      </c>
      <c r="AM317" s="24">
        <f t="shared" si="4"/>
        <v>0</v>
      </c>
    </row>
    <row r="318" spans="1:39" x14ac:dyDescent="0.2">
      <c r="A318" s="60">
        <v>1171</v>
      </c>
      <c r="B318" s="50" t="s">
        <v>161</v>
      </c>
      <c r="C318" s="50" t="s">
        <v>630</v>
      </c>
      <c r="D318" s="50" t="s">
        <v>79</v>
      </c>
      <c r="E318" s="50" t="s">
        <v>148</v>
      </c>
      <c r="F318" s="52">
        <v>55116</v>
      </c>
      <c r="G318" s="50" t="s">
        <v>142</v>
      </c>
      <c r="H318" s="23">
        <v>123</v>
      </c>
      <c r="I318" s="23">
        <v>27123</v>
      </c>
      <c r="J318" s="51" t="s">
        <v>71</v>
      </c>
      <c r="K318" s="50" t="s">
        <v>72</v>
      </c>
      <c r="L318" s="50" t="s">
        <v>73</v>
      </c>
      <c r="AM318" s="24">
        <f t="shared" si="4"/>
        <v>0</v>
      </c>
    </row>
    <row r="319" spans="1:39" x14ac:dyDescent="0.2">
      <c r="A319" s="60">
        <v>1172</v>
      </c>
      <c r="B319" s="50" t="s">
        <v>161</v>
      </c>
      <c r="C319" s="50" t="s">
        <v>631</v>
      </c>
      <c r="D319" s="50" t="s">
        <v>79</v>
      </c>
      <c r="E319" s="50" t="s">
        <v>177</v>
      </c>
      <c r="F319" s="52">
        <v>55391</v>
      </c>
      <c r="G319" s="50" t="s">
        <v>70</v>
      </c>
      <c r="H319" s="23">
        <v>53</v>
      </c>
      <c r="I319" s="23">
        <v>27053</v>
      </c>
      <c r="J319" s="51" t="s">
        <v>71</v>
      </c>
      <c r="K319" s="50" t="s">
        <v>72</v>
      </c>
      <c r="L319" s="50" t="s">
        <v>73</v>
      </c>
      <c r="AM319" s="24">
        <f t="shared" si="4"/>
        <v>0</v>
      </c>
    </row>
    <row r="320" spans="1:39" x14ac:dyDescent="0.2">
      <c r="A320" s="60">
        <v>1173</v>
      </c>
      <c r="B320" s="50" t="s">
        <v>161</v>
      </c>
      <c r="C320" s="50" t="s">
        <v>632</v>
      </c>
      <c r="D320" s="50" t="s">
        <v>79</v>
      </c>
      <c r="E320" s="50" t="s">
        <v>177</v>
      </c>
      <c r="F320" s="52">
        <v>55391</v>
      </c>
      <c r="G320" s="50" t="s">
        <v>70</v>
      </c>
      <c r="H320" s="23">
        <v>53</v>
      </c>
      <c r="I320" s="23">
        <v>27053</v>
      </c>
      <c r="J320" s="51" t="s">
        <v>71</v>
      </c>
      <c r="K320" s="50" t="s">
        <v>72</v>
      </c>
      <c r="L320" s="50" t="s">
        <v>73</v>
      </c>
      <c r="AM320" s="24">
        <f t="shared" si="4"/>
        <v>0</v>
      </c>
    </row>
    <row r="321" spans="1:39" x14ac:dyDescent="0.2">
      <c r="A321" s="60">
        <v>1174</v>
      </c>
      <c r="B321" s="50" t="s">
        <v>74</v>
      </c>
      <c r="C321" s="50" t="s">
        <v>633</v>
      </c>
      <c r="D321" s="50" t="s">
        <v>261</v>
      </c>
      <c r="E321" s="50" t="s">
        <v>291</v>
      </c>
      <c r="F321" s="52">
        <v>55901</v>
      </c>
      <c r="G321" s="50" t="s">
        <v>292</v>
      </c>
      <c r="H321" s="23">
        <v>109</v>
      </c>
      <c r="I321" s="23">
        <v>27109</v>
      </c>
      <c r="J321" s="51" t="s">
        <v>71</v>
      </c>
      <c r="K321" s="50" t="s">
        <v>291</v>
      </c>
      <c r="L321" s="50" t="s">
        <v>116</v>
      </c>
      <c r="AM321" s="24">
        <f t="shared" si="4"/>
        <v>0</v>
      </c>
    </row>
    <row r="322" spans="1:39" x14ac:dyDescent="0.2">
      <c r="A322" s="60">
        <v>1176</v>
      </c>
      <c r="B322" s="50" t="s">
        <v>161</v>
      </c>
      <c r="C322" s="50" t="s">
        <v>634</v>
      </c>
      <c r="D322" s="50" t="s">
        <v>79</v>
      </c>
      <c r="E322" s="50" t="s">
        <v>164</v>
      </c>
      <c r="F322" s="52">
        <v>56303</v>
      </c>
      <c r="AM322" s="24">
        <f t="shared" si="4"/>
        <v>0</v>
      </c>
    </row>
    <row r="323" spans="1:39" x14ac:dyDescent="0.2">
      <c r="A323" s="60">
        <v>1177</v>
      </c>
      <c r="B323" s="50" t="s">
        <v>161</v>
      </c>
      <c r="C323" s="50" t="s">
        <v>635</v>
      </c>
      <c r="D323" s="50" t="s">
        <v>79</v>
      </c>
      <c r="E323" s="50" t="s">
        <v>636</v>
      </c>
      <c r="F323" s="52">
        <v>55014</v>
      </c>
      <c r="G323" s="50" t="s">
        <v>97</v>
      </c>
      <c r="H323" s="23">
        <v>3</v>
      </c>
      <c r="I323" s="23">
        <v>27003</v>
      </c>
      <c r="J323" s="51" t="s">
        <v>71</v>
      </c>
      <c r="K323" s="50" t="s">
        <v>72</v>
      </c>
      <c r="L323" s="50" t="s">
        <v>73</v>
      </c>
      <c r="AM323" s="24">
        <f t="shared" si="4"/>
        <v>0</v>
      </c>
    </row>
    <row r="324" spans="1:39" x14ac:dyDescent="0.2">
      <c r="A324" s="60">
        <v>1178</v>
      </c>
      <c r="B324" s="50" t="s">
        <v>161</v>
      </c>
      <c r="C324" s="50" t="s">
        <v>637</v>
      </c>
      <c r="D324" s="50" t="s">
        <v>79</v>
      </c>
      <c r="E324" s="50" t="s">
        <v>145</v>
      </c>
      <c r="F324" s="52">
        <v>55350</v>
      </c>
      <c r="G324" s="50" t="s">
        <v>146</v>
      </c>
      <c r="H324" s="23">
        <v>85</v>
      </c>
      <c r="I324" s="23">
        <v>27085</v>
      </c>
      <c r="J324" s="51" t="s">
        <v>86</v>
      </c>
      <c r="L324" s="50" t="s">
        <v>101</v>
      </c>
      <c r="AM324" s="24">
        <f t="shared" si="4"/>
        <v>0</v>
      </c>
    </row>
    <row r="325" spans="1:39" x14ac:dyDescent="0.2">
      <c r="A325" s="60">
        <v>1179</v>
      </c>
      <c r="B325" s="50" t="s">
        <v>161</v>
      </c>
      <c r="C325" s="50" t="s">
        <v>638</v>
      </c>
      <c r="D325" s="50" t="s">
        <v>79</v>
      </c>
      <c r="E325" s="50" t="s">
        <v>211</v>
      </c>
      <c r="F325" s="52">
        <v>56308</v>
      </c>
      <c r="AM325" s="24">
        <f t="shared" si="4"/>
        <v>0</v>
      </c>
    </row>
    <row r="326" spans="1:39" x14ac:dyDescent="0.2">
      <c r="A326" s="60">
        <v>1180</v>
      </c>
      <c r="B326" s="50" t="s">
        <v>161</v>
      </c>
      <c r="C326" s="50" t="s">
        <v>639</v>
      </c>
      <c r="D326" s="50" t="s">
        <v>79</v>
      </c>
      <c r="E326" s="50" t="s">
        <v>371</v>
      </c>
      <c r="F326" s="52">
        <v>56378</v>
      </c>
      <c r="G326" s="50" t="s">
        <v>165</v>
      </c>
      <c r="H326" s="23">
        <v>145</v>
      </c>
      <c r="I326" s="23">
        <v>27145</v>
      </c>
      <c r="J326" s="51" t="s">
        <v>71</v>
      </c>
      <c r="K326" s="50" t="s">
        <v>164</v>
      </c>
      <c r="L326" s="50" t="s">
        <v>87</v>
      </c>
      <c r="AM326" s="24">
        <f t="shared" si="4"/>
        <v>0</v>
      </c>
    </row>
    <row r="327" spans="1:39" x14ac:dyDescent="0.2">
      <c r="A327" s="60">
        <v>1181</v>
      </c>
      <c r="B327" s="50" t="s">
        <v>161</v>
      </c>
      <c r="C327" s="50" t="s">
        <v>640</v>
      </c>
      <c r="D327" s="50" t="s">
        <v>79</v>
      </c>
      <c r="E327" s="50" t="s">
        <v>291</v>
      </c>
      <c r="F327" s="52">
        <v>55901</v>
      </c>
      <c r="G327" s="50" t="s">
        <v>292</v>
      </c>
      <c r="H327" s="23">
        <v>109</v>
      </c>
      <c r="I327" s="23">
        <v>27109</v>
      </c>
      <c r="J327" s="51" t="s">
        <v>71</v>
      </c>
      <c r="K327" s="50" t="s">
        <v>291</v>
      </c>
      <c r="L327" s="50" t="s">
        <v>116</v>
      </c>
      <c r="AM327" s="24">
        <f t="shared" si="4"/>
        <v>0</v>
      </c>
    </row>
    <row r="328" spans="1:39" x14ac:dyDescent="0.2">
      <c r="A328" s="60">
        <v>1182</v>
      </c>
      <c r="B328" s="50" t="s">
        <v>161</v>
      </c>
      <c r="C328" s="50" t="s">
        <v>641</v>
      </c>
      <c r="D328" s="50" t="s">
        <v>79</v>
      </c>
      <c r="E328" s="50" t="s">
        <v>141</v>
      </c>
      <c r="F328" s="52">
        <v>55109</v>
      </c>
      <c r="G328" s="50" t="s">
        <v>142</v>
      </c>
      <c r="H328" s="23">
        <v>123</v>
      </c>
      <c r="I328" s="23">
        <v>27123</v>
      </c>
      <c r="J328" s="51" t="s">
        <v>71</v>
      </c>
      <c r="K328" s="50" t="s">
        <v>72</v>
      </c>
      <c r="L328" s="50" t="s">
        <v>73</v>
      </c>
      <c r="AM328" s="24">
        <f t="shared" si="4"/>
        <v>0</v>
      </c>
    </row>
    <row r="329" spans="1:39" x14ac:dyDescent="0.2">
      <c r="A329" s="60">
        <v>1183</v>
      </c>
      <c r="B329" s="50" t="s">
        <v>161</v>
      </c>
      <c r="C329" s="50" t="s">
        <v>642</v>
      </c>
      <c r="D329" s="50" t="s">
        <v>79</v>
      </c>
      <c r="E329" s="50" t="s">
        <v>148</v>
      </c>
      <c r="F329" s="52">
        <v>55102</v>
      </c>
      <c r="G329" s="50" t="s">
        <v>142</v>
      </c>
      <c r="H329" s="23">
        <v>123</v>
      </c>
      <c r="I329" s="23">
        <v>27123</v>
      </c>
      <c r="J329" s="51" t="s">
        <v>71</v>
      </c>
      <c r="K329" s="50" t="s">
        <v>72</v>
      </c>
      <c r="L329" s="50" t="s">
        <v>73</v>
      </c>
      <c r="AM329" s="24">
        <f t="shared" ref="AM329:AM392" si="5">SUM(X329+AK329)</f>
        <v>0</v>
      </c>
    </row>
    <row r="330" spans="1:39" x14ac:dyDescent="0.2">
      <c r="A330" s="60">
        <v>1184</v>
      </c>
      <c r="B330" s="50" t="s">
        <v>161</v>
      </c>
      <c r="C330" s="50" t="s">
        <v>643</v>
      </c>
      <c r="D330" s="50" t="s">
        <v>79</v>
      </c>
      <c r="E330" s="50" t="s">
        <v>134</v>
      </c>
      <c r="F330" s="52">
        <v>55447</v>
      </c>
      <c r="G330" s="50" t="s">
        <v>70</v>
      </c>
      <c r="H330" s="23">
        <v>53</v>
      </c>
      <c r="I330" s="23">
        <v>27053</v>
      </c>
      <c r="J330" s="51" t="s">
        <v>71</v>
      </c>
      <c r="K330" s="50" t="s">
        <v>72</v>
      </c>
      <c r="L330" s="50" t="s">
        <v>73</v>
      </c>
      <c r="AM330" s="24">
        <f t="shared" si="5"/>
        <v>0</v>
      </c>
    </row>
    <row r="331" spans="1:39" x14ac:dyDescent="0.2">
      <c r="A331" s="60">
        <v>1185</v>
      </c>
      <c r="B331" s="50" t="s">
        <v>161</v>
      </c>
      <c r="C331" s="50" t="s">
        <v>644</v>
      </c>
      <c r="D331" s="50" t="s">
        <v>645</v>
      </c>
      <c r="E331" s="50" t="s">
        <v>262</v>
      </c>
      <c r="F331" s="52">
        <v>55066</v>
      </c>
      <c r="G331" s="50" t="s">
        <v>263</v>
      </c>
      <c r="H331" s="23">
        <v>147</v>
      </c>
      <c r="I331" s="23">
        <v>27147</v>
      </c>
      <c r="J331" s="51" t="s">
        <v>86</v>
      </c>
      <c r="L331" s="50" t="s">
        <v>116</v>
      </c>
      <c r="AM331" s="24">
        <f t="shared" si="5"/>
        <v>0</v>
      </c>
    </row>
    <row r="332" spans="1:39" x14ac:dyDescent="0.2">
      <c r="A332" s="60">
        <v>1187</v>
      </c>
      <c r="B332" s="50" t="s">
        <v>161</v>
      </c>
      <c r="C332" s="50" t="s">
        <v>646</v>
      </c>
      <c r="D332" s="50" t="s">
        <v>647</v>
      </c>
      <c r="E332" s="50" t="s">
        <v>404</v>
      </c>
      <c r="F332" s="52">
        <v>55113</v>
      </c>
      <c r="G332" s="50" t="s">
        <v>142</v>
      </c>
      <c r="H332" s="23">
        <v>123</v>
      </c>
      <c r="I332" s="23">
        <v>27123</v>
      </c>
      <c r="J332" s="51" t="s">
        <v>71</v>
      </c>
      <c r="K332" s="50" t="s">
        <v>72</v>
      </c>
      <c r="L332" s="50" t="s">
        <v>73</v>
      </c>
      <c r="AM332" s="24">
        <f t="shared" si="5"/>
        <v>0</v>
      </c>
    </row>
    <row r="333" spans="1:39" x14ac:dyDescent="0.2">
      <c r="A333" s="60">
        <v>1188</v>
      </c>
      <c r="B333" s="50" t="s">
        <v>161</v>
      </c>
      <c r="C333" s="50" t="s">
        <v>648</v>
      </c>
      <c r="D333" s="50" t="s">
        <v>79</v>
      </c>
      <c r="E333" s="50" t="s">
        <v>475</v>
      </c>
      <c r="F333" s="52">
        <v>55744</v>
      </c>
      <c r="G333" s="50" t="s">
        <v>313</v>
      </c>
      <c r="H333" s="23">
        <v>61</v>
      </c>
      <c r="I333" s="23">
        <v>27061</v>
      </c>
      <c r="J333" s="51" t="s">
        <v>86</v>
      </c>
      <c r="L333" s="50" t="s">
        <v>183</v>
      </c>
      <c r="AM333" s="24">
        <f t="shared" si="5"/>
        <v>0</v>
      </c>
    </row>
    <row r="334" spans="1:39" x14ac:dyDescent="0.2">
      <c r="A334" s="60">
        <v>1189</v>
      </c>
      <c r="B334" s="50" t="s">
        <v>161</v>
      </c>
      <c r="C334" s="50" t="s">
        <v>649</v>
      </c>
      <c r="D334" s="50" t="s">
        <v>650</v>
      </c>
      <c r="E334" s="50" t="s">
        <v>291</v>
      </c>
      <c r="F334" s="52">
        <v>55901</v>
      </c>
      <c r="G334" s="50" t="s">
        <v>292</v>
      </c>
      <c r="H334" s="23">
        <v>109</v>
      </c>
      <c r="I334" s="23">
        <v>27109</v>
      </c>
      <c r="J334" s="51" t="s">
        <v>71</v>
      </c>
      <c r="K334" s="50" t="s">
        <v>291</v>
      </c>
      <c r="L334" s="50" t="s">
        <v>116</v>
      </c>
      <c r="AM334" s="24">
        <f t="shared" si="5"/>
        <v>0</v>
      </c>
    </row>
    <row r="335" spans="1:39" x14ac:dyDescent="0.2">
      <c r="A335" s="60">
        <v>1190</v>
      </c>
      <c r="B335" s="50" t="s">
        <v>161</v>
      </c>
      <c r="C335" s="50" t="s">
        <v>651</v>
      </c>
      <c r="D335" s="50" t="s">
        <v>79</v>
      </c>
      <c r="E335" s="50" t="s">
        <v>119</v>
      </c>
      <c r="F335" s="52">
        <v>55122</v>
      </c>
      <c r="G335" s="50" t="s">
        <v>91</v>
      </c>
      <c r="H335" s="23">
        <v>37</v>
      </c>
      <c r="I335" s="23">
        <v>27037</v>
      </c>
      <c r="J335" s="51" t="s">
        <v>71</v>
      </c>
      <c r="K335" s="50" t="s">
        <v>72</v>
      </c>
      <c r="L335" s="50" t="s">
        <v>73</v>
      </c>
      <c r="AM335" s="24">
        <f t="shared" si="5"/>
        <v>0</v>
      </c>
    </row>
    <row r="336" spans="1:39" x14ac:dyDescent="0.2">
      <c r="A336" s="60">
        <v>1191</v>
      </c>
      <c r="B336" s="50" t="s">
        <v>161</v>
      </c>
      <c r="C336" s="50" t="s">
        <v>652</v>
      </c>
      <c r="D336" s="50" t="s">
        <v>79</v>
      </c>
      <c r="E336" s="50" t="s">
        <v>545</v>
      </c>
      <c r="F336" s="52">
        <v>55378</v>
      </c>
      <c r="G336" s="50" t="s">
        <v>581</v>
      </c>
      <c r="H336" s="23">
        <v>139</v>
      </c>
      <c r="I336" s="23">
        <v>27139</v>
      </c>
      <c r="J336" s="51" t="s">
        <v>71</v>
      </c>
      <c r="K336" s="50" t="s">
        <v>72</v>
      </c>
      <c r="L336" s="50" t="s">
        <v>73</v>
      </c>
      <c r="AM336" s="24">
        <f t="shared" si="5"/>
        <v>0</v>
      </c>
    </row>
    <row r="337" spans="1:39" x14ac:dyDescent="0.2">
      <c r="A337" s="60">
        <v>1192</v>
      </c>
      <c r="B337" s="50" t="s">
        <v>161</v>
      </c>
      <c r="C337" s="50" t="s">
        <v>653</v>
      </c>
      <c r="D337" s="50" t="s">
        <v>517</v>
      </c>
      <c r="E337" s="50" t="s">
        <v>654</v>
      </c>
      <c r="F337" s="52">
        <v>55376</v>
      </c>
      <c r="G337" s="50" t="s">
        <v>348</v>
      </c>
      <c r="H337" s="23">
        <v>171</v>
      </c>
      <c r="I337" s="23">
        <v>27171</v>
      </c>
      <c r="J337" s="51" t="s">
        <v>71</v>
      </c>
      <c r="K337" s="50" t="s">
        <v>72</v>
      </c>
      <c r="L337" s="50" t="s">
        <v>87</v>
      </c>
      <c r="AM337" s="24">
        <f t="shared" si="5"/>
        <v>0</v>
      </c>
    </row>
    <row r="338" spans="1:39" x14ac:dyDescent="0.2">
      <c r="A338" s="60">
        <v>1193</v>
      </c>
      <c r="B338" s="50" t="s">
        <v>161</v>
      </c>
      <c r="C338" s="50" t="s">
        <v>655</v>
      </c>
      <c r="D338" s="50" t="s">
        <v>79</v>
      </c>
      <c r="E338" s="50" t="s">
        <v>656</v>
      </c>
      <c r="F338" s="52">
        <v>55115</v>
      </c>
      <c r="G338" s="50" t="s">
        <v>127</v>
      </c>
      <c r="H338" s="23">
        <v>163</v>
      </c>
      <c r="I338" s="23">
        <v>27163</v>
      </c>
      <c r="J338" s="51" t="s">
        <v>71</v>
      </c>
      <c r="K338" s="50" t="s">
        <v>72</v>
      </c>
      <c r="L338" s="50" t="s">
        <v>73</v>
      </c>
      <c r="AM338" s="24">
        <f t="shared" si="5"/>
        <v>0</v>
      </c>
    </row>
    <row r="339" spans="1:39" x14ac:dyDescent="0.2">
      <c r="A339" s="60">
        <v>1195</v>
      </c>
      <c r="B339" s="50" t="s">
        <v>161</v>
      </c>
      <c r="C339" s="50" t="s">
        <v>657</v>
      </c>
      <c r="D339" s="50" t="s">
        <v>79</v>
      </c>
      <c r="E339" s="50" t="s">
        <v>658</v>
      </c>
      <c r="F339" s="52">
        <v>55427</v>
      </c>
      <c r="AM339" s="24">
        <f t="shared" si="5"/>
        <v>0</v>
      </c>
    </row>
    <row r="340" spans="1:39" x14ac:dyDescent="0.2">
      <c r="A340" s="60">
        <v>1196</v>
      </c>
      <c r="B340" s="50" t="s">
        <v>161</v>
      </c>
      <c r="C340" s="50" t="s">
        <v>659</v>
      </c>
      <c r="D340" s="50" t="s">
        <v>79</v>
      </c>
      <c r="E340" s="50" t="s">
        <v>126</v>
      </c>
      <c r="F340" s="52">
        <v>55125</v>
      </c>
      <c r="G340" s="50" t="s">
        <v>127</v>
      </c>
      <c r="H340" s="23">
        <v>163</v>
      </c>
      <c r="I340" s="23">
        <v>27163</v>
      </c>
      <c r="J340" s="51" t="s">
        <v>71</v>
      </c>
      <c r="K340" s="50" t="s">
        <v>72</v>
      </c>
      <c r="L340" s="50" t="s">
        <v>73</v>
      </c>
      <c r="AM340" s="24">
        <f t="shared" si="5"/>
        <v>0</v>
      </c>
    </row>
    <row r="341" spans="1:39" x14ac:dyDescent="0.2">
      <c r="A341" s="60">
        <v>1197</v>
      </c>
      <c r="B341" s="50" t="s">
        <v>161</v>
      </c>
      <c r="C341" s="50" t="s">
        <v>660</v>
      </c>
      <c r="D341" s="50" t="s">
        <v>79</v>
      </c>
      <c r="E341" s="50" t="s">
        <v>578</v>
      </c>
      <c r="F341" s="52">
        <v>55912</v>
      </c>
      <c r="G341" s="50" t="s">
        <v>579</v>
      </c>
      <c r="H341" s="23">
        <v>99</v>
      </c>
      <c r="I341" s="23">
        <v>27099</v>
      </c>
      <c r="J341" s="51" t="s">
        <v>86</v>
      </c>
      <c r="L341" s="50" t="s">
        <v>116</v>
      </c>
      <c r="AM341" s="24">
        <f t="shared" si="5"/>
        <v>0</v>
      </c>
    </row>
    <row r="342" spans="1:39" x14ac:dyDescent="0.2">
      <c r="A342" s="60">
        <v>1199</v>
      </c>
      <c r="B342" s="50" t="s">
        <v>161</v>
      </c>
      <c r="C342" s="50" t="s">
        <v>661</v>
      </c>
      <c r="D342" s="50" t="s">
        <v>79</v>
      </c>
      <c r="E342" s="50" t="s">
        <v>137</v>
      </c>
      <c r="F342" s="52">
        <v>55369</v>
      </c>
      <c r="G342" s="50" t="s">
        <v>70</v>
      </c>
      <c r="H342" s="23">
        <v>53</v>
      </c>
      <c r="I342" s="23">
        <v>27053</v>
      </c>
      <c r="J342" s="51" t="s">
        <v>71</v>
      </c>
      <c r="K342" s="50" t="s">
        <v>72</v>
      </c>
      <c r="L342" s="50" t="s">
        <v>73</v>
      </c>
      <c r="AM342" s="24">
        <f t="shared" si="5"/>
        <v>0</v>
      </c>
    </row>
    <row r="343" spans="1:39" x14ac:dyDescent="0.2">
      <c r="A343" s="60">
        <v>1201</v>
      </c>
      <c r="B343" s="50" t="s">
        <v>161</v>
      </c>
      <c r="C343" s="50" t="s">
        <v>662</v>
      </c>
      <c r="D343" s="50" t="s">
        <v>79</v>
      </c>
      <c r="E343" s="50" t="s">
        <v>211</v>
      </c>
      <c r="F343" s="52">
        <v>56308</v>
      </c>
      <c r="G343" s="50" t="s">
        <v>212</v>
      </c>
      <c r="H343" s="23">
        <v>41</v>
      </c>
      <c r="I343" s="23">
        <v>27041</v>
      </c>
      <c r="J343" s="51" t="s">
        <v>86</v>
      </c>
      <c r="L343" s="50" t="s">
        <v>213</v>
      </c>
      <c r="AM343" s="24">
        <f t="shared" si="5"/>
        <v>0</v>
      </c>
    </row>
    <row r="344" spans="1:39" x14ac:dyDescent="0.2">
      <c r="A344" s="60">
        <v>1203</v>
      </c>
      <c r="B344" s="50" t="s">
        <v>81</v>
      </c>
      <c r="C344" s="50" t="s">
        <v>663</v>
      </c>
      <c r="D344" s="50" t="s">
        <v>79</v>
      </c>
      <c r="E344" s="50" t="s">
        <v>148</v>
      </c>
      <c r="F344" s="52">
        <v>55103</v>
      </c>
      <c r="G344" s="50" t="s">
        <v>142</v>
      </c>
      <c r="H344" s="23">
        <v>123</v>
      </c>
      <c r="I344" s="23">
        <v>27123</v>
      </c>
      <c r="J344" s="51" t="s">
        <v>71</v>
      </c>
      <c r="K344" s="50" t="s">
        <v>72</v>
      </c>
      <c r="L344" s="50" t="s">
        <v>73</v>
      </c>
      <c r="AM344" s="24">
        <f t="shared" si="5"/>
        <v>0</v>
      </c>
    </row>
    <row r="345" spans="1:39" x14ac:dyDescent="0.2">
      <c r="A345" s="60">
        <v>1204</v>
      </c>
      <c r="B345" s="50" t="s">
        <v>81</v>
      </c>
      <c r="C345" s="50" t="s">
        <v>664</v>
      </c>
      <c r="D345" s="50" t="s">
        <v>144</v>
      </c>
      <c r="E345" s="50" t="s">
        <v>665</v>
      </c>
      <c r="F345" s="52">
        <v>56241</v>
      </c>
      <c r="G345" s="50" t="s">
        <v>666</v>
      </c>
      <c r="H345" s="23">
        <v>173</v>
      </c>
      <c r="I345" s="23">
        <v>27173</v>
      </c>
      <c r="J345" s="51" t="s">
        <v>86</v>
      </c>
      <c r="L345" s="50" t="s">
        <v>219</v>
      </c>
      <c r="AM345" s="24">
        <f t="shared" si="5"/>
        <v>0</v>
      </c>
    </row>
    <row r="346" spans="1:39" x14ac:dyDescent="0.2">
      <c r="A346" s="60">
        <v>1205</v>
      </c>
      <c r="B346" s="50" t="s">
        <v>74</v>
      </c>
      <c r="C346" s="50" t="s">
        <v>237</v>
      </c>
      <c r="D346" s="50" t="s">
        <v>238</v>
      </c>
      <c r="E346" s="50" t="s">
        <v>571</v>
      </c>
      <c r="F346" s="52">
        <v>55042</v>
      </c>
      <c r="G346" s="50" t="s">
        <v>127</v>
      </c>
      <c r="H346" s="23">
        <v>163</v>
      </c>
      <c r="I346" s="23">
        <v>27163</v>
      </c>
      <c r="J346" s="51" t="s">
        <v>71</v>
      </c>
      <c r="K346" s="50" t="s">
        <v>72</v>
      </c>
      <c r="L346" s="50" t="s">
        <v>73</v>
      </c>
      <c r="AM346" s="24">
        <f t="shared" si="5"/>
        <v>0</v>
      </c>
    </row>
    <row r="347" spans="1:39" x14ac:dyDescent="0.2">
      <c r="A347" s="60">
        <v>1207</v>
      </c>
      <c r="B347" s="50" t="s">
        <v>81</v>
      </c>
      <c r="C347" s="50" t="s">
        <v>667</v>
      </c>
      <c r="D347" s="50" t="s">
        <v>144</v>
      </c>
      <c r="E347" s="50" t="s">
        <v>668</v>
      </c>
      <c r="F347" s="52">
        <v>56479</v>
      </c>
      <c r="G347" s="50" t="s">
        <v>375</v>
      </c>
      <c r="H347" s="23">
        <v>159</v>
      </c>
      <c r="I347" s="23">
        <v>27159</v>
      </c>
      <c r="J347" s="51" t="s">
        <v>86</v>
      </c>
      <c r="L347" s="50" t="s">
        <v>87</v>
      </c>
      <c r="AM347" s="24">
        <f t="shared" si="5"/>
        <v>0</v>
      </c>
    </row>
    <row r="348" spans="1:39" x14ac:dyDescent="0.2">
      <c r="A348" s="60">
        <v>1208</v>
      </c>
      <c r="B348" s="50" t="s">
        <v>81</v>
      </c>
      <c r="C348" s="50" t="s">
        <v>669</v>
      </c>
      <c r="D348" s="50" t="s">
        <v>393</v>
      </c>
      <c r="E348" s="50" t="s">
        <v>394</v>
      </c>
      <c r="F348" s="52">
        <v>53527</v>
      </c>
      <c r="AL348" s="26">
        <v>1</v>
      </c>
      <c r="AM348" s="24">
        <f t="shared" si="5"/>
        <v>0</v>
      </c>
    </row>
    <row r="349" spans="1:39" x14ac:dyDescent="0.2">
      <c r="A349" s="60">
        <v>1209</v>
      </c>
      <c r="B349" s="50" t="s">
        <v>161</v>
      </c>
      <c r="C349" s="50" t="s">
        <v>670</v>
      </c>
      <c r="D349" s="50" t="s">
        <v>79</v>
      </c>
      <c r="E349" s="50" t="s">
        <v>315</v>
      </c>
      <c r="F349" s="52">
        <v>55021</v>
      </c>
      <c r="G349" s="50" t="s">
        <v>115</v>
      </c>
      <c r="H349" s="23">
        <v>131</v>
      </c>
      <c r="I349" s="23">
        <v>27131</v>
      </c>
      <c r="J349" s="51" t="s">
        <v>86</v>
      </c>
      <c r="L349" s="50" t="s">
        <v>116</v>
      </c>
      <c r="AM349" s="24">
        <f t="shared" si="5"/>
        <v>0</v>
      </c>
    </row>
    <row r="350" spans="1:39" x14ac:dyDescent="0.2">
      <c r="A350" s="60">
        <v>1210</v>
      </c>
      <c r="B350" s="50" t="s">
        <v>161</v>
      </c>
      <c r="C350" s="50" t="s">
        <v>671</v>
      </c>
      <c r="D350" s="50" t="s">
        <v>79</v>
      </c>
      <c r="E350" s="50" t="s">
        <v>134</v>
      </c>
      <c r="F350" s="52">
        <v>55447</v>
      </c>
      <c r="G350" s="50" t="s">
        <v>70</v>
      </c>
      <c r="H350" s="23">
        <v>53</v>
      </c>
      <c r="I350" s="23">
        <v>27053</v>
      </c>
      <c r="J350" s="51" t="s">
        <v>71</v>
      </c>
      <c r="K350" s="50" t="s">
        <v>72</v>
      </c>
      <c r="L350" s="50" t="s">
        <v>73</v>
      </c>
      <c r="AM350" s="24">
        <f t="shared" si="5"/>
        <v>0</v>
      </c>
    </row>
    <row r="351" spans="1:39" x14ac:dyDescent="0.2">
      <c r="A351" s="60">
        <v>1211</v>
      </c>
      <c r="B351" s="50" t="s">
        <v>161</v>
      </c>
      <c r="C351" s="50" t="s">
        <v>672</v>
      </c>
      <c r="D351" s="50" t="s">
        <v>79</v>
      </c>
      <c r="E351" s="50" t="s">
        <v>137</v>
      </c>
      <c r="F351" s="52">
        <v>55369</v>
      </c>
      <c r="G351" s="50" t="s">
        <v>70</v>
      </c>
      <c r="H351" s="23">
        <v>53</v>
      </c>
      <c r="I351" s="23">
        <v>27053</v>
      </c>
      <c r="J351" s="51" t="s">
        <v>71</v>
      </c>
      <c r="K351" s="50" t="s">
        <v>72</v>
      </c>
      <c r="L351" s="50" t="s">
        <v>73</v>
      </c>
      <c r="AM351" s="24">
        <f t="shared" si="5"/>
        <v>0</v>
      </c>
    </row>
    <row r="352" spans="1:39" x14ac:dyDescent="0.2">
      <c r="A352" s="60">
        <v>1212</v>
      </c>
      <c r="B352" s="50" t="s">
        <v>161</v>
      </c>
      <c r="C352" s="50" t="s">
        <v>673</v>
      </c>
      <c r="D352" s="50" t="s">
        <v>555</v>
      </c>
      <c r="E352" s="50" t="s">
        <v>245</v>
      </c>
      <c r="F352" s="52">
        <v>56001</v>
      </c>
      <c r="AM352" s="24">
        <f t="shared" si="5"/>
        <v>0</v>
      </c>
    </row>
    <row r="353" spans="1:39" x14ac:dyDescent="0.2">
      <c r="A353" s="60">
        <v>1213</v>
      </c>
      <c r="B353" s="50" t="s">
        <v>161</v>
      </c>
      <c r="C353" s="50" t="s">
        <v>674</v>
      </c>
      <c r="D353" s="50" t="s">
        <v>647</v>
      </c>
      <c r="E353" s="50" t="s">
        <v>121</v>
      </c>
      <c r="F353" s="52">
        <v>55435</v>
      </c>
      <c r="G353" s="50" t="s">
        <v>70</v>
      </c>
      <c r="H353" s="23">
        <v>53</v>
      </c>
      <c r="I353" s="23">
        <v>27053</v>
      </c>
      <c r="J353" s="51" t="s">
        <v>71</v>
      </c>
      <c r="K353" s="50" t="s">
        <v>72</v>
      </c>
      <c r="L353" s="50" t="s">
        <v>73</v>
      </c>
      <c r="AM353" s="24">
        <f t="shared" si="5"/>
        <v>0</v>
      </c>
    </row>
    <row r="354" spans="1:39" x14ac:dyDescent="0.2">
      <c r="A354" s="60">
        <v>1214</v>
      </c>
      <c r="B354" s="50" t="s">
        <v>161</v>
      </c>
      <c r="C354" s="50" t="s">
        <v>675</v>
      </c>
      <c r="D354" s="50" t="s">
        <v>233</v>
      </c>
      <c r="E354" s="50" t="s">
        <v>270</v>
      </c>
      <c r="F354" s="52">
        <v>55082</v>
      </c>
      <c r="G354" s="50" t="s">
        <v>127</v>
      </c>
      <c r="H354" s="23">
        <v>163</v>
      </c>
      <c r="I354" s="23">
        <v>27163</v>
      </c>
      <c r="J354" s="51" t="s">
        <v>71</v>
      </c>
      <c r="K354" s="50" t="s">
        <v>72</v>
      </c>
      <c r="L354" s="50" t="s">
        <v>73</v>
      </c>
      <c r="AM354" s="24">
        <f t="shared" si="5"/>
        <v>0</v>
      </c>
    </row>
    <row r="355" spans="1:39" x14ac:dyDescent="0.2">
      <c r="A355" s="60">
        <v>1215</v>
      </c>
      <c r="B355" s="50" t="s">
        <v>81</v>
      </c>
      <c r="C355" s="50" t="s">
        <v>676</v>
      </c>
      <c r="D355" s="50" t="s">
        <v>89</v>
      </c>
      <c r="E355" s="50" t="s">
        <v>529</v>
      </c>
      <c r="F355" s="52">
        <v>55044</v>
      </c>
      <c r="G355" s="50" t="s">
        <v>91</v>
      </c>
      <c r="H355" s="23">
        <v>37</v>
      </c>
      <c r="I355" s="23">
        <v>27037</v>
      </c>
      <c r="J355" s="51" t="s">
        <v>71</v>
      </c>
      <c r="K355" s="50" t="s">
        <v>72</v>
      </c>
      <c r="L355" s="50" t="s">
        <v>73</v>
      </c>
      <c r="AM355" s="24">
        <f t="shared" si="5"/>
        <v>0</v>
      </c>
    </row>
    <row r="356" spans="1:39" x14ac:dyDescent="0.2">
      <c r="A356" s="60">
        <v>1216</v>
      </c>
      <c r="B356" s="50" t="s">
        <v>81</v>
      </c>
      <c r="C356" s="50" t="s">
        <v>677</v>
      </c>
      <c r="D356" s="50" t="s">
        <v>678</v>
      </c>
      <c r="E356" s="50" t="s">
        <v>404</v>
      </c>
      <c r="F356" s="52">
        <v>55113</v>
      </c>
      <c r="G356" s="50" t="s">
        <v>142</v>
      </c>
      <c r="H356" s="23">
        <v>123</v>
      </c>
      <c r="I356" s="23">
        <v>27123</v>
      </c>
      <c r="J356" s="51" t="s">
        <v>71</v>
      </c>
      <c r="K356" s="50" t="s">
        <v>72</v>
      </c>
      <c r="L356" s="50" t="s">
        <v>73</v>
      </c>
      <c r="AM356" s="24">
        <f t="shared" si="5"/>
        <v>0</v>
      </c>
    </row>
    <row r="357" spans="1:39" x14ac:dyDescent="0.2">
      <c r="A357" s="60">
        <v>1218</v>
      </c>
      <c r="B357" s="50" t="s">
        <v>161</v>
      </c>
      <c r="C357" s="50" t="s">
        <v>679</v>
      </c>
      <c r="D357" s="50" t="s">
        <v>79</v>
      </c>
      <c r="E357" s="50" t="s">
        <v>180</v>
      </c>
      <c r="F357" s="52">
        <v>55746</v>
      </c>
      <c r="AM357" s="24">
        <f t="shared" si="5"/>
        <v>0</v>
      </c>
    </row>
    <row r="358" spans="1:39" x14ac:dyDescent="0.2">
      <c r="A358" s="60">
        <v>1219</v>
      </c>
      <c r="B358" s="50" t="s">
        <v>74</v>
      </c>
      <c r="C358" s="50" t="s">
        <v>680</v>
      </c>
      <c r="D358" s="50" t="s">
        <v>575</v>
      </c>
      <c r="E358" s="50" t="s">
        <v>137</v>
      </c>
      <c r="F358" s="52">
        <v>55369</v>
      </c>
      <c r="AM358" s="24">
        <f t="shared" si="5"/>
        <v>0</v>
      </c>
    </row>
    <row r="359" spans="1:39" x14ac:dyDescent="0.2">
      <c r="A359" s="60">
        <v>1221</v>
      </c>
      <c r="B359" s="50" t="s">
        <v>161</v>
      </c>
      <c r="C359" s="50" t="s">
        <v>681</v>
      </c>
      <c r="D359" s="50" t="s">
        <v>681</v>
      </c>
      <c r="E359" s="50" t="s">
        <v>682</v>
      </c>
      <c r="F359" s="52">
        <v>55421</v>
      </c>
      <c r="G359" s="50" t="s">
        <v>142</v>
      </c>
      <c r="H359" s="23">
        <v>123</v>
      </c>
      <c r="I359" s="23">
        <v>27123</v>
      </c>
      <c r="J359" s="51" t="s">
        <v>71</v>
      </c>
      <c r="K359" s="50" t="s">
        <v>72</v>
      </c>
      <c r="L359" s="50" t="s">
        <v>73</v>
      </c>
      <c r="AM359" s="24">
        <f t="shared" si="5"/>
        <v>0</v>
      </c>
    </row>
    <row r="360" spans="1:39" x14ac:dyDescent="0.2">
      <c r="A360" s="60">
        <v>1222</v>
      </c>
      <c r="B360" s="50" t="s">
        <v>161</v>
      </c>
      <c r="C360" s="50" t="s">
        <v>683</v>
      </c>
      <c r="D360" s="50" t="s">
        <v>79</v>
      </c>
      <c r="E360" s="50" t="s">
        <v>684</v>
      </c>
      <c r="F360" s="52">
        <v>55124</v>
      </c>
      <c r="G360" s="50" t="s">
        <v>91</v>
      </c>
      <c r="H360" s="23">
        <v>37</v>
      </c>
      <c r="I360" s="23">
        <v>27037</v>
      </c>
      <c r="J360" s="51" t="s">
        <v>71</v>
      </c>
      <c r="K360" s="50" t="s">
        <v>72</v>
      </c>
      <c r="L360" s="50" t="s">
        <v>73</v>
      </c>
      <c r="AM360" s="24">
        <f t="shared" si="5"/>
        <v>0</v>
      </c>
    </row>
    <row r="361" spans="1:39" x14ac:dyDescent="0.2">
      <c r="A361" s="60">
        <v>1224</v>
      </c>
      <c r="B361" s="50" t="s">
        <v>161</v>
      </c>
      <c r="C361" s="50" t="s">
        <v>685</v>
      </c>
      <c r="D361" s="50" t="s">
        <v>79</v>
      </c>
      <c r="E361" s="50" t="s">
        <v>684</v>
      </c>
      <c r="F361" s="52">
        <v>55124</v>
      </c>
      <c r="G361" s="50" t="s">
        <v>91</v>
      </c>
      <c r="H361" s="23">
        <v>37</v>
      </c>
      <c r="I361" s="23">
        <v>27037</v>
      </c>
      <c r="J361" s="51" t="s">
        <v>71</v>
      </c>
      <c r="K361" s="50" t="s">
        <v>72</v>
      </c>
      <c r="L361" s="50" t="s">
        <v>73</v>
      </c>
      <c r="AM361" s="24">
        <f t="shared" si="5"/>
        <v>0</v>
      </c>
    </row>
    <row r="362" spans="1:39" x14ac:dyDescent="0.2">
      <c r="A362" s="60">
        <v>1225</v>
      </c>
      <c r="B362" s="50" t="s">
        <v>74</v>
      </c>
      <c r="C362" s="50" t="s">
        <v>686</v>
      </c>
      <c r="D362" s="50" t="s">
        <v>687</v>
      </c>
      <c r="E362" s="50" t="s">
        <v>80</v>
      </c>
      <c r="F362" s="52">
        <v>55455</v>
      </c>
      <c r="AM362" s="24">
        <f t="shared" si="5"/>
        <v>0</v>
      </c>
    </row>
    <row r="363" spans="1:39" x14ac:dyDescent="0.2">
      <c r="A363" s="60">
        <v>1227</v>
      </c>
      <c r="B363" s="50" t="s">
        <v>161</v>
      </c>
      <c r="C363" s="50" t="s">
        <v>688</v>
      </c>
      <c r="D363" s="50" t="s">
        <v>79</v>
      </c>
      <c r="E363" s="50" t="s">
        <v>145</v>
      </c>
      <c r="F363" s="52">
        <v>55350</v>
      </c>
      <c r="G363" s="50" t="s">
        <v>146</v>
      </c>
      <c r="H363" s="23">
        <v>85</v>
      </c>
      <c r="I363" s="23">
        <v>27085</v>
      </c>
      <c r="J363" s="51" t="s">
        <v>86</v>
      </c>
      <c r="L363" s="50" t="s">
        <v>101</v>
      </c>
      <c r="AM363" s="24">
        <f t="shared" si="5"/>
        <v>0</v>
      </c>
    </row>
    <row r="364" spans="1:39" x14ac:dyDescent="0.2">
      <c r="A364" s="60">
        <v>1228</v>
      </c>
      <c r="B364" s="50" t="s">
        <v>161</v>
      </c>
      <c r="C364" s="50" t="s">
        <v>689</v>
      </c>
      <c r="D364" s="50" t="s">
        <v>645</v>
      </c>
      <c r="E364" s="50" t="s">
        <v>529</v>
      </c>
      <c r="F364" s="52">
        <v>55044</v>
      </c>
      <c r="G364" s="50" t="s">
        <v>91</v>
      </c>
      <c r="H364" s="23">
        <v>37</v>
      </c>
      <c r="I364" s="23">
        <v>27037</v>
      </c>
      <c r="J364" s="51" t="s">
        <v>71</v>
      </c>
      <c r="K364" s="50" t="s">
        <v>72</v>
      </c>
      <c r="L364" s="50" t="s">
        <v>73</v>
      </c>
      <c r="AM364" s="24">
        <f t="shared" si="5"/>
        <v>0</v>
      </c>
    </row>
    <row r="365" spans="1:39" x14ac:dyDescent="0.2">
      <c r="A365" s="60">
        <v>1229</v>
      </c>
      <c r="B365" s="50" t="s">
        <v>161</v>
      </c>
      <c r="C365" s="50" t="s">
        <v>690</v>
      </c>
      <c r="D365" s="50" t="s">
        <v>79</v>
      </c>
      <c r="E365" s="50" t="s">
        <v>496</v>
      </c>
      <c r="F365" s="52">
        <v>56425</v>
      </c>
      <c r="G365" s="50" t="s">
        <v>85</v>
      </c>
      <c r="H365" s="23">
        <v>35</v>
      </c>
      <c r="I365" s="23">
        <v>27035</v>
      </c>
      <c r="J365" s="51" t="s">
        <v>86</v>
      </c>
      <c r="L365" s="50" t="s">
        <v>87</v>
      </c>
      <c r="AM365" s="24">
        <f t="shared" si="5"/>
        <v>0</v>
      </c>
    </row>
    <row r="366" spans="1:39" x14ac:dyDescent="0.2">
      <c r="A366" s="60">
        <v>1231</v>
      </c>
      <c r="B366" s="50" t="s">
        <v>161</v>
      </c>
      <c r="C366" s="50" t="s">
        <v>611</v>
      </c>
      <c r="D366" s="50" t="s">
        <v>611</v>
      </c>
      <c r="E366" s="50" t="s">
        <v>272</v>
      </c>
      <c r="F366" s="52">
        <v>55025</v>
      </c>
      <c r="G366" s="50" t="s">
        <v>127</v>
      </c>
      <c r="H366" s="23">
        <v>163</v>
      </c>
      <c r="I366" s="23">
        <v>27163</v>
      </c>
      <c r="J366" s="51" t="s">
        <v>71</v>
      </c>
      <c r="K366" s="50" t="s">
        <v>72</v>
      </c>
      <c r="L366" s="50" t="s">
        <v>73</v>
      </c>
      <c r="AM366" s="24">
        <f t="shared" si="5"/>
        <v>0</v>
      </c>
    </row>
    <row r="367" spans="1:39" x14ac:dyDescent="0.2">
      <c r="A367" s="60">
        <v>1232</v>
      </c>
      <c r="B367" s="50" t="s">
        <v>161</v>
      </c>
      <c r="C367" s="50" t="s">
        <v>691</v>
      </c>
      <c r="D367" s="50" t="s">
        <v>79</v>
      </c>
      <c r="E367" s="50" t="s">
        <v>177</v>
      </c>
      <c r="F367" s="52">
        <v>55391</v>
      </c>
      <c r="G367" s="50" t="s">
        <v>70</v>
      </c>
      <c r="H367" s="23">
        <v>53</v>
      </c>
      <c r="I367" s="23">
        <v>27053</v>
      </c>
      <c r="J367" s="51" t="s">
        <v>71</v>
      </c>
      <c r="K367" s="50" t="s">
        <v>72</v>
      </c>
      <c r="L367" s="50" t="s">
        <v>73</v>
      </c>
      <c r="AM367" s="24">
        <f t="shared" si="5"/>
        <v>0</v>
      </c>
    </row>
    <row r="368" spans="1:39" x14ac:dyDescent="0.2">
      <c r="A368" s="60">
        <v>1233</v>
      </c>
      <c r="B368" s="50" t="s">
        <v>161</v>
      </c>
      <c r="C368" s="50" t="s">
        <v>692</v>
      </c>
      <c r="D368" s="50" t="s">
        <v>79</v>
      </c>
      <c r="E368" s="50" t="s">
        <v>684</v>
      </c>
      <c r="F368" s="52">
        <v>55124</v>
      </c>
      <c r="G368" s="50" t="s">
        <v>91</v>
      </c>
      <c r="H368" s="23">
        <v>37</v>
      </c>
      <c r="I368" s="23">
        <v>27037</v>
      </c>
      <c r="J368" s="51" t="s">
        <v>71</v>
      </c>
      <c r="K368" s="50" t="s">
        <v>72</v>
      </c>
      <c r="L368" s="50" t="s">
        <v>73</v>
      </c>
      <c r="AM368" s="24">
        <f t="shared" si="5"/>
        <v>0</v>
      </c>
    </row>
    <row r="369" spans="1:39" x14ac:dyDescent="0.2">
      <c r="A369" s="60">
        <v>1234</v>
      </c>
      <c r="B369" s="50" t="s">
        <v>161</v>
      </c>
      <c r="C369" s="50" t="s">
        <v>693</v>
      </c>
      <c r="D369" s="50" t="s">
        <v>79</v>
      </c>
      <c r="E369" s="50" t="s">
        <v>182</v>
      </c>
      <c r="F369" s="52">
        <v>55803</v>
      </c>
      <c r="G369" s="50" t="s">
        <v>181</v>
      </c>
      <c r="H369" s="23">
        <v>137</v>
      </c>
      <c r="I369" s="23">
        <v>27137</v>
      </c>
      <c r="J369" s="51" t="s">
        <v>71</v>
      </c>
      <c r="K369" s="50" t="s">
        <v>182</v>
      </c>
      <c r="L369" s="50" t="s">
        <v>183</v>
      </c>
      <c r="AM369" s="24">
        <f t="shared" si="5"/>
        <v>0</v>
      </c>
    </row>
    <row r="370" spans="1:39" x14ac:dyDescent="0.2">
      <c r="A370" s="60">
        <v>1236</v>
      </c>
      <c r="B370" s="50" t="s">
        <v>161</v>
      </c>
      <c r="C370" s="50" t="s">
        <v>694</v>
      </c>
      <c r="D370" s="50" t="s">
        <v>79</v>
      </c>
      <c r="E370" s="50" t="s">
        <v>182</v>
      </c>
      <c r="F370" s="52">
        <v>55812</v>
      </c>
      <c r="G370" s="50" t="s">
        <v>181</v>
      </c>
      <c r="H370" s="23">
        <v>137</v>
      </c>
      <c r="I370" s="23">
        <v>27137</v>
      </c>
      <c r="J370" s="51" t="s">
        <v>71</v>
      </c>
      <c r="K370" s="50" t="s">
        <v>182</v>
      </c>
      <c r="L370" s="50" t="s">
        <v>183</v>
      </c>
      <c r="AM370" s="24">
        <f t="shared" si="5"/>
        <v>0</v>
      </c>
    </row>
    <row r="371" spans="1:39" x14ac:dyDescent="0.2">
      <c r="A371" s="60">
        <v>1237</v>
      </c>
      <c r="B371" s="50" t="s">
        <v>161</v>
      </c>
      <c r="C371" s="50" t="s">
        <v>695</v>
      </c>
      <c r="D371" s="50" t="s">
        <v>696</v>
      </c>
      <c r="E371" s="50" t="s">
        <v>84</v>
      </c>
      <c r="F371" s="52">
        <v>56401</v>
      </c>
      <c r="G371" s="50" t="s">
        <v>85</v>
      </c>
      <c r="H371" s="23">
        <v>35</v>
      </c>
      <c r="I371" s="23">
        <v>27035</v>
      </c>
      <c r="J371" s="51" t="s">
        <v>86</v>
      </c>
      <c r="L371" s="50" t="s">
        <v>87</v>
      </c>
      <c r="AM371" s="24">
        <f t="shared" si="5"/>
        <v>0</v>
      </c>
    </row>
    <row r="372" spans="1:39" x14ac:dyDescent="0.2">
      <c r="A372" s="60">
        <v>1238</v>
      </c>
      <c r="B372" s="50" t="s">
        <v>81</v>
      </c>
      <c r="C372" s="50" t="s">
        <v>697</v>
      </c>
      <c r="D372" s="50" t="s">
        <v>94</v>
      </c>
      <c r="E372" s="50" t="s">
        <v>698</v>
      </c>
      <c r="F372" s="52">
        <v>55432</v>
      </c>
      <c r="G372" s="50" t="s">
        <v>97</v>
      </c>
      <c r="H372" s="23">
        <v>3</v>
      </c>
      <c r="I372" s="23">
        <v>27003</v>
      </c>
      <c r="J372" s="51" t="s">
        <v>71</v>
      </c>
      <c r="K372" s="50" t="s">
        <v>72</v>
      </c>
      <c r="L372" s="50" t="s">
        <v>73</v>
      </c>
      <c r="AM372" s="24">
        <f t="shared" si="5"/>
        <v>0</v>
      </c>
    </row>
    <row r="373" spans="1:39" x14ac:dyDescent="0.2">
      <c r="A373" s="60">
        <v>1239</v>
      </c>
      <c r="B373" s="50" t="s">
        <v>161</v>
      </c>
      <c r="C373" s="50" t="s">
        <v>699</v>
      </c>
      <c r="D373" s="50" t="s">
        <v>79</v>
      </c>
      <c r="E373" s="50" t="s">
        <v>148</v>
      </c>
      <c r="F373" s="52">
        <v>55105</v>
      </c>
      <c r="AM373" s="24">
        <f t="shared" si="5"/>
        <v>0</v>
      </c>
    </row>
    <row r="374" spans="1:39" x14ac:dyDescent="0.2">
      <c r="A374" s="60">
        <v>1240</v>
      </c>
      <c r="B374" s="50" t="s">
        <v>161</v>
      </c>
      <c r="C374" s="50" t="s">
        <v>700</v>
      </c>
      <c r="D374" s="50" t="s">
        <v>650</v>
      </c>
      <c r="E374" s="50" t="s">
        <v>701</v>
      </c>
      <c r="F374" s="52">
        <v>55118</v>
      </c>
      <c r="G374" s="50" t="s">
        <v>91</v>
      </c>
      <c r="H374" s="23">
        <v>37</v>
      </c>
      <c r="I374" s="23">
        <v>27037</v>
      </c>
      <c r="J374" s="51" t="s">
        <v>71</v>
      </c>
      <c r="K374" s="50" t="s">
        <v>72</v>
      </c>
      <c r="L374" s="50" t="s">
        <v>73</v>
      </c>
      <c r="AM374" s="24">
        <f t="shared" si="5"/>
        <v>0</v>
      </c>
    </row>
    <row r="375" spans="1:39" x14ac:dyDescent="0.2">
      <c r="A375" s="60">
        <v>1241</v>
      </c>
      <c r="B375" s="50" t="s">
        <v>161</v>
      </c>
      <c r="C375" s="50" t="s">
        <v>702</v>
      </c>
      <c r="D375" s="50" t="s">
        <v>79</v>
      </c>
      <c r="E375" s="50" t="s">
        <v>375</v>
      </c>
      <c r="F375" s="52">
        <v>56482</v>
      </c>
      <c r="G375" s="50" t="s">
        <v>375</v>
      </c>
      <c r="H375" s="23">
        <v>159</v>
      </c>
      <c r="I375" s="23">
        <v>27159</v>
      </c>
      <c r="J375" s="51" t="s">
        <v>86</v>
      </c>
      <c r="L375" s="50" t="s">
        <v>87</v>
      </c>
      <c r="AM375" s="24">
        <f t="shared" si="5"/>
        <v>0</v>
      </c>
    </row>
    <row r="376" spans="1:39" x14ac:dyDescent="0.2">
      <c r="A376" s="60">
        <v>1242</v>
      </c>
      <c r="B376" s="50" t="s">
        <v>161</v>
      </c>
      <c r="C376" s="50" t="s">
        <v>703</v>
      </c>
      <c r="D376" s="50" t="s">
        <v>704</v>
      </c>
      <c r="E376" s="50" t="s">
        <v>148</v>
      </c>
      <c r="F376" s="52">
        <v>55108</v>
      </c>
      <c r="G376" s="50" t="s">
        <v>142</v>
      </c>
      <c r="H376" s="23">
        <v>123</v>
      </c>
      <c r="I376" s="23">
        <v>27123</v>
      </c>
      <c r="J376" s="51" t="s">
        <v>71</v>
      </c>
      <c r="K376" s="50" t="s">
        <v>72</v>
      </c>
      <c r="L376" s="50" t="s">
        <v>73</v>
      </c>
      <c r="AM376" s="24">
        <f t="shared" si="5"/>
        <v>0</v>
      </c>
    </row>
    <row r="377" spans="1:39" x14ac:dyDescent="0.2">
      <c r="A377" s="60">
        <v>1243</v>
      </c>
      <c r="B377" s="50" t="s">
        <v>161</v>
      </c>
      <c r="C377" s="50" t="s">
        <v>518</v>
      </c>
      <c r="D377" s="50" t="s">
        <v>518</v>
      </c>
      <c r="E377" s="50" t="s">
        <v>291</v>
      </c>
      <c r="F377" s="52">
        <v>55901</v>
      </c>
      <c r="G377" s="50" t="s">
        <v>292</v>
      </c>
      <c r="H377" s="23">
        <v>109</v>
      </c>
      <c r="I377" s="23">
        <v>27109</v>
      </c>
      <c r="J377" s="51" t="s">
        <v>71</v>
      </c>
      <c r="K377" s="50" t="s">
        <v>291</v>
      </c>
      <c r="L377" s="50" t="s">
        <v>116</v>
      </c>
      <c r="AM377" s="24">
        <f t="shared" si="5"/>
        <v>0</v>
      </c>
    </row>
    <row r="378" spans="1:39" x14ac:dyDescent="0.2">
      <c r="A378" s="60">
        <v>1244</v>
      </c>
      <c r="B378" s="50" t="s">
        <v>161</v>
      </c>
      <c r="C378" s="50" t="s">
        <v>705</v>
      </c>
      <c r="D378" s="50" t="s">
        <v>79</v>
      </c>
      <c r="E378" s="50" t="s">
        <v>121</v>
      </c>
      <c r="F378" s="52">
        <v>55435</v>
      </c>
      <c r="G378" s="50" t="s">
        <v>70</v>
      </c>
      <c r="H378" s="23">
        <v>53</v>
      </c>
      <c r="I378" s="23">
        <v>27053</v>
      </c>
      <c r="J378" s="51" t="s">
        <v>71</v>
      </c>
      <c r="K378" s="50" t="s">
        <v>72</v>
      </c>
      <c r="L378" s="50" t="s">
        <v>73</v>
      </c>
      <c r="AM378" s="24">
        <f t="shared" si="5"/>
        <v>0</v>
      </c>
    </row>
    <row r="379" spans="1:39" x14ac:dyDescent="0.2">
      <c r="A379" s="60">
        <v>1246</v>
      </c>
      <c r="B379" s="50" t="s">
        <v>161</v>
      </c>
      <c r="C379" s="50" t="s">
        <v>706</v>
      </c>
      <c r="D379" s="50" t="s">
        <v>79</v>
      </c>
      <c r="E379" s="50" t="s">
        <v>707</v>
      </c>
      <c r="F379" s="52">
        <v>55003</v>
      </c>
      <c r="G379" s="50" t="s">
        <v>127</v>
      </c>
      <c r="H379" s="23">
        <v>163</v>
      </c>
      <c r="I379" s="23">
        <v>27163</v>
      </c>
      <c r="J379" s="51" t="s">
        <v>71</v>
      </c>
      <c r="K379" s="50" t="s">
        <v>72</v>
      </c>
      <c r="L379" s="50" t="s">
        <v>73</v>
      </c>
      <c r="AM379" s="24">
        <f t="shared" si="5"/>
        <v>0</v>
      </c>
    </row>
    <row r="380" spans="1:39" x14ac:dyDescent="0.2">
      <c r="A380" s="60">
        <v>1247</v>
      </c>
      <c r="B380" s="50" t="s">
        <v>161</v>
      </c>
      <c r="C380" s="50" t="s">
        <v>708</v>
      </c>
      <c r="D380" s="50" t="s">
        <v>79</v>
      </c>
      <c r="E380" s="50" t="s">
        <v>701</v>
      </c>
      <c r="F380" s="52">
        <v>55118</v>
      </c>
      <c r="G380" s="50" t="s">
        <v>91</v>
      </c>
      <c r="H380" s="23">
        <v>37</v>
      </c>
      <c r="I380" s="23">
        <v>27037</v>
      </c>
      <c r="J380" s="51" t="s">
        <v>71</v>
      </c>
      <c r="K380" s="50" t="s">
        <v>72</v>
      </c>
      <c r="L380" s="50" t="s">
        <v>73</v>
      </c>
      <c r="AM380" s="24">
        <f t="shared" si="5"/>
        <v>0</v>
      </c>
    </row>
    <row r="381" spans="1:39" x14ac:dyDescent="0.2">
      <c r="A381" s="60">
        <v>1248</v>
      </c>
      <c r="B381" s="50" t="s">
        <v>161</v>
      </c>
      <c r="C381" s="50" t="s">
        <v>709</v>
      </c>
      <c r="D381" s="50" t="s">
        <v>79</v>
      </c>
      <c r="E381" s="50" t="s">
        <v>121</v>
      </c>
      <c r="F381" s="52">
        <v>55424</v>
      </c>
      <c r="G381" s="50" t="s">
        <v>70</v>
      </c>
      <c r="H381" s="23">
        <v>53</v>
      </c>
      <c r="I381" s="23">
        <v>27053</v>
      </c>
      <c r="J381" s="51" t="s">
        <v>71</v>
      </c>
      <c r="K381" s="50" t="s">
        <v>72</v>
      </c>
      <c r="L381" s="50" t="s">
        <v>73</v>
      </c>
      <c r="AM381" s="24">
        <f t="shared" si="5"/>
        <v>0</v>
      </c>
    </row>
    <row r="382" spans="1:39" x14ac:dyDescent="0.2">
      <c r="A382" s="60">
        <v>1249</v>
      </c>
      <c r="B382" s="50" t="s">
        <v>161</v>
      </c>
      <c r="C382" s="50" t="s">
        <v>710</v>
      </c>
      <c r="D382" s="50" t="s">
        <v>79</v>
      </c>
      <c r="E382" s="50" t="s">
        <v>80</v>
      </c>
      <c r="F382" s="52">
        <v>55455</v>
      </c>
      <c r="G382" s="50" t="s">
        <v>70</v>
      </c>
      <c r="H382" s="23">
        <v>53</v>
      </c>
      <c r="I382" s="23">
        <v>27053</v>
      </c>
      <c r="J382" s="51" t="s">
        <v>71</v>
      </c>
      <c r="K382" s="50" t="s">
        <v>72</v>
      </c>
      <c r="L382" s="50" t="s">
        <v>73</v>
      </c>
      <c r="AM382" s="24">
        <f t="shared" si="5"/>
        <v>0</v>
      </c>
    </row>
    <row r="383" spans="1:39" x14ac:dyDescent="0.2">
      <c r="A383" s="60">
        <v>1250</v>
      </c>
      <c r="B383" s="50" t="s">
        <v>161</v>
      </c>
      <c r="C383" s="50" t="s">
        <v>711</v>
      </c>
      <c r="D383" s="50" t="s">
        <v>79</v>
      </c>
      <c r="E383" s="50" t="s">
        <v>148</v>
      </c>
      <c r="F383" s="52">
        <v>55116</v>
      </c>
      <c r="G383" s="50" t="s">
        <v>142</v>
      </c>
      <c r="H383" s="23">
        <v>123</v>
      </c>
      <c r="I383" s="23">
        <v>27123</v>
      </c>
      <c r="J383" s="51" t="s">
        <v>71</v>
      </c>
      <c r="K383" s="50" t="s">
        <v>72</v>
      </c>
      <c r="L383" s="50" t="s">
        <v>73</v>
      </c>
      <c r="AM383" s="24">
        <f t="shared" si="5"/>
        <v>0</v>
      </c>
    </row>
    <row r="384" spans="1:39" x14ac:dyDescent="0.2">
      <c r="A384" s="60">
        <v>1251</v>
      </c>
      <c r="B384" s="50" t="s">
        <v>161</v>
      </c>
      <c r="C384" s="50" t="s">
        <v>712</v>
      </c>
      <c r="D384" s="50" t="s">
        <v>79</v>
      </c>
      <c r="E384" s="50" t="s">
        <v>114</v>
      </c>
      <c r="F384" s="52">
        <v>55057</v>
      </c>
      <c r="AM384" s="24">
        <f t="shared" si="5"/>
        <v>0</v>
      </c>
    </row>
    <row r="385" spans="1:39" x14ac:dyDescent="0.2">
      <c r="A385" s="60">
        <v>1252</v>
      </c>
      <c r="B385" s="50" t="s">
        <v>161</v>
      </c>
      <c r="C385" s="50" t="s">
        <v>713</v>
      </c>
      <c r="D385" s="50" t="s">
        <v>79</v>
      </c>
      <c r="E385" s="50" t="s">
        <v>77</v>
      </c>
      <c r="F385" s="52">
        <v>55431</v>
      </c>
      <c r="G385" s="50" t="s">
        <v>70</v>
      </c>
      <c r="H385" s="23">
        <v>53</v>
      </c>
      <c r="I385" s="23">
        <v>27053</v>
      </c>
      <c r="J385" s="51" t="s">
        <v>71</v>
      </c>
      <c r="K385" s="50" t="s">
        <v>72</v>
      </c>
      <c r="L385" s="50" t="s">
        <v>73</v>
      </c>
      <c r="AM385" s="24">
        <f t="shared" si="5"/>
        <v>0</v>
      </c>
    </row>
    <row r="386" spans="1:39" x14ac:dyDescent="0.2">
      <c r="A386" s="60">
        <v>1253</v>
      </c>
      <c r="B386" s="50" t="s">
        <v>161</v>
      </c>
      <c r="C386" s="50" t="s">
        <v>714</v>
      </c>
      <c r="D386" s="50" t="s">
        <v>233</v>
      </c>
      <c r="E386" s="50" t="s">
        <v>394</v>
      </c>
      <c r="F386" s="52">
        <v>55016</v>
      </c>
      <c r="G386" s="50" t="s">
        <v>127</v>
      </c>
      <c r="H386" s="23">
        <v>163</v>
      </c>
      <c r="I386" s="23">
        <v>27163</v>
      </c>
      <c r="J386" s="51" t="s">
        <v>71</v>
      </c>
      <c r="K386" s="50" t="s">
        <v>72</v>
      </c>
      <c r="L386" s="50" t="s">
        <v>73</v>
      </c>
      <c r="AM386" s="24">
        <f t="shared" si="5"/>
        <v>0</v>
      </c>
    </row>
    <row r="387" spans="1:39" x14ac:dyDescent="0.2">
      <c r="A387" s="60">
        <v>1254</v>
      </c>
      <c r="B387" s="50" t="s">
        <v>161</v>
      </c>
      <c r="C387" s="50" t="s">
        <v>715</v>
      </c>
      <c r="D387" s="50" t="s">
        <v>79</v>
      </c>
      <c r="E387" s="50" t="s">
        <v>493</v>
      </c>
      <c r="F387" s="52">
        <v>55792</v>
      </c>
      <c r="G387" s="50" t="s">
        <v>181</v>
      </c>
      <c r="H387" s="23">
        <v>137</v>
      </c>
      <c r="I387" s="23">
        <v>27137</v>
      </c>
      <c r="J387" s="51" t="s">
        <v>71</v>
      </c>
      <c r="K387" s="50" t="s">
        <v>182</v>
      </c>
      <c r="L387" s="50" t="s">
        <v>183</v>
      </c>
      <c r="AM387" s="24">
        <f t="shared" si="5"/>
        <v>0</v>
      </c>
    </row>
    <row r="388" spans="1:39" x14ac:dyDescent="0.2">
      <c r="A388" s="60">
        <v>1255</v>
      </c>
      <c r="B388" s="50" t="s">
        <v>161</v>
      </c>
      <c r="C388" s="50" t="s">
        <v>716</v>
      </c>
      <c r="D388" s="50" t="s">
        <v>79</v>
      </c>
      <c r="E388" s="50" t="s">
        <v>77</v>
      </c>
      <c r="F388" s="52">
        <v>55431</v>
      </c>
      <c r="G388" s="50" t="s">
        <v>70</v>
      </c>
      <c r="H388" s="23">
        <v>53</v>
      </c>
      <c r="I388" s="23">
        <v>27053</v>
      </c>
      <c r="J388" s="51" t="s">
        <v>71</v>
      </c>
      <c r="K388" s="50" t="s">
        <v>72</v>
      </c>
      <c r="L388" s="50" t="s">
        <v>73</v>
      </c>
      <c r="AM388" s="24">
        <f t="shared" si="5"/>
        <v>0</v>
      </c>
    </row>
    <row r="389" spans="1:39" x14ac:dyDescent="0.2">
      <c r="A389" s="60">
        <v>1256</v>
      </c>
      <c r="B389" s="50" t="s">
        <v>74</v>
      </c>
      <c r="C389" s="50" t="s">
        <v>717</v>
      </c>
      <c r="D389" s="50" t="s">
        <v>718</v>
      </c>
      <c r="E389" s="50" t="s">
        <v>69</v>
      </c>
      <c r="F389" s="52">
        <v>55345</v>
      </c>
      <c r="AM389" s="24">
        <f t="shared" si="5"/>
        <v>0</v>
      </c>
    </row>
    <row r="390" spans="1:39" x14ac:dyDescent="0.2">
      <c r="A390" s="60">
        <v>1257</v>
      </c>
      <c r="B390" s="50" t="s">
        <v>81</v>
      </c>
      <c r="C390" s="50" t="s">
        <v>719</v>
      </c>
      <c r="D390" s="50" t="s">
        <v>720</v>
      </c>
      <c r="E390" s="50" t="s">
        <v>542</v>
      </c>
      <c r="F390" s="52">
        <v>55423</v>
      </c>
      <c r="G390" s="50" t="s">
        <v>70</v>
      </c>
      <c r="H390" s="23">
        <v>53</v>
      </c>
      <c r="I390" s="23">
        <v>27053</v>
      </c>
      <c r="J390" s="51" t="s">
        <v>71</v>
      </c>
      <c r="K390" s="50" t="s">
        <v>72</v>
      </c>
      <c r="L390" s="50" t="s">
        <v>73</v>
      </c>
      <c r="AM390" s="24">
        <f t="shared" si="5"/>
        <v>0</v>
      </c>
    </row>
    <row r="391" spans="1:39" x14ac:dyDescent="0.2">
      <c r="A391" s="60">
        <v>1258</v>
      </c>
      <c r="B391" s="50" t="s">
        <v>81</v>
      </c>
      <c r="C391" s="50" t="s">
        <v>721</v>
      </c>
      <c r="D391" s="50" t="s">
        <v>720</v>
      </c>
      <c r="E391" s="50" t="s">
        <v>126</v>
      </c>
      <c r="F391" s="52">
        <v>55125</v>
      </c>
      <c r="G391" s="50" t="s">
        <v>127</v>
      </c>
      <c r="H391" s="23">
        <v>163</v>
      </c>
      <c r="I391" s="23">
        <v>27163</v>
      </c>
      <c r="J391" s="51" t="s">
        <v>71</v>
      </c>
      <c r="K391" s="50" t="s">
        <v>72</v>
      </c>
      <c r="L391" s="50" t="s">
        <v>73</v>
      </c>
      <c r="AM391" s="24">
        <f t="shared" si="5"/>
        <v>0</v>
      </c>
    </row>
    <row r="392" spans="1:39" x14ac:dyDescent="0.2">
      <c r="A392" s="60">
        <v>1259</v>
      </c>
      <c r="B392" s="50" t="s">
        <v>161</v>
      </c>
      <c r="C392" s="50" t="s">
        <v>722</v>
      </c>
      <c r="D392" s="50" t="s">
        <v>79</v>
      </c>
      <c r="E392" s="50" t="s">
        <v>270</v>
      </c>
      <c r="F392" s="52">
        <v>55082</v>
      </c>
      <c r="G392" s="50" t="s">
        <v>127</v>
      </c>
      <c r="H392" s="23">
        <v>163</v>
      </c>
      <c r="I392" s="23">
        <v>27163</v>
      </c>
      <c r="J392" s="51" t="s">
        <v>71</v>
      </c>
      <c r="K392" s="50" t="s">
        <v>72</v>
      </c>
      <c r="L392" s="50" t="s">
        <v>73</v>
      </c>
      <c r="AM392" s="24">
        <f t="shared" si="5"/>
        <v>0</v>
      </c>
    </row>
    <row r="393" spans="1:39" x14ac:dyDescent="0.2">
      <c r="A393" s="60">
        <v>1260</v>
      </c>
      <c r="B393" s="50" t="s">
        <v>161</v>
      </c>
      <c r="C393" s="50" t="s">
        <v>723</v>
      </c>
      <c r="D393" s="50" t="s">
        <v>723</v>
      </c>
      <c r="E393" s="50" t="s">
        <v>724</v>
      </c>
      <c r="F393" s="52">
        <v>27607</v>
      </c>
      <c r="AM393" s="24">
        <f t="shared" ref="AM393:AM456" si="6">SUM(X393+AK393)</f>
        <v>0</v>
      </c>
    </row>
    <row r="394" spans="1:39" x14ac:dyDescent="0.2">
      <c r="A394" s="60">
        <v>1261</v>
      </c>
      <c r="B394" s="50" t="s">
        <v>161</v>
      </c>
      <c r="C394" s="50" t="s">
        <v>725</v>
      </c>
      <c r="D394" s="50" t="s">
        <v>79</v>
      </c>
      <c r="E394" s="50" t="s">
        <v>217</v>
      </c>
      <c r="F394" s="52">
        <v>56201</v>
      </c>
      <c r="G394" s="50" t="s">
        <v>218</v>
      </c>
      <c r="H394" s="23">
        <v>67</v>
      </c>
      <c r="I394" s="23">
        <v>27067</v>
      </c>
      <c r="J394" s="51" t="s">
        <v>86</v>
      </c>
      <c r="L394" s="50" t="s">
        <v>219</v>
      </c>
      <c r="AM394" s="24">
        <f t="shared" si="6"/>
        <v>0</v>
      </c>
    </row>
    <row r="395" spans="1:39" x14ac:dyDescent="0.2">
      <c r="A395" s="60">
        <v>1262</v>
      </c>
      <c r="B395" s="50" t="s">
        <v>161</v>
      </c>
      <c r="C395" s="50" t="s">
        <v>726</v>
      </c>
      <c r="D395" s="50" t="s">
        <v>79</v>
      </c>
      <c r="E395" s="50" t="s">
        <v>245</v>
      </c>
      <c r="F395" s="52">
        <v>56001</v>
      </c>
      <c r="G395" s="50" t="s">
        <v>246</v>
      </c>
      <c r="H395" s="23">
        <v>13</v>
      </c>
      <c r="I395" s="23">
        <v>27013</v>
      </c>
      <c r="J395" s="51" t="s">
        <v>86</v>
      </c>
      <c r="L395" s="50" t="s">
        <v>101</v>
      </c>
      <c r="AM395" s="24">
        <f t="shared" si="6"/>
        <v>0</v>
      </c>
    </row>
    <row r="396" spans="1:39" x14ac:dyDescent="0.2">
      <c r="A396" s="60">
        <v>1263</v>
      </c>
      <c r="B396" s="50" t="s">
        <v>161</v>
      </c>
      <c r="C396" s="50" t="s">
        <v>727</v>
      </c>
      <c r="D396" s="50" t="s">
        <v>79</v>
      </c>
      <c r="E396" s="50" t="s">
        <v>571</v>
      </c>
      <c r="F396" s="52">
        <v>55042</v>
      </c>
      <c r="G396" s="50" t="s">
        <v>127</v>
      </c>
      <c r="H396" s="23">
        <v>163</v>
      </c>
      <c r="I396" s="23">
        <v>27163</v>
      </c>
      <c r="J396" s="51" t="s">
        <v>71</v>
      </c>
      <c r="K396" s="50" t="s">
        <v>72</v>
      </c>
      <c r="L396" s="50" t="s">
        <v>73</v>
      </c>
      <c r="AM396" s="24">
        <f t="shared" si="6"/>
        <v>0</v>
      </c>
    </row>
    <row r="397" spans="1:39" x14ac:dyDescent="0.2">
      <c r="A397" s="60">
        <v>1264</v>
      </c>
      <c r="B397" s="50" t="s">
        <v>161</v>
      </c>
      <c r="C397" s="50" t="s">
        <v>728</v>
      </c>
      <c r="D397" s="50" t="s">
        <v>79</v>
      </c>
      <c r="E397" s="50" t="s">
        <v>475</v>
      </c>
      <c r="F397" s="52">
        <v>55744</v>
      </c>
      <c r="G397" s="50" t="s">
        <v>313</v>
      </c>
      <c r="H397" s="23">
        <v>61</v>
      </c>
      <c r="I397" s="23">
        <v>27061</v>
      </c>
      <c r="J397" s="51" t="s">
        <v>86</v>
      </c>
      <c r="L397" s="50" t="s">
        <v>183</v>
      </c>
      <c r="AM397" s="24">
        <f t="shared" si="6"/>
        <v>0</v>
      </c>
    </row>
    <row r="398" spans="1:39" x14ac:dyDescent="0.2">
      <c r="A398" s="60">
        <v>1265</v>
      </c>
      <c r="B398" s="50" t="s">
        <v>81</v>
      </c>
      <c r="C398" s="50" t="s">
        <v>729</v>
      </c>
      <c r="D398" s="50" t="s">
        <v>118</v>
      </c>
      <c r="E398" s="50" t="s">
        <v>141</v>
      </c>
      <c r="F398" s="52">
        <v>55109</v>
      </c>
      <c r="G398" s="50" t="s">
        <v>142</v>
      </c>
      <c r="H398" s="23">
        <v>123</v>
      </c>
      <c r="I398" s="23">
        <v>27123</v>
      </c>
      <c r="J398" s="51" t="s">
        <v>71</v>
      </c>
      <c r="K398" s="50" t="s">
        <v>72</v>
      </c>
      <c r="L398" s="50" t="s">
        <v>73</v>
      </c>
      <c r="AM398" s="24">
        <f t="shared" si="6"/>
        <v>0</v>
      </c>
    </row>
    <row r="399" spans="1:39" x14ac:dyDescent="0.2">
      <c r="A399" s="60">
        <v>1266</v>
      </c>
      <c r="B399" s="50" t="s">
        <v>74</v>
      </c>
      <c r="C399" s="50" t="s">
        <v>730</v>
      </c>
      <c r="D399" s="50" t="s">
        <v>179</v>
      </c>
      <c r="E399" s="50" t="s">
        <v>331</v>
      </c>
      <c r="F399" s="52">
        <v>56649</v>
      </c>
      <c r="G399" s="50" t="s">
        <v>332</v>
      </c>
      <c r="H399" s="23">
        <v>71</v>
      </c>
      <c r="I399" s="23">
        <v>27071</v>
      </c>
      <c r="J399" s="51" t="s">
        <v>86</v>
      </c>
      <c r="L399" s="50" t="s">
        <v>183</v>
      </c>
      <c r="AM399" s="24">
        <f t="shared" si="6"/>
        <v>0</v>
      </c>
    </row>
    <row r="400" spans="1:39" x14ac:dyDescent="0.2">
      <c r="A400" s="60">
        <v>1267</v>
      </c>
      <c r="B400" s="50" t="s">
        <v>81</v>
      </c>
      <c r="C400" s="50" t="s">
        <v>731</v>
      </c>
      <c r="D400" s="50" t="s">
        <v>393</v>
      </c>
      <c r="E400" s="50" t="s">
        <v>394</v>
      </c>
      <c r="F400" s="52">
        <v>53527</v>
      </c>
      <c r="AM400" s="24">
        <f t="shared" si="6"/>
        <v>0</v>
      </c>
    </row>
    <row r="401" spans="1:39" x14ac:dyDescent="0.2">
      <c r="A401" s="60">
        <v>1268</v>
      </c>
      <c r="B401" s="50" t="s">
        <v>81</v>
      </c>
      <c r="C401" s="50" t="s">
        <v>732</v>
      </c>
      <c r="D401" s="50" t="s">
        <v>154</v>
      </c>
      <c r="E401" s="50" t="s">
        <v>155</v>
      </c>
      <c r="F401" s="52">
        <v>58102</v>
      </c>
      <c r="G401" s="50" t="s">
        <v>156</v>
      </c>
      <c r="H401" s="23">
        <v>21</v>
      </c>
      <c r="I401" s="23">
        <v>27021</v>
      </c>
      <c r="J401" s="51" t="s">
        <v>86</v>
      </c>
      <c r="L401" s="50" t="s">
        <v>87</v>
      </c>
      <c r="AM401" s="24">
        <f t="shared" si="6"/>
        <v>0</v>
      </c>
    </row>
    <row r="402" spans="1:39" x14ac:dyDescent="0.2">
      <c r="A402" s="60">
        <v>1269</v>
      </c>
      <c r="B402" s="50" t="s">
        <v>81</v>
      </c>
      <c r="C402" s="50" t="s">
        <v>733</v>
      </c>
      <c r="D402" s="50" t="s">
        <v>154</v>
      </c>
      <c r="E402" s="50" t="s">
        <v>155</v>
      </c>
      <c r="F402" s="52">
        <v>58102</v>
      </c>
      <c r="G402" s="50" t="s">
        <v>156</v>
      </c>
      <c r="H402" s="23">
        <v>21</v>
      </c>
      <c r="I402" s="23">
        <v>27021</v>
      </c>
      <c r="J402" s="51" t="s">
        <v>86</v>
      </c>
      <c r="L402" s="50" t="s">
        <v>87</v>
      </c>
      <c r="AM402" s="24">
        <f t="shared" si="6"/>
        <v>0</v>
      </c>
    </row>
    <row r="403" spans="1:39" x14ac:dyDescent="0.2">
      <c r="A403" s="60">
        <v>1270</v>
      </c>
      <c r="B403" s="50" t="s">
        <v>81</v>
      </c>
      <c r="C403" s="50" t="s">
        <v>734</v>
      </c>
      <c r="D403" s="50" t="s">
        <v>154</v>
      </c>
      <c r="E403" s="50" t="s">
        <v>155</v>
      </c>
      <c r="F403" s="52">
        <v>58102</v>
      </c>
      <c r="G403" s="50" t="s">
        <v>156</v>
      </c>
      <c r="H403" s="23">
        <v>21</v>
      </c>
      <c r="I403" s="23">
        <v>27021</v>
      </c>
      <c r="J403" s="51" t="s">
        <v>86</v>
      </c>
      <c r="L403" s="50" t="s">
        <v>87</v>
      </c>
      <c r="AM403" s="24">
        <f t="shared" si="6"/>
        <v>0</v>
      </c>
    </row>
    <row r="404" spans="1:39" x14ac:dyDescent="0.2">
      <c r="A404" s="60">
        <v>1274</v>
      </c>
      <c r="B404" s="50" t="s">
        <v>161</v>
      </c>
      <c r="C404" s="50" t="s">
        <v>735</v>
      </c>
      <c r="D404" s="50" t="s">
        <v>79</v>
      </c>
      <c r="E404" s="50" t="s">
        <v>90</v>
      </c>
      <c r="F404" s="52">
        <v>55337</v>
      </c>
      <c r="G404" s="50" t="s">
        <v>91</v>
      </c>
      <c r="H404" s="23">
        <v>37</v>
      </c>
      <c r="I404" s="23">
        <v>27037</v>
      </c>
      <c r="J404" s="51" t="s">
        <v>71</v>
      </c>
      <c r="K404" s="50" t="s">
        <v>72</v>
      </c>
      <c r="L404" s="50" t="s">
        <v>73</v>
      </c>
      <c r="AM404" s="24">
        <f t="shared" si="6"/>
        <v>0</v>
      </c>
    </row>
    <row r="405" spans="1:39" x14ac:dyDescent="0.2">
      <c r="A405" s="60">
        <v>1276</v>
      </c>
      <c r="B405" s="50" t="s">
        <v>74</v>
      </c>
      <c r="C405" s="50" t="s">
        <v>736</v>
      </c>
      <c r="D405" s="50" t="s">
        <v>131</v>
      </c>
      <c r="E405" s="50" t="s">
        <v>137</v>
      </c>
      <c r="F405" s="52">
        <v>55369</v>
      </c>
      <c r="G405" s="50" t="s">
        <v>70</v>
      </c>
      <c r="H405" s="23">
        <v>53</v>
      </c>
      <c r="I405" s="23">
        <v>27053</v>
      </c>
      <c r="J405" s="51" t="s">
        <v>71</v>
      </c>
      <c r="K405" s="50" t="s">
        <v>72</v>
      </c>
      <c r="L405" s="50" t="s">
        <v>73</v>
      </c>
      <c r="AM405" s="24">
        <f t="shared" si="6"/>
        <v>0</v>
      </c>
    </row>
    <row r="406" spans="1:39" x14ac:dyDescent="0.2">
      <c r="A406" s="60">
        <v>1277</v>
      </c>
      <c r="B406" s="50" t="s">
        <v>161</v>
      </c>
      <c r="C406" s="50" t="s">
        <v>737</v>
      </c>
      <c r="D406" s="50" t="s">
        <v>79</v>
      </c>
      <c r="E406" s="50" t="s">
        <v>738</v>
      </c>
      <c r="F406" s="52">
        <v>55309</v>
      </c>
      <c r="G406" s="50" t="s">
        <v>365</v>
      </c>
      <c r="H406" s="23">
        <v>141</v>
      </c>
      <c r="I406" s="23">
        <v>27141</v>
      </c>
      <c r="J406" s="51" t="s">
        <v>71</v>
      </c>
      <c r="K406" s="50" t="s">
        <v>72</v>
      </c>
      <c r="L406" s="50" t="s">
        <v>87</v>
      </c>
      <c r="AM406" s="24">
        <f t="shared" si="6"/>
        <v>0</v>
      </c>
    </row>
    <row r="407" spans="1:39" x14ac:dyDescent="0.2">
      <c r="A407" s="60">
        <v>1278</v>
      </c>
      <c r="B407" s="50" t="s">
        <v>161</v>
      </c>
      <c r="C407" s="50" t="s">
        <v>739</v>
      </c>
      <c r="D407" s="50" t="s">
        <v>704</v>
      </c>
      <c r="E407" s="50" t="s">
        <v>256</v>
      </c>
      <c r="F407" s="52">
        <v>55344</v>
      </c>
      <c r="AM407" s="24">
        <f t="shared" si="6"/>
        <v>0</v>
      </c>
    </row>
    <row r="408" spans="1:39" x14ac:dyDescent="0.2">
      <c r="A408" s="60">
        <v>1279</v>
      </c>
      <c r="B408" s="50" t="s">
        <v>161</v>
      </c>
      <c r="C408" s="50" t="s">
        <v>740</v>
      </c>
      <c r="D408" s="50" t="s">
        <v>79</v>
      </c>
      <c r="E408" s="50" t="s">
        <v>381</v>
      </c>
      <c r="F408" s="52">
        <v>56353</v>
      </c>
      <c r="AM408" s="24">
        <f t="shared" si="6"/>
        <v>0</v>
      </c>
    </row>
    <row r="409" spans="1:39" x14ac:dyDescent="0.2">
      <c r="A409" s="60">
        <v>1280</v>
      </c>
      <c r="B409" s="50" t="s">
        <v>161</v>
      </c>
      <c r="C409" s="50" t="s">
        <v>741</v>
      </c>
      <c r="D409" s="50" t="s">
        <v>79</v>
      </c>
      <c r="E409" s="50" t="s">
        <v>742</v>
      </c>
      <c r="F409" s="52">
        <v>55325</v>
      </c>
      <c r="G409" s="50" t="s">
        <v>335</v>
      </c>
      <c r="H409" s="23">
        <v>93</v>
      </c>
      <c r="I409" s="23">
        <v>27093</v>
      </c>
      <c r="J409" s="51" t="s">
        <v>86</v>
      </c>
      <c r="L409" s="50" t="s">
        <v>101</v>
      </c>
      <c r="AM409" s="24">
        <f t="shared" si="6"/>
        <v>0</v>
      </c>
    </row>
    <row r="410" spans="1:39" x14ac:dyDescent="0.2">
      <c r="A410" s="60">
        <v>1281</v>
      </c>
      <c r="B410" s="50" t="s">
        <v>161</v>
      </c>
      <c r="C410" s="50" t="s">
        <v>743</v>
      </c>
      <c r="D410" s="50" t="s">
        <v>79</v>
      </c>
      <c r="E410" s="50" t="s">
        <v>69</v>
      </c>
      <c r="F410" s="52">
        <v>55345</v>
      </c>
      <c r="G410" s="50" t="s">
        <v>70</v>
      </c>
      <c r="H410" s="23">
        <v>53</v>
      </c>
      <c r="I410" s="23">
        <v>27053</v>
      </c>
      <c r="J410" s="51" t="s">
        <v>71</v>
      </c>
      <c r="K410" s="50" t="s">
        <v>72</v>
      </c>
      <c r="L410" s="50" t="s">
        <v>73</v>
      </c>
      <c r="AM410" s="24">
        <f t="shared" si="6"/>
        <v>0</v>
      </c>
    </row>
    <row r="411" spans="1:39" x14ac:dyDescent="0.2">
      <c r="A411" s="60">
        <v>1282</v>
      </c>
      <c r="B411" s="50" t="s">
        <v>161</v>
      </c>
      <c r="C411" s="50" t="s">
        <v>744</v>
      </c>
      <c r="D411" s="50" t="s">
        <v>79</v>
      </c>
      <c r="E411" s="50" t="s">
        <v>428</v>
      </c>
      <c r="F411" s="52">
        <v>56256</v>
      </c>
      <c r="G411" s="50" t="s">
        <v>429</v>
      </c>
      <c r="H411" s="23">
        <v>73</v>
      </c>
      <c r="I411" s="23">
        <v>27073</v>
      </c>
      <c r="J411" s="51" t="s">
        <v>86</v>
      </c>
      <c r="L411" s="50" t="s">
        <v>219</v>
      </c>
      <c r="AM411" s="24">
        <f t="shared" si="6"/>
        <v>0</v>
      </c>
    </row>
    <row r="412" spans="1:39" x14ac:dyDescent="0.2">
      <c r="A412" s="60">
        <v>1283</v>
      </c>
      <c r="B412" s="50" t="s">
        <v>161</v>
      </c>
      <c r="C412" s="50" t="s">
        <v>745</v>
      </c>
      <c r="D412" s="50" t="s">
        <v>79</v>
      </c>
      <c r="E412" s="50" t="s">
        <v>159</v>
      </c>
      <c r="F412" s="52">
        <v>55426</v>
      </c>
      <c r="G412" s="50" t="s">
        <v>70</v>
      </c>
      <c r="H412" s="23">
        <v>53</v>
      </c>
      <c r="I412" s="23">
        <v>27053</v>
      </c>
      <c r="J412" s="51" t="s">
        <v>71</v>
      </c>
      <c r="K412" s="50" t="s">
        <v>72</v>
      </c>
      <c r="L412" s="50" t="s">
        <v>73</v>
      </c>
      <c r="AM412" s="24">
        <f t="shared" si="6"/>
        <v>0</v>
      </c>
    </row>
    <row r="413" spans="1:39" x14ac:dyDescent="0.2">
      <c r="A413" s="60">
        <v>1284</v>
      </c>
      <c r="B413" s="50" t="s">
        <v>161</v>
      </c>
      <c r="C413" s="50" t="s">
        <v>746</v>
      </c>
      <c r="D413" s="50" t="s">
        <v>704</v>
      </c>
      <c r="E413" s="50" t="s">
        <v>571</v>
      </c>
      <c r="F413" s="52">
        <v>55042</v>
      </c>
      <c r="G413" s="50" t="s">
        <v>127</v>
      </c>
      <c r="H413" s="23">
        <v>163</v>
      </c>
      <c r="I413" s="23">
        <v>27163</v>
      </c>
      <c r="J413" s="51" t="s">
        <v>71</v>
      </c>
      <c r="K413" s="50" t="s">
        <v>72</v>
      </c>
      <c r="L413" s="50" t="s">
        <v>73</v>
      </c>
      <c r="AM413" s="24">
        <f t="shared" si="6"/>
        <v>0</v>
      </c>
    </row>
    <row r="414" spans="1:39" x14ac:dyDescent="0.2">
      <c r="A414" s="60">
        <v>1285</v>
      </c>
      <c r="B414" s="50" t="s">
        <v>161</v>
      </c>
      <c r="C414" s="50" t="s">
        <v>747</v>
      </c>
      <c r="D414" s="50" t="s">
        <v>79</v>
      </c>
      <c r="E414" s="50" t="s">
        <v>299</v>
      </c>
      <c r="F414" s="52">
        <v>56431</v>
      </c>
      <c r="G414" s="50" t="s">
        <v>299</v>
      </c>
      <c r="H414" s="23">
        <v>1</v>
      </c>
      <c r="I414" s="23">
        <v>27001</v>
      </c>
      <c r="J414" s="51" t="s">
        <v>86</v>
      </c>
      <c r="L414" s="50" t="s">
        <v>183</v>
      </c>
      <c r="AM414" s="24">
        <f t="shared" si="6"/>
        <v>0</v>
      </c>
    </row>
    <row r="415" spans="1:39" x14ac:dyDescent="0.2">
      <c r="A415" s="60">
        <v>1286</v>
      </c>
      <c r="B415" s="50" t="s">
        <v>161</v>
      </c>
      <c r="C415" s="50" t="s">
        <v>748</v>
      </c>
      <c r="D415" s="50" t="s">
        <v>79</v>
      </c>
      <c r="E415" s="50" t="s">
        <v>684</v>
      </c>
      <c r="F415" s="52">
        <v>55124</v>
      </c>
      <c r="G415" s="50" t="s">
        <v>91</v>
      </c>
      <c r="H415" s="23">
        <v>37</v>
      </c>
      <c r="I415" s="23">
        <v>27037</v>
      </c>
      <c r="J415" s="51" t="s">
        <v>71</v>
      </c>
      <c r="K415" s="50" t="s">
        <v>72</v>
      </c>
      <c r="L415" s="50" t="s">
        <v>73</v>
      </c>
      <c r="AM415" s="24">
        <f t="shared" si="6"/>
        <v>0</v>
      </c>
    </row>
    <row r="416" spans="1:39" x14ac:dyDescent="0.2">
      <c r="A416" s="60">
        <v>1287</v>
      </c>
      <c r="B416" s="50" t="s">
        <v>161</v>
      </c>
      <c r="C416" s="50" t="s">
        <v>749</v>
      </c>
      <c r="D416" s="50" t="s">
        <v>505</v>
      </c>
      <c r="E416" s="50" t="s">
        <v>750</v>
      </c>
      <c r="F416" s="52">
        <v>55112</v>
      </c>
      <c r="AM416" s="24">
        <f t="shared" si="6"/>
        <v>0</v>
      </c>
    </row>
    <row r="417" spans="1:39" x14ac:dyDescent="0.2">
      <c r="A417" s="60">
        <v>1288</v>
      </c>
      <c r="B417" s="50" t="s">
        <v>161</v>
      </c>
      <c r="C417" s="50" t="s">
        <v>751</v>
      </c>
      <c r="D417" s="50" t="s">
        <v>79</v>
      </c>
      <c r="E417" s="50" t="s">
        <v>281</v>
      </c>
      <c r="F417" s="52">
        <v>56601</v>
      </c>
      <c r="G417" s="50" t="s">
        <v>282</v>
      </c>
      <c r="H417" s="23">
        <v>7</v>
      </c>
      <c r="I417" s="23">
        <v>27007</v>
      </c>
      <c r="J417" s="51" t="s">
        <v>86</v>
      </c>
      <c r="L417" s="50" t="s">
        <v>108</v>
      </c>
      <c r="AM417" s="24">
        <f t="shared" si="6"/>
        <v>0</v>
      </c>
    </row>
    <row r="418" spans="1:39" x14ac:dyDescent="0.2">
      <c r="A418" s="60">
        <v>1289</v>
      </c>
      <c r="B418" s="50" t="s">
        <v>161</v>
      </c>
      <c r="C418" s="50" t="s">
        <v>752</v>
      </c>
      <c r="D418" s="50" t="s">
        <v>79</v>
      </c>
      <c r="E418" s="50" t="s">
        <v>77</v>
      </c>
      <c r="F418" s="52">
        <v>55431</v>
      </c>
      <c r="G418" s="50" t="s">
        <v>70</v>
      </c>
      <c r="H418" s="23">
        <v>53</v>
      </c>
      <c r="I418" s="23">
        <v>27053</v>
      </c>
      <c r="J418" s="51" t="s">
        <v>71</v>
      </c>
      <c r="K418" s="50" t="s">
        <v>72</v>
      </c>
      <c r="L418" s="50" t="s">
        <v>73</v>
      </c>
      <c r="AM418" s="24">
        <f t="shared" si="6"/>
        <v>0</v>
      </c>
    </row>
    <row r="419" spans="1:39" x14ac:dyDescent="0.2">
      <c r="A419" s="60">
        <v>1290</v>
      </c>
      <c r="B419" s="50" t="s">
        <v>161</v>
      </c>
      <c r="C419" s="50" t="s">
        <v>753</v>
      </c>
      <c r="E419" s="50" t="s">
        <v>256</v>
      </c>
      <c r="F419" s="52">
        <v>55344</v>
      </c>
      <c r="G419" s="50" t="s">
        <v>70</v>
      </c>
      <c r="H419" s="23">
        <v>53</v>
      </c>
      <c r="I419" s="23">
        <v>27053</v>
      </c>
      <c r="J419" s="51" t="s">
        <v>71</v>
      </c>
      <c r="K419" s="50" t="s">
        <v>72</v>
      </c>
      <c r="L419" s="50" t="s">
        <v>73</v>
      </c>
      <c r="AM419" s="24">
        <f t="shared" si="6"/>
        <v>0</v>
      </c>
    </row>
    <row r="420" spans="1:39" x14ac:dyDescent="0.2">
      <c r="A420" s="60">
        <v>1291</v>
      </c>
      <c r="B420" s="50" t="s">
        <v>161</v>
      </c>
      <c r="C420" s="50" t="s">
        <v>754</v>
      </c>
      <c r="D420" s="50" t="s">
        <v>647</v>
      </c>
      <c r="E420" s="50" t="s">
        <v>256</v>
      </c>
      <c r="F420" s="52">
        <v>55347</v>
      </c>
      <c r="G420" s="50" t="s">
        <v>70</v>
      </c>
      <c r="H420" s="23">
        <v>53</v>
      </c>
      <c r="I420" s="23">
        <v>27053</v>
      </c>
      <c r="J420" s="51" t="s">
        <v>71</v>
      </c>
      <c r="K420" s="50" t="s">
        <v>72</v>
      </c>
      <c r="L420" s="50" t="s">
        <v>73</v>
      </c>
      <c r="AM420" s="24">
        <f t="shared" si="6"/>
        <v>0</v>
      </c>
    </row>
    <row r="421" spans="1:39" x14ac:dyDescent="0.2">
      <c r="A421" s="60">
        <v>1292</v>
      </c>
      <c r="B421" s="50" t="s">
        <v>161</v>
      </c>
      <c r="C421" s="50" t="s">
        <v>755</v>
      </c>
      <c r="D421" s="50" t="s">
        <v>79</v>
      </c>
      <c r="E421" s="50" t="s">
        <v>684</v>
      </c>
      <c r="F421" s="52">
        <v>55124</v>
      </c>
      <c r="G421" s="50" t="s">
        <v>91</v>
      </c>
      <c r="H421" s="23">
        <v>37</v>
      </c>
      <c r="I421" s="23">
        <v>27037</v>
      </c>
      <c r="J421" s="51" t="s">
        <v>71</v>
      </c>
      <c r="K421" s="50" t="s">
        <v>72</v>
      </c>
      <c r="L421" s="50" t="s">
        <v>73</v>
      </c>
      <c r="AM421" s="24">
        <f t="shared" si="6"/>
        <v>0</v>
      </c>
    </row>
    <row r="422" spans="1:39" x14ac:dyDescent="0.2">
      <c r="A422" s="60">
        <v>1293</v>
      </c>
      <c r="B422" s="50" t="s">
        <v>161</v>
      </c>
      <c r="C422" s="50" t="s">
        <v>756</v>
      </c>
      <c r="D422" s="50" t="s">
        <v>79</v>
      </c>
      <c r="E422" s="50" t="s">
        <v>757</v>
      </c>
      <c r="F422" s="52">
        <v>55811</v>
      </c>
      <c r="G422" s="50" t="s">
        <v>181</v>
      </c>
      <c r="H422" s="23">
        <v>137</v>
      </c>
      <c r="I422" s="23">
        <v>27137</v>
      </c>
      <c r="J422" s="51" t="s">
        <v>71</v>
      </c>
      <c r="K422" s="50" t="s">
        <v>182</v>
      </c>
      <c r="L422" s="50" t="s">
        <v>183</v>
      </c>
      <c r="AM422" s="24">
        <f t="shared" si="6"/>
        <v>0</v>
      </c>
    </row>
    <row r="423" spans="1:39" x14ac:dyDescent="0.2">
      <c r="A423" s="60">
        <v>1294</v>
      </c>
      <c r="B423" s="50" t="s">
        <v>161</v>
      </c>
      <c r="C423" s="50" t="s">
        <v>758</v>
      </c>
      <c r="D423" s="50" t="s">
        <v>79</v>
      </c>
      <c r="E423" s="50" t="s">
        <v>759</v>
      </c>
      <c r="F423" s="52">
        <v>55038</v>
      </c>
      <c r="G423" s="50" t="s">
        <v>127</v>
      </c>
      <c r="H423" s="23">
        <v>163</v>
      </c>
      <c r="I423" s="23">
        <v>27163</v>
      </c>
      <c r="J423" s="51" t="s">
        <v>71</v>
      </c>
      <c r="K423" s="50" t="s">
        <v>72</v>
      </c>
      <c r="L423" s="50" t="s">
        <v>73</v>
      </c>
      <c r="AM423" s="24">
        <f t="shared" si="6"/>
        <v>0</v>
      </c>
    </row>
    <row r="424" spans="1:39" x14ac:dyDescent="0.2">
      <c r="A424" s="60">
        <v>1295</v>
      </c>
      <c r="B424" s="50" t="s">
        <v>161</v>
      </c>
      <c r="C424" s="50" t="s">
        <v>760</v>
      </c>
      <c r="D424" s="50" t="s">
        <v>79</v>
      </c>
      <c r="E424" s="50" t="s">
        <v>529</v>
      </c>
      <c r="F424" s="52">
        <v>55044</v>
      </c>
      <c r="G424" s="50" t="s">
        <v>91</v>
      </c>
      <c r="H424" s="23">
        <v>37</v>
      </c>
      <c r="I424" s="23">
        <v>27037</v>
      </c>
      <c r="J424" s="51" t="s">
        <v>71</v>
      </c>
      <c r="K424" s="50" t="s">
        <v>72</v>
      </c>
      <c r="L424" s="50" t="s">
        <v>73</v>
      </c>
      <c r="AM424" s="24">
        <f t="shared" si="6"/>
        <v>0</v>
      </c>
    </row>
    <row r="425" spans="1:39" x14ac:dyDescent="0.2">
      <c r="A425" s="60">
        <v>1296</v>
      </c>
      <c r="B425" s="50" t="s">
        <v>161</v>
      </c>
      <c r="C425" s="50" t="s">
        <v>761</v>
      </c>
      <c r="D425" s="50" t="s">
        <v>79</v>
      </c>
      <c r="E425" s="50" t="s">
        <v>245</v>
      </c>
      <c r="F425" s="52">
        <v>56001</v>
      </c>
      <c r="G425" s="50" t="s">
        <v>246</v>
      </c>
      <c r="H425" s="23">
        <v>13</v>
      </c>
      <c r="I425" s="23">
        <v>27013</v>
      </c>
      <c r="J425" s="51" t="s">
        <v>86</v>
      </c>
      <c r="L425" s="50" t="s">
        <v>101</v>
      </c>
      <c r="AM425" s="24">
        <f t="shared" si="6"/>
        <v>0</v>
      </c>
    </row>
    <row r="426" spans="1:39" x14ac:dyDescent="0.2">
      <c r="A426" s="60">
        <v>1297</v>
      </c>
      <c r="B426" s="50" t="s">
        <v>161</v>
      </c>
      <c r="C426" s="50" t="s">
        <v>762</v>
      </c>
      <c r="D426" s="50" t="s">
        <v>79</v>
      </c>
      <c r="E426" s="50" t="s">
        <v>137</v>
      </c>
      <c r="F426" s="52">
        <v>55369</v>
      </c>
      <c r="AM426" s="24">
        <f t="shared" si="6"/>
        <v>0</v>
      </c>
    </row>
    <row r="427" spans="1:39" x14ac:dyDescent="0.2">
      <c r="A427" s="60">
        <v>1298</v>
      </c>
      <c r="B427" s="50" t="s">
        <v>161</v>
      </c>
      <c r="C427" s="50" t="s">
        <v>763</v>
      </c>
      <c r="E427" s="50" t="s">
        <v>137</v>
      </c>
      <c r="F427" s="52">
        <v>55369</v>
      </c>
      <c r="G427" s="50" t="s">
        <v>70</v>
      </c>
      <c r="H427" s="23">
        <v>53</v>
      </c>
      <c r="I427" s="23">
        <v>27053</v>
      </c>
      <c r="J427" s="51" t="s">
        <v>71</v>
      </c>
      <c r="K427" s="50" t="s">
        <v>72</v>
      </c>
      <c r="L427" s="50" t="s">
        <v>73</v>
      </c>
      <c r="AM427" s="24">
        <f t="shared" si="6"/>
        <v>0</v>
      </c>
    </row>
    <row r="428" spans="1:39" x14ac:dyDescent="0.2">
      <c r="A428" s="60">
        <v>1299</v>
      </c>
      <c r="B428" s="50" t="s">
        <v>161</v>
      </c>
      <c r="C428" s="50" t="s">
        <v>764</v>
      </c>
      <c r="D428" s="50" t="s">
        <v>515</v>
      </c>
      <c r="E428" s="50" t="s">
        <v>682</v>
      </c>
      <c r="F428" s="52">
        <v>55421</v>
      </c>
      <c r="G428" s="50" t="s">
        <v>142</v>
      </c>
      <c r="H428" s="23">
        <v>123</v>
      </c>
      <c r="I428" s="23">
        <v>27123</v>
      </c>
      <c r="J428" s="51" t="s">
        <v>71</v>
      </c>
      <c r="K428" s="50" t="s">
        <v>72</v>
      </c>
      <c r="L428" s="50" t="s">
        <v>73</v>
      </c>
      <c r="AM428" s="24">
        <f t="shared" si="6"/>
        <v>0</v>
      </c>
    </row>
    <row r="429" spans="1:39" x14ac:dyDescent="0.2">
      <c r="A429" s="60">
        <v>1300</v>
      </c>
      <c r="B429" s="50" t="s">
        <v>161</v>
      </c>
      <c r="C429" s="50" t="s">
        <v>765</v>
      </c>
      <c r="D429" s="50" t="s">
        <v>79</v>
      </c>
      <c r="E429" s="50" t="s">
        <v>80</v>
      </c>
      <c r="F429" s="52">
        <v>55419</v>
      </c>
      <c r="G429" s="50" t="s">
        <v>70</v>
      </c>
      <c r="H429" s="23">
        <v>53</v>
      </c>
      <c r="I429" s="23">
        <v>27053</v>
      </c>
      <c r="J429" s="51" t="s">
        <v>71</v>
      </c>
      <c r="K429" s="50" t="s">
        <v>72</v>
      </c>
      <c r="L429" s="50" t="s">
        <v>73</v>
      </c>
      <c r="AM429" s="24">
        <f t="shared" si="6"/>
        <v>0</v>
      </c>
    </row>
    <row r="430" spans="1:39" x14ac:dyDescent="0.2">
      <c r="A430" s="60">
        <v>1301</v>
      </c>
      <c r="B430" s="50" t="s">
        <v>161</v>
      </c>
      <c r="C430" s="50" t="s">
        <v>766</v>
      </c>
      <c r="D430" s="50" t="s">
        <v>79</v>
      </c>
      <c r="E430" s="50" t="s">
        <v>80</v>
      </c>
      <c r="F430" s="52">
        <v>55418</v>
      </c>
      <c r="G430" s="50" t="s">
        <v>70</v>
      </c>
      <c r="H430" s="23">
        <v>53</v>
      </c>
      <c r="I430" s="23">
        <v>27053</v>
      </c>
      <c r="J430" s="51" t="s">
        <v>71</v>
      </c>
      <c r="K430" s="50" t="s">
        <v>72</v>
      </c>
      <c r="L430" s="50" t="s">
        <v>73</v>
      </c>
      <c r="AM430" s="24">
        <f t="shared" si="6"/>
        <v>0</v>
      </c>
    </row>
    <row r="431" spans="1:39" x14ac:dyDescent="0.2">
      <c r="A431" s="60">
        <v>1302</v>
      </c>
      <c r="B431" s="50" t="s">
        <v>161</v>
      </c>
      <c r="C431" s="50" t="s">
        <v>767</v>
      </c>
      <c r="D431" s="50" t="s">
        <v>79</v>
      </c>
      <c r="E431" s="50" t="s">
        <v>69</v>
      </c>
      <c r="F431" s="52">
        <v>55305</v>
      </c>
      <c r="G431" s="50" t="s">
        <v>70</v>
      </c>
      <c r="H431" s="23">
        <v>53</v>
      </c>
      <c r="I431" s="23">
        <v>27053</v>
      </c>
      <c r="J431" s="51" t="s">
        <v>71</v>
      </c>
      <c r="K431" s="50" t="s">
        <v>72</v>
      </c>
      <c r="L431" s="50" t="s">
        <v>73</v>
      </c>
      <c r="AM431" s="24">
        <f t="shared" si="6"/>
        <v>0</v>
      </c>
    </row>
    <row r="432" spans="1:39" x14ac:dyDescent="0.2">
      <c r="A432" s="60">
        <v>1303</v>
      </c>
      <c r="B432" s="50" t="s">
        <v>161</v>
      </c>
      <c r="C432" s="50" t="s">
        <v>768</v>
      </c>
      <c r="D432" s="50" t="s">
        <v>79</v>
      </c>
      <c r="E432" s="50" t="s">
        <v>769</v>
      </c>
      <c r="F432" s="52">
        <v>55112</v>
      </c>
      <c r="G432" s="50" t="s">
        <v>142</v>
      </c>
      <c r="H432" s="23">
        <v>123</v>
      </c>
      <c r="I432" s="23">
        <v>27123</v>
      </c>
      <c r="J432" s="51" t="s">
        <v>71</v>
      </c>
      <c r="K432" s="50" t="s">
        <v>72</v>
      </c>
      <c r="L432" s="50" t="s">
        <v>73</v>
      </c>
      <c r="AM432" s="24">
        <f t="shared" si="6"/>
        <v>0</v>
      </c>
    </row>
    <row r="433" spans="1:39" x14ac:dyDescent="0.2">
      <c r="A433" s="60">
        <v>1304</v>
      </c>
      <c r="B433" s="50" t="s">
        <v>161</v>
      </c>
      <c r="C433" s="50" t="s">
        <v>770</v>
      </c>
      <c r="D433" s="50" t="s">
        <v>771</v>
      </c>
      <c r="E433" s="50" t="s">
        <v>134</v>
      </c>
      <c r="F433" s="52">
        <v>55446</v>
      </c>
      <c r="G433" s="50" t="s">
        <v>70</v>
      </c>
      <c r="H433" s="23">
        <v>53</v>
      </c>
      <c r="I433" s="23">
        <v>27053</v>
      </c>
      <c r="J433" s="51" t="s">
        <v>71</v>
      </c>
      <c r="K433" s="50" t="s">
        <v>72</v>
      </c>
      <c r="L433" s="50" t="s">
        <v>73</v>
      </c>
      <c r="AM433" s="24">
        <f t="shared" si="6"/>
        <v>0</v>
      </c>
    </row>
    <row r="434" spans="1:39" x14ac:dyDescent="0.2">
      <c r="A434" s="60">
        <v>1305</v>
      </c>
      <c r="B434" s="50" t="s">
        <v>161</v>
      </c>
      <c r="C434" s="50" t="s">
        <v>772</v>
      </c>
      <c r="D434" s="50" t="s">
        <v>79</v>
      </c>
      <c r="E434" s="50" t="s">
        <v>291</v>
      </c>
      <c r="F434" s="52">
        <v>55906</v>
      </c>
      <c r="G434" s="50" t="s">
        <v>292</v>
      </c>
      <c r="H434" s="23">
        <v>109</v>
      </c>
      <c r="I434" s="23">
        <v>27109</v>
      </c>
      <c r="J434" s="51" t="s">
        <v>71</v>
      </c>
      <c r="K434" s="50" t="s">
        <v>291</v>
      </c>
      <c r="L434" s="50" t="s">
        <v>116</v>
      </c>
      <c r="AM434" s="24">
        <f t="shared" si="6"/>
        <v>0</v>
      </c>
    </row>
    <row r="435" spans="1:39" x14ac:dyDescent="0.2">
      <c r="A435" s="60">
        <v>1306</v>
      </c>
      <c r="B435" s="50" t="s">
        <v>161</v>
      </c>
      <c r="C435" s="50" t="s">
        <v>773</v>
      </c>
      <c r="D435" s="50" t="s">
        <v>79</v>
      </c>
      <c r="E435" s="50" t="s">
        <v>291</v>
      </c>
      <c r="F435" s="52">
        <v>55906</v>
      </c>
      <c r="G435" s="50" t="s">
        <v>292</v>
      </c>
      <c r="H435" s="23">
        <v>109</v>
      </c>
      <c r="I435" s="23">
        <v>27109</v>
      </c>
      <c r="J435" s="51" t="s">
        <v>71</v>
      </c>
      <c r="K435" s="50" t="s">
        <v>291</v>
      </c>
      <c r="L435" s="50" t="s">
        <v>116</v>
      </c>
      <c r="AM435" s="24">
        <f t="shared" si="6"/>
        <v>0</v>
      </c>
    </row>
    <row r="436" spans="1:39" x14ac:dyDescent="0.2">
      <c r="A436" s="60">
        <v>1307</v>
      </c>
      <c r="B436" s="50" t="s">
        <v>161</v>
      </c>
      <c r="C436" s="50" t="s">
        <v>774</v>
      </c>
      <c r="D436" s="50" t="s">
        <v>403</v>
      </c>
      <c r="E436" s="50" t="s">
        <v>404</v>
      </c>
      <c r="F436" s="52">
        <v>55113</v>
      </c>
      <c r="G436" s="50" t="s">
        <v>142</v>
      </c>
      <c r="H436" s="23">
        <v>123</v>
      </c>
      <c r="I436" s="23">
        <v>27123</v>
      </c>
      <c r="J436" s="51" t="s">
        <v>71</v>
      </c>
      <c r="K436" s="50" t="s">
        <v>72</v>
      </c>
      <c r="L436" s="50" t="s">
        <v>73</v>
      </c>
      <c r="AM436" s="24">
        <f t="shared" si="6"/>
        <v>0</v>
      </c>
    </row>
    <row r="437" spans="1:39" x14ac:dyDescent="0.2">
      <c r="A437" s="60">
        <v>1308</v>
      </c>
      <c r="B437" s="50" t="s">
        <v>161</v>
      </c>
      <c r="C437" s="50" t="s">
        <v>775</v>
      </c>
      <c r="D437" s="50" t="s">
        <v>79</v>
      </c>
      <c r="E437" s="50" t="s">
        <v>148</v>
      </c>
      <c r="F437" s="52">
        <v>55101</v>
      </c>
      <c r="G437" s="50" t="s">
        <v>142</v>
      </c>
      <c r="H437" s="23">
        <v>123</v>
      </c>
      <c r="I437" s="23">
        <v>27123</v>
      </c>
      <c r="J437" s="51" t="s">
        <v>71</v>
      </c>
      <c r="K437" s="50" t="s">
        <v>72</v>
      </c>
      <c r="L437" s="50" t="s">
        <v>73</v>
      </c>
      <c r="AM437" s="24">
        <f t="shared" si="6"/>
        <v>0</v>
      </c>
    </row>
    <row r="438" spans="1:39" x14ac:dyDescent="0.2">
      <c r="A438" s="60">
        <v>1309</v>
      </c>
      <c r="B438" s="50" t="s">
        <v>161</v>
      </c>
      <c r="C438" s="50" t="s">
        <v>776</v>
      </c>
      <c r="D438" s="50" t="s">
        <v>79</v>
      </c>
      <c r="E438" s="50" t="s">
        <v>777</v>
      </c>
      <c r="F438" s="52">
        <v>55379</v>
      </c>
      <c r="G438" s="50" t="s">
        <v>581</v>
      </c>
      <c r="H438" s="23">
        <v>139</v>
      </c>
      <c r="I438" s="23">
        <v>27139</v>
      </c>
      <c r="J438" s="51" t="s">
        <v>71</v>
      </c>
      <c r="K438" s="50" t="s">
        <v>72</v>
      </c>
      <c r="L438" s="50" t="s">
        <v>73</v>
      </c>
      <c r="AM438" s="24">
        <f t="shared" si="6"/>
        <v>0</v>
      </c>
    </row>
    <row r="439" spans="1:39" x14ac:dyDescent="0.2">
      <c r="A439" s="60">
        <v>1310</v>
      </c>
      <c r="B439" s="50" t="s">
        <v>161</v>
      </c>
      <c r="C439" s="50" t="s">
        <v>778</v>
      </c>
      <c r="D439" s="50" t="s">
        <v>79</v>
      </c>
      <c r="E439" s="50" t="s">
        <v>777</v>
      </c>
      <c r="F439" s="52">
        <v>55379</v>
      </c>
      <c r="G439" s="50" t="s">
        <v>581</v>
      </c>
      <c r="H439" s="23">
        <v>139</v>
      </c>
      <c r="I439" s="23">
        <v>27139</v>
      </c>
      <c r="J439" s="51" t="s">
        <v>71</v>
      </c>
      <c r="K439" s="50" t="s">
        <v>72</v>
      </c>
      <c r="L439" s="50" t="s">
        <v>73</v>
      </c>
      <c r="AM439" s="24">
        <f t="shared" si="6"/>
        <v>0</v>
      </c>
    </row>
    <row r="440" spans="1:39" x14ac:dyDescent="0.2">
      <c r="A440" s="60">
        <v>1311</v>
      </c>
      <c r="B440" s="50" t="s">
        <v>161</v>
      </c>
      <c r="C440" s="50" t="s">
        <v>779</v>
      </c>
      <c r="D440" s="50" t="s">
        <v>79</v>
      </c>
      <c r="E440" s="50" t="s">
        <v>148</v>
      </c>
      <c r="F440" s="52">
        <v>55108</v>
      </c>
      <c r="G440" s="50" t="s">
        <v>142</v>
      </c>
      <c r="H440" s="23">
        <v>123</v>
      </c>
      <c r="I440" s="23">
        <v>27123</v>
      </c>
      <c r="J440" s="51" t="s">
        <v>71</v>
      </c>
      <c r="K440" s="50" t="s">
        <v>72</v>
      </c>
      <c r="L440" s="50" t="s">
        <v>73</v>
      </c>
      <c r="AM440" s="24">
        <f t="shared" si="6"/>
        <v>0</v>
      </c>
    </row>
    <row r="441" spans="1:39" x14ac:dyDescent="0.2">
      <c r="A441" s="60">
        <v>1312</v>
      </c>
      <c r="B441" s="50" t="s">
        <v>161</v>
      </c>
      <c r="C441" s="50" t="s">
        <v>780</v>
      </c>
      <c r="D441" s="50" t="s">
        <v>79</v>
      </c>
      <c r="E441" s="50" t="s">
        <v>270</v>
      </c>
      <c r="F441" s="52">
        <v>55082</v>
      </c>
      <c r="G441" s="50" t="s">
        <v>127</v>
      </c>
      <c r="H441" s="23">
        <v>163</v>
      </c>
      <c r="I441" s="23">
        <v>27163</v>
      </c>
      <c r="J441" s="51" t="s">
        <v>71</v>
      </c>
      <c r="K441" s="50" t="s">
        <v>72</v>
      </c>
      <c r="L441" s="50" t="s">
        <v>73</v>
      </c>
      <c r="AM441" s="24">
        <f t="shared" si="6"/>
        <v>0</v>
      </c>
    </row>
    <row r="442" spans="1:39" x14ac:dyDescent="0.2">
      <c r="A442" s="60">
        <v>1313</v>
      </c>
      <c r="B442" s="50" t="s">
        <v>161</v>
      </c>
      <c r="C442" s="50" t="s">
        <v>781</v>
      </c>
      <c r="D442" s="50" t="s">
        <v>79</v>
      </c>
      <c r="E442" s="50" t="s">
        <v>782</v>
      </c>
      <c r="F442" s="52">
        <v>56763</v>
      </c>
      <c r="G442" s="50" t="s">
        <v>279</v>
      </c>
      <c r="H442" s="23">
        <v>135</v>
      </c>
      <c r="I442" s="23">
        <v>27135</v>
      </c>
      <c r="J442" s="51" t="s">
        <v>86</v>
      </c>
      <c r="L442" s="50" t="s">
        <v>108</v>
      </c>
      <c r="AM442" s="24">
        <f t="shared" si="6"/>
        <v>0</v>
      </c>
    </row>
    <row r="443" spans="1:39" x14ac:dyDescent="0.2">
      <c r="A443" s="60">
        <v>1314</v>
      </c>
      <c r="B443" s="50" t="s">
        <v>161</v>
      </c>
      <c r="C443" s="50" t="s">
        <v>783</v>
      </c>
      <c r="D443" s="50" t="s">
        <v>79</v>
      </c>
      <c r="E443" s="50" t="s">
        <v>784</v>
      </c>
      <c r="F443" s="52">
        <v>55110</v>
      </c>
      <c r="G443" s="50" t="s">
        <v>142</v>
      </c>
      <c r="H443" s="23">
        <v>123</v>
      </c>
      <c r="I443" s="23">
        <v>27123</v>
      </c>
      <c r="J443" s="51" t="s">
        <v>71</v>
      </c>
      <c r="K443" s="50" t="s">
        <v>72</v>
      </c>
      <c r="L443" s="50" t="s">
        <v>73</v>
      </c>
      <c r="AM443" s="24">
        <f t="shared" si="6"/>
        <v>0</v>
      </c>
    </row>
    <row r="444" spans="1:39" x14ac:dyDescent="0.2">
      <c r="A444" s="60">
        <v>1315</v>
      </c>
      <c r="B444" s="50" t="s">
        <v>74</v>
      </c>
      <c r="C444" s="50" t="s">
        <v>785</v>
      </c>
      <c r="D444" s="50" t="s">
        <v>76</v>
      </c>
      <c r="E444" s="50" t="s">
        <v>126</v>
      </c>
      <c r="F444" s="52">
        <v>55125</v>
      </c>
      <c r="G444" s="50" t="s">
        <v>127</v>
      </c>
      <c r="H444" s="23">
        <v>163</v>
      </c>
      <c r="I444" s="23">
        <v>27163</v>
      </c>
      <c r="J444" s="51" t="s">
        <v>71</v>
      </c>
      <c r="K444" s="50" t="s">
        <v>72</v>
      </c>
      <c r="L444" s="50" t="s">
        <v>73</v>
      </c>
      <c r="AM444" s="24">
        <f t="shared" si="6"/>
        <v>0</v>
      </c>
    </row>
    <row r="445" spans="1:39" x14ac:dyDescent="0.2">
      <c r="A445" s="60">
        <v>1316</v>
      </c>
      <c r="B445" s="50" t="s">
        <v>161</v>
      </c>
      <c r="C445" s="50" t="s">
        <v>786</v>
      </c>
      <c r="D445" s="50" t="s">
        <v>163</v>
      </c>
      <c r="E445" s="50" t="s">
        <v>211</v>
      </c>
      <c r="F445" s="52">
        <v>56308</v>
      </c>
      <c r="G445" s="50" t="s">
        <v>212</v>
      </c>
      <c r="H445" s="23">
        <v>41</v>
      </c>
      <c r="I445" s="23">
        <v>27041</v>
      </c>
      <c r="J445" s="51" t="s">
        <v>86</v>
      </c>
      <c r="L445" s="50" t="s">
        <v>213</v>
      </c>
      <c r="AM445" s="24">
        <f t="shared" si="6"/>
        <v>0</v>
      </c>
    </row>
    <row r="446" spans="1:39" x14ac:dyDescent="0.2">
      <c r="A446" s="60">
        <v>1317</v>
      </c>
      <c r="B446" s="50" t="s">
        <v>81</v>
      </c>
      <c r="C446" s="50" t="s">
        <v>787</v>
      </c>
      <c r="D446" s="50" t="s">
        <v>154</v>
      </c>
      <c r="E446" s="50" t="s">
        <v>155</v>
      </c>
      <c r="F446" s="52">
        <v>58102</v>
      </c>
      <c r="G446" s="50" t="s">
        <v>156</v>
      </c>
      <c r="H446" s="23">
        <v>21</v>
      </c>
      <c r="I446" s="23">
        <v>27021</v>
      </c>
      <c r="J446" s="51" t="s">
        <v>86</v>
      </c>
      <c r="L446" s="50" t="s">
        <v>87</v>
      </c>
      <c r="AL446" s="26">
        <v>1</v>
      </c>
      <c r="AM446" s="24">
        <f t="shared" si="6"/>
        <v>0</v>
      </c>
    </row>
    <row r="447" spans="1:39" x14ac:dyDescent="0.2">
      <c r="A447" s="60">
        <v>1321</v>
      </c>
      <c r="B447" s="50" t="s">
        <v>74</v>
      </c>
      <c r="C447" s="50" t="s">
        <v>788</v>
      </c>
      <c r="D447" s="50" t="s">
        <v>229</v>
      </c>
      <c r="E447" s="50" t="s">
        <v>119</v>
      </c>
      <c r="F447" s="52">
        <v>55123</v>
      </c>
      <c r="G447" s="50" t="s">
        <v>91</v>
      </c>
      <c r="H447" s="23">
        <v>37</v>
      </c>
      <c r="I447" s="23">
        <v>27037</v>
      </c>
      <c r="J447" s="51" t="s">
        <v>71</v>
      </c>
      <c r="K447" s="50" t="s">
        <v>72</v>
      </c>
      <c r="L447" s="50" t="s">
        <v>73</v>
      </c>
      <c r="AM447" s="24">
        <f t="shared" si="6"/>
        <v>0</v>
      </c>
    </row>
    <row r="448" spans="1:39" x14ac:dyDescent="0.2">
      <c r="A448" s="60">
        <v>1322</v>
      </c>
      <c r="B448" s="50" t="s">
        <v>161</v>
      </c>
      <c r="C448" s="50" t="s">
        <v>789</v>
      </c>
      <c r="D448" s="50" t="s">
        <v>79</v>
      </c>
      <c r="E448" s="50" t="s">
        <v>141</v>
      </c>
      <c r="F448" s="52">
        <v>55109</v>
      </c>
      <c r="G448" s="50" t="s">
        <v>142</v>
      </c>
      <c r="H448" s="23">
        <v>123</v>
      </c>
      <c r="I448" s="23">
        <v>27123</v>
      </c>
      <c r="J448" s="51" t="s">
        <v>71</v>
      </c>
      <c r="K448" s="50" t="s">
        <v>72</v>
      </c>
      <c r="L448" s="50" t="s">
        <v>73</v>
      </c>
      <c r="AM448" s="24">
        <f t="shared" si="6"/>
        <v>0</v>
      </c>
    </row>
    <row r="449" spans="1:39" x14ac:dyDescent="0.2">
      <c r="A449" s="60">
        <v>1323</v>
      </c>
      <c r="B449" s="50" t="s">
        <v>161</v>
      </c>
      <c r="C449" s="50" t="s">
        <v>790</v>
      </c>
      <c r="D449" s="50" t="s">
        <v>79</v>
      </c>
      <c r="E449" s="50" t="s">
        <v>148</v>
      </c>
      <c r="F449" s="52">
        <v>55116</v>
      </c>
      <c r="G449" s="50" t="s">
        <v>142</v>
      </c>
      <c r="H449" s="23">
        <v>123</v>
      </c>
      <c r="I449" s="23">
        <v>27123</v>
      </c>
      <c r="J449" s="51" t="s">
        <v>71</v>
      </c>
      <c r="K449" s="50" t="s">
        <v>72</v>
      </c>
      <c r="L449" s="50" t="s">
        <v>73</v>
      </c>
      <c r="AM449" s="24">
        <f t="shared" si="6"/>
        <v>0</v>
      </c>
    </row>
    <row r="450" spans="1:39" x14ac:dyDescent="0.2">
      <c r="A450" s="60">
        <v>1324</v>
      </c>
      <c r="B450" s="50" t="s">
        <v>161</v>
      </c>
      <c r="C450" s="50" t="s">
        <v>791</v>
      </c>
      <c r="D450" s="50" t="s">
        <v>647</v>
      </c>
      <c r="E450" s="50" t="s">
        <v>96</v>
      </c>
      <c r="F450" s="52">
        <v>55448</v>
      </c>
      <c r="G450" s="50" t="s">
        <v>97</v>
      </c>
      <c r="H450" s="23">
        <v>3</v>
      </c>
      <c r="I450" s="23">
        <v>27003</v>
      </c>
      <c r="J450" s="51" t="s">
        <v>71</v>
      </c>
      <c r="K450" s="50" t="s">
        <v>72</v>
      </c>
      <c r="L450" s="50" t="s">
        <v>73</v>
      </c>
      <c r="AM450" s="24">
        <f t="shared" si="6"/>
        <v>0</v>
      </c>
    </row>
    <row r="451" spans="1:39" x14ac:dyDescent="0.2">
      <c r="A451" s="60">
        <v>1325</v>
      </c>
      <c r="B451" s="50" t="s">
        <v>161</v>
      </c>
      <c r="C451" s="50" t="s">
        <v>792</v>
      </c>
      <c r="D451" s="50" t="s">
        <v>79</v>
      </c>
      <c r="E451" s="50" t="s">
        <v>121</v>
      </c>
      <c r="F451" s="52">
        <v>55424</v>
      </c>
      <c r="G451" s="50" t="s">
        <v>70</v>
      </c>
      <c r="H451" s="23">
        <v>53</v>
      </c>
      <c r="I451" s="23">
        <v>27053</v>
      </c>
      <c r="J451" s="51" t="s">
        <v>71</v>
      </c>
      <c r="K451" s="50" t="s">
        <v>72</v>
      </c>
      <c r="L451" s="50" t="s">
        <v>73</v>
      </c>
      <c r="AM451" s="24">
        <f t="shared" si="6"/>
        <v>0</v>
      </c>
    </row>
    <row r="452" spans="1:39" x14ac:dyDescent="0.2">
      <c r="A452" s="60">
        <v>1326</v>
      </c>
      <c r="B452" s="50" t="s">
        <v>161</v>
      </c>
      <c r="C452" s="50" t="s">
        <v>793</v>
      </c>
      <c r="D452" s="50" t="s">
        <v>79</v>
      </c>
      <c r="E452" s="50" t="s">
        <v>529</v>
      </c>
      <c r="F452" s="52">
        <v>55044</v>
      </c>
      <c r="G452" s="50" t="s">
        <v>91</v>
      </c>
      <c r="H452" s="23">
        <v>37</v>
      </c>
      <c r="I452" s="23">
        <v>27037</v>
      </c>
      <c r="J452" s="51" t="s">
        <v>71</v>
      </c>
      <c r="K452" s="50" t="s">
        <v>72</v>
      </c>
      <c r="L452" s="50" t="s">
        <v>73</v>
      </c>
      <c r="AM452" s="24">
        <f t="shared" si="6"/>
        <v>0</v>
      </c>
    </row>
    <row r="453" spans="1:39" x14ac:dyDescent="0.2">
      <c r="A453" s="60">
        <v>1327</v>
      </c>
      <c r="B453" s="50" t="s">
        <v>81</v>
      </c>
      <c r="C453" s="50" t="s">
        <v>794</v>
      </c>
      <c r="D453" s="50" t="s">
        <v>720</v>
      </c>
      <c r="E453" s="50" t="s">
        <v>256</v>
      </c>
      <c r="F453" s="52">
        <v>55344</v>
      </c>
      <c r="G453" s="50" t="s">
        <v>70</v>
      </c>
      <c r="H453" s="23">
        <v>53</v>
      </c>
      <c r="I453" s="23">
        <v>27053</v>
      </c>
      <c r="J453" s="51" t="s">
        <v>71</v>
      </c>
      <c r="K453" s="50" t="s">
        <v>72</v>
      </c>
      <c r="L453" s="50" t="s">
        <v>73</v>
      </c>
      <c r="AM453" s="24">
        <f t="shared" si="6"/>
        <v>0</v>
      </c>
    </row>
    <row r="454" spans="1:39" x14ac:dyDescent="0.2">
      <c r="A454" s="60">
        <v>1328</v>
      </c>
      <c r="B454" s="50" t="s">
        <v>161</v>
      </c>
      <c r="C454" s="50" t="s">
        <v>795</v>
      </c>
      <c r="D454" s="50" t="s">
        <v>79</v>
      </c>
      <c r="E454" s="50" t="s">
        <v>90</v>
      </c>
      <c r="F454" s="52">
        <v>55337</v>
      </c>
      <c r="G454" s="50" t="s">
        <v>91</v>
      </c>
      <c r="H454" s="23">
        <v>37</v>
      </c>
      <c r="I454" s="23">
        <v>27037</v>
      </c>
      <c r="J454" s="51" t="s">
        <v>71</v>
      </c>
      <c r="K454" s="50" t="s">
        <v>72</v>
      </c>
      <c r="L454" s="50" t="s">
        <v>73</v>
      </c>
      <c r="AM454" s="24">
        <f t="shared" si="6"/>
        <v>0</v>
      </c>
    </row>
    <row r="455" spans="1:39" x14ac:dyDescent="0.2">
      <c r="A455" s="60">
        <v>1329</v>
      </c>
      <c r="B455" s="50" t="s">
        <v>161</v>
      </c>
      <c r="C455" s="50" t="s">
        <v>796</v>
      </c>
      <c r="D455" s="50" t="s">
        <v>163</v>
      </c>
      <c r="E455" s="50" t="s">
        <v>347</v>
      </c>
      <c r="F455" s="52">
        <v>55362</v>
      </c>
      <c r="G455" s="50" t="s">
        <v>348</v>
      </c>
      <c r="H455" s="23">
        <v>171</v>
      </c>
      <c r="I455" s="23">
        <v>27171</v>
      </c>
      <c r="J455" s="51" t="s">
        <v>71</v>
      </c>
      <c r="K455" s="50" t="s">
        <v>72</v>
      </c>
      <c r="L455" s="50" t="s">
        <v>87</v>
      </c>
      <c r="AM455" s="24">
        <f t="shared" si="6"/>
        <v>0</v>
      </c>
    </row>
    <row r="456" spans="1:39" x14ac:dyDescent="0.2">
      <c r="A456" s="60">
        <v>1330</v>
      </c>
      <c r="B456" s="50" t="s">
        <v>81</v>
      </c>
      <c r="C456" s="50" t="s">
        <v>797</v>
      </c>
      <c r="D456" s="50" t="s">
        <v>393</v>
      </c>
      <c r="E456" s="50" t="s">
        <v>394</v>
      </c>
      <c r="F456" s="52">
        <v>53527</v>
      </c>
      <c r="AM456" s="24">
        <f t="shared" si="6"/>
        <v>0</v>
      </c>
    </row>
    <row r="457" spans="1:39" x14ac:dyDescent="0.2">
      <c r="A457" s="60">
        <v>1332</v>
      </c>
      <c r="B457" s="50" t="s">
        <v>81</v>
      </c>
      <c r="C457" s="50" t="s">
        <v>798</v>
      </c>
      <c r="D457" s="50" t="s">
        <v>393</v>
      </c>
      <c r="E457" s="50" t="s">
        <v>394</v>
      </c>
      <c r="F457" s="52">
        <v>53527</v>
      </c>
      <c r="AM457" s="24">
        <f t="shared" ref="AM457:AM498" si="7">SUM(X457+AK457)</f>
        <v>0</v>
      </c>
    </row>
    <row r="458" spans="1:39" x14ac:dyDescent="0.2">
      <c r="A458" s="60">
        <v>1333</v>
      </c>
      <c r="B458" s="50" t="s">
        <v>81</v>
      </c>
      <c r="C458" s="50" t="s">
        <v>799</v>
      </c>
      <c r="D458" s="50" t="s">
        <v>393</v>
      </c>
      <c r="E458" s="50" t="s">
        <v>394</v>
      </c>
      <c r="F458" s="52">
        <v>53527</v>
      </c>
      <c r="Y458" s="26">
        <v>1</v>
      </c>
      <c r="AM458" s="24">
        <f t="shared" si="7"/>
        <v>0</v>
      </c>
    </row>
    <row r="459" spans="1:39" x14ac:dyDescent="0.2">
      <c r="A459" s="60">
        <v>1334</v>
      </c>
      <c r="B459" s="50" t="s">
        <v>81</v>
      </c>
      <c r="C459" s="50" t="s">
        <v>800</v>
      </c>
      <c r="D459" s="50" t="s">
        <v>393</v>
      </c>
      <c r="E459" s="50" t="s">
        <v>394</v>
      </c>
      <c r="F459" s="52">
        <v>53527</v>
      </c>
      <c r="AM459" s="24">
        <f t="shared" si="7"/>
        <v>0</v>
      </c>
    </row>
    <row r="460" spans="1:39" x14ac:dyDescent="0.2">
      <c r="A460" s="60">
        <v>1336</v>
      </c>
      <c r="B460" s="50" t="s">
        <v>161</v>
      </c>
      <c r="C460" s="50" t="s">
        <v>801</v>
      </c>
      <c r="D460" s="50" t="s">
        <v>802</v>
      </c>
      <c r="E460" s="50" t="s">
        <v>684</v>
      </c>
      <c r="F460" s="52">
        <v>55124</v>
      </c>
      <c r="AM460" s="24">
        <f t="shared" si="7"/>
        <v>0</v>
      </c>
    </row>
    <row r="461" spans="1:39" x14ac:dyDescent="0.2">
      <c r="A461" s="60">
        <v>1337</v>
      </c>
      <c r="B461" s="50" t="s">
        <v>161</v>
      </c>
      <c r="C461" s="50" t="s">
        <v>803</v>
      </c>
      <c r="D461" s="50" t="s">
        <v>802</v>
      </c>
      <c r="E461" s="50" t="s">
        <v>141</v>
      </c>
      <c r="F461" s="52">
        <v>55109</v>
      </c>
      <c r="AM461" s="24">
        <f t="shared" si="7"/>
        <v>0</v>
      </c>
    </row>
    <row r="462" spans="1:39" x14ac:dyDescent="0.2">
      <c r="A462" s="60">
        <v>1338</v>
      </c>
      <c r="B462" s="50" t="s">
        <v>161</v>
      </c>
      <c r="C462" s="50" t="s">
        <v>804</v>
      </c>
      <c r="D462" s="50" t="s">
        <v>79</v>
      </c>
      <c r="E462" s="50" t="s">
        <v>291</v>
      </c>
      <c r="F462" s="52">
        <v>55901</v>
      </c>
      <c r="AM462" s="24">
        <f t="shared" si="7"/>
        <v>0</v>
      </c>
    </row>
    <row r="463" spans="1:39" x14ac:dyDescent="0.2">
      <c r="A463" s="60">
        <v>1339</v>
      </c>
      <c r="B463" s="50" t="s">
        <v>161</v>
      </c>
      <c r="C463" s="50" t="s">
        <v>805</v>
      </c>
      <c r="D463" s="50" t="s">
        <v>79</v>
      </c>
      <c r="E463" s="50" t="s">
        <v>69</v>
      </c>
      <c r="F463" s="52">
        <v>55345</v>
      </c>
      <c r="G463" s="50" t="s">
        <v>70</v>
      </c>
      <c r="H463" s="23">
        <v>53</v>
      </c>
      <c r="I463" s="23">
        <v>27053</v>
      </c>
      <c r="J463" s="51" t="s">
        <v>71</v>
      </c>
      <c r="K463" s="50" t="s">
        <v>72</v>
      </c>
      <c r="L463" s="50" t="s">
        <v>73</v>
      </c>
      <c r="AM463" s="24">
        <f t="shared" si="7"/>
        <v>0</v>
      </c>
    </row>
    <row r="464" spans="1:39" x14ac:dyDescent="0.2">
      <c r="A464" s="60">
        <v>1340</v>
      </c>
      <c r="B464" s="50" t="s">
        <v>81</v>
      </c>
      <c r="C464" s="50" t="s">
        <v>806</v>
      </c>
      <c r="D464" s="50" t="s">
        <v>807</v>
      </c>
      <c r="E464" s="50" t="s">
        <v>182</v>
      </c>
      <c r="F464" s="52">
        <v>55805</v>
      </c>
      <c r="G464" s="50" t="s">
        <v>181</v>
      </c>
      <c r="H464" s="23">
        <v>137</v>
      </c>
      <c r="I464" s="23">
        <v>27137</v>
      </c>
      <c r="J464" s="51" t="s">
        <v>71</v>
      </c>
      <c r="K464" s="50" t="s">
        <v>182</v>
      </c>
      <c r="L464" s="50" t="s">
        <v>183</v>
      </c>
      <c r="AM464" s="24">
        <f t="shared" si="7"/>
        <v>0</v>
      </c>
    </row>
    <row r="465" spans="1:39" x14ac:dyDescent="0.2">
      <c r="A465" s="60">
        <v>1345</v>
      </c>
      <c r="B465" s="50" t="s">
        <v>81</v>
      </c>
      <c r="C465" s="50" t="s">
        <v>808</v>
      </c>
      <c r="D465" s="50" t="s">
        <v>154</v>
      </c>
      <c r="E465" s="50" t="s">
        <v>155</v>
      </c>
      <c r="F465" s="52">
        <v>58102</v>
      </c>
      <c r="G465" s="50" t="s">
        <v>156</v>
      </c>
      <c r="H465" s="23">
        <v>21</v>
      </c>
      <c r="I465" s="23">
        <v>27021</v>
      </c>
      <c r="J465" s="51" t="s">
        <v>86</v>
      </c>
      <c r="L465" s="50" t="s">
        <v>87</v>
      </c>
      <c r="AM465" s="24">
        <f t="shared" si="7"/>
        <v>0</v>
      </c>
    </row>
    <row r="466" spans="1:39" x14ac:dyDescent="0.2">
      <c r="A466" s="60">
        <v>1346</v>
      </c>
      <c r="B466" s="50" t="s">
        <v>81</v>
      </c>
      <c r="C466" s="50" t="s">
        <v>809</v>
      </c>
      <c r="D466" s="50" t="s">
        <v>274</v>
      </c>
      <c r="E466" s="50" t="s">
        <v>281</v>
      </c>
      <c r="F466" s="52">
        <v>56601</v>
      </c>
      <c r="AL466" s="26">
        <v>1</v>
      </c>
      <c r="AM466" s="24">
        <f t="shared" si="7"/>
        <v>0</v>
      </c>
    </row>
    <row r="467" spans="1:39" x14ac:dyDescent="0.2">
      <c r="A467" s="60">
        <v>1347</v>
      </c>
      <c r="B467" s="50" t="s">
        <v>161</v>
      </c>
      <c r="C467" s="50" t="s">
        <v>810</v>
      </c>
      <c r="D467" s="50" t="s">
        <v>650</v>
      </c>
      <c r="E467" s="50" t="s">
        <v>150</v>
      </c>
      <c r="F467" s="52">
        <v>55445</v>
      </c>
      <c r="AM467" s="24">
        <f t="shared" si="7"/>
        <v>0</v>
      </c>
    </row>
    <row r="468" spans="1:39" x14ac:dyDescent="0.2">
      <c r="A468" s="60">
        <v>1348</v>
      </c>
      <c r="B468" s="50" t="s">
        <v>161</v>
      </c>
      <c r="C468" s="50" t="s">
        <v>811</v>
      </c>
      <c r="D468" s="50" t="s">
        <v>79</v>
      </c>
      <c r="E468" s="50" t="s">
        <v>812</v>
      </c>
      <c r="F468" s="52">
        <v>55128</v>
      </c>
      <c r="AM468" s="24">
        <f t="shared" si="7"/>
        <v>0</v>
      </c>
    </row>
    <row r="469" spans="1:39" x14ac:dyDescent="0.2">
      <c r="A469" s="60">
        <v>1349</v>
      </c>
      <c r="B469" s="50" t="s">
        <v>161</v>
      </c>
      <c r="C469" s="50" t="s">
        <v>813</v>
      </c>
      <c r="D469" s="50" t="s">
        <v>79</v>
      </c>
      <c r="E469" s="50" t="s">
        <v>814</v>
      </c>
      <c r="F469" s="52">
        <v>55421</v>
      </c>
      <c r="G469" s="50" t="s">
        <v>97</v>
      </c>
      <c r="H469" s="23">
        <v>3</v>
      </c>
      <c r="I469" s="23">
        <v>27003</v>
      </c>
      <c r="J469" s="51" t="s">
        <v>71</v>
      </c>
      <c r="K469" s="50" t="s">
        <v>72</v>
      </c>
      <c r="L469" s="50" t="s">
        <v>73</v>
      </c>
      <c r="AM469" s="24">
        <f t="shared" si="7"/>
        <v>0</v>
      </c>
    </row>
    <row r="470" spans="1:39" x14ac:dyDescent="0.2">
      <c r="A470" s="60">
        <v>1350</v>
      </c>
      <c r="B470" s="50" t="s">
        <v>161</v>
      </c>
      <c r="C470" s="50" t="s">
        <v>815</v>
      </c>
      <c r="D470" s="50" t="s">
        <v>79</v>
      </c>
      <c r="E470" s="50" t="s">
        <v>174</v>
      </c>
      <c r="F470" s="52">
        <v>55315</v>
      </c>
      <c r="G470" s="50" t="s">
        <v>174</v>
      </c>
      <c r="H470" s="23">
        <v>19</v>
      </c>
      <c r="I470" s="23">
        <v>27019</v>
      </c>
      <c r="J470" s="51" t="s">
        <v>71</v>
      </c>
      <c r="K470" s="50" t="s">
        <v>72</v>
      </c>
      <c r="L470" s="50" t="s">
        <v>73</v>
      </c>
      <c r="AM470" s="24">
        <f t="shared" si="7"/>
        <v>0</v>
      </c>
    </row>
    <row r="471" spans="1:39" x14ac:dyDescent="0.2">
      <c r="A471" s="60">
        <v>1351</v>
      </c>
      <c r="B471" s="50" t="s">
        <v>161</v>
      </c>
      <c r="C471" s="50" t="s">
        <v>816</v>
      </c>
      <c r="D471" s="50" t="s">
        <v>79</v>
      </c>
      <c r="E471" s="50" t="s">
        <v>465</v>
      </c>
      <c r="F471" s="52">
        <v>55981</v>
      </c>
      <c r="G471" s="50" t="s">
        <v>465</v>
      </c>
      <c r="H471" s="23">
        <v>157</v>
      </c>
      <c r="I471" s="23">
        <v>27157</v>
      </c>
      <c r="J471" s="51" t="s">
        <v>71</v>
      </c>
      <c r="K471" s="50" t="s">
        <v>291</v>
      </c>
      <c r="L471" s="50" t="s">
        <v>116</v>
      </c>
      <c r="AM471" s="24">
        <f t="shared" si="7"/>
        <v>0</v>
      </c>
    </row>
    <row r="472" spans="1:39" x14ac:dyDescent="0.2">
      <c r="A472" s="60">
        <v>1352</v>
      </c>
      <c r="B472" s="50" t="s">
        <v>161</v>
      </c>
      <c r="C472" s="50" t="s">
        <v>817</v>
      </c>
      <c r="D472" s="50" t="s">
        <v>79</v>
      </c>
      <c r="E472" s="50" t="s">
        <v>80</v>
      </c>
      <c r="F472" s="52">
        <v>55413</v>
      </c>
      <c r="AM472" s="24">
        <f t="shared" si="7"/>
        <v>0</v>
      </c>
    </row>
    <row r="473" spans="1:39" x14ac:dyDescent="0.2">
      <c r="A473" s="60">
        <v>1353</v>
      </c>
      <c r="B473" s="50" t="s">
        <v>161</v>
      </c>
      <c r="C473" s="50" t="s">
        <v>818</v>
      </c>
      <c r="D473" s="50" t="s">
        <v>819</v>
      </c>
      <c r="E473" s="50" t="s">
        <v>96</v>
      </c>
      <c r="F473" s="52">
        <v>55433</v>
      </c>
      <c r="G473" s="50" t="s">
        <v>97</v>
      </c>
      <c r="H473" s="23">
        <v>3</v>
      </c>
      <c r="I473" s="23">
        <v>27003</v>
      </c>
      <c r="J473" s="51" t="s">
        <v>71</v>
      </c>
      <c r="K473" s="50" t="s">
        <v>72</v>
      </c>
      <c r="L473" s="50" t="s">
        <v>73</v>
      </c>
      <c r="AM473" s="24">
        <f t="shared" si="7"/>
        <v>0</v>
      </c>
    </row>
    <row r="474" spans="1:39" x14ac:dyDescent="0.2">
      <c r="A474" s="60">
        <v>1354</v>
      </c>
      <c r="B474" s="50" t="s">
        <v>161</v>
      </c>
      <c r="C474" s="50" t="s">
        <v>820</v>
      </c>
      <c r="D474" s="50" t="s">
        <v>819</v>
      </c>
      <c r="E474" s="50" t="s">
        <v>121</v>
      </c>
      <c r="F474" s="52">
        <v>55435</v>
      </c>
      <c r="G474" s="50" t="s">
        <v>70</v>
      </c>
      <c r="H474" s="23">
        <v>53</v>
      </c>
      <c r="I474" s="23">
        <v>27053</v>
      </c>
      <c r="J474" s="51" t="s">
        <v>71</v>
      </c>
      <c r="K474" s="50" t="s">
        <v>72</v>
      </c>
      <c r="L474" s="50" t="s">
        <v>73</v>
      </c>
      <c r="AM474" s="24">
        <f t="shared" si="7"/>
        <v>0</v>
      </c>
    </row>
    <row r="475" spans="1:39" x14ac:dyDescent="0.2">
      <c r="A475" s="60">
        <v>1355</v>
      </c>
      <c r="B475" s="50" t="s">
        <v>161</v>
      </c>
      <c r="C475" s="50" t="s">
        <v>821</v>
      </c>
      <c r="D475" s="50" t="s">
        <v>819</v>
      </c>
      <c r="E475" s="50" t="s">
        <v>404</v>
      </c>
      <c r="F475" s="52">
        <v>55113</v>
      </c>
      <c r="G475" s="50" t="s">
        <v>97</v>
      </c>
      <c r="H475" s="23">
        <v>3</v>
      </c>
      <c r="I475" s="23">
        <v>27003</v>
      </c>
      <c r="J475" s="51" t="s">
        <v>71</v>
      </c>
      <c r="K475" s="50" t="s">
        <v>72</v>
      </c>
      <c r="L475" s="50" t="s">
        <v>73</v>
      </c>
      <c r="AM475" s="24">
        <f t="shared" si="7"/>
        <v>0</v>
      </c>
    </row>
    <row r="476" spans="1:39" x14ac:dyDescent="0.2">
      <c r="A476" s="60">
        <v>1356</v>
      </c>
      <c r="B476" s="50" t="s">
        <v>161</v>
      </c>
      <c r="C476" s="50" t="s">
        <v>822</v>
      </c>
      <c r="D476" s="50" t="s">
        <v>515</v>
      </c>
      <c r="E476" s="50" t="s">
        <v>134</v>
      </c>
      <c r="F476" s="52">
        <v>55441</v>
      </c>
      <c r="G476" s="50" t="s">
        <v>70</v>
      </c>
      <c r="H476" s="23">
        <v>53</v>
      </c>
      <c r="I476" s="23">
        <v>27053</v>
      </c>
      <c r="J476" s="51" t="s">
        <v>71</v>
      </c>
      <c r="K476" s="50" t="s">
        <v>72</v>
      </c>
      <c r="L476" s="50" t="s">
        <v>73</v>
      </c>
      <c r="AM476" s="24">
        <f t="shared" si="7"/>
        <v>0</v>
      </c>
    </row>
    <row r="477" spans="1:39" x14ac:dyDescent="0.2">
      <c r="A477" s="60">
        <v>1357</v>
      </c>
      <c r="B477" s="50" t="s">
        <v>161</v>
      </c>
      <c r="C477" s="50" t="s">
        <v>823</v>
      </c>
      <c r="D477" s="50" t="s">
        <v>517</v>
      </c>
      <c r="E477" s="50" t="s">
        <v>347</v>
      </c>
      <c r="F477" s="52">
        <v>55362</v>
      </c>
      <c r="G477" s="50" t="s">
        <v>348</v>
      </c>
      <c r="H477" s="23">
        <v>171</v>
      </c>
      <c r="I477" s="23">
        <v>27171</v>
      </c>
      <c r="J477" s="51" t="s">
        <v>71</v>
      </c>
      <c r="K477" s="50" t="s">
        <v>72</v>
      </c>
      <c r="L477" s="50" t="s">
        <v>87</v>
      </c>
      <c r="AM477" s="24">
        <f t="shared" si="7"/>
        <v>0</v>
      </c>
    </row>
    <row r="478" spans="1:39" x14ac:dyDescent="0.2">
      <c r="A478" s="60">
        <v>1358</v>
      </c>
      <c r="B478" s="50" t="s">
        <v>161</v>
      </c>
      <c r="C478" s="50" t="s">
        <v>824</v>
      </c>
      <c r="D478" s="50" t="s">
        <v>79</v>
      </c>
      <c r="E478" s="50" t="s">
        <v>150</v>
      </c>
      <c r="F478" s="52">
        <v>55445</v>
      </c>
      <c r="G478" s="50" t="s">
        <v>70</v>
      </c>
      <c r="H478" s="23">
        <v>53</v>
      </c>
      <c r="I478" s="23">
        <v>27053</v>
      </c>
      <c r="J478" s="51" t="s">
        <v>71</v>
      </c>
      <c r="K478" s="50" t="s">
        <v>72</v>
      </c>
      <c r="L478" s="50" t="s">
        <v>73</v>
      </c>
      <c r="AM478" s="24">
        <f t="shared" si="7"/>
        <v>0</v>
      </c>
    </row>
    <row r="479" spans="1:39" x14ac:dyDescent="0.2">
      <c r="A479" s="60">
        <v>1359</v>
      </c>
      <c r="B479" s="50" t="s">
        <v>161</v>
      </c>
      <c r="C479" s="50" t="s">
        <v>825</v>
      </c>
      <c r="D479" s="50" t="s">
        <v>79</v>
      </c>
      <c r="E479" s="50" t="s">
        <v>137</v>
      </c>
      <c r="F479" s="52">
        <v>55369</v>
      </c>
      <c r="AM479" s="24">
        <f t="shared" si="7"/>
        <v>0</v>
      </c>
    </row>
    <row r="480" spans="1:39" x14ac:dyDescent="0.2">
      <c r="A480" s="60">
        <v>1360</v>
      </c>
      <c r="B480" s="50" t="s">
        <v>161</v>
      </c>
      <c r="C480" s="50" t="s">
        <v>826</v>
      </c>
      <c r="D480" s="50" t="s">
        <v>79</v>
      </c>
      <c r="E480" s="50" t="s">
        <v>827</v>
      </c>
      <c r="F480" s="52">
        <v>55076</v>
      </c>
      <c r="G480" s="50" t="s">
        <v>91</v>
      </c>
      <c r="H480" s="23">
        <v>37</v>
      </c>
      <c r="I480" s="23">
        <v>27037</v>
      </c>
      <c r="J480" s="51" t="s">
        <v>71</v>
      </c>
      <c r="K480" s="50" t="s">
        <v>72</v>
      </c>
      <c r="L480" s="50" t="s">
        <v>73</v>
      </c>
      <c r="AM480" s="24">
        <f t="shared" si="7"/>
        <v>0</v>
      </c>
    </row>
    <row r="481" spans="1:39" x14ac:dyDescent="0.2">
      <c r="A481" s="60">
        <v>1361</v>
      </c>
      <c r="B481" s="50" t="s">
        <v>161</v>
      </c>
      <c r="C481" s="50" t="s">
        <v>828</v>
      </c>
      <c r="D481" s="50" t="s">
        <v>79</v>
      </c>
      <c r="E481" s="50" t="s">
        <v>134</v>
      </c>
      <c r="F481" s="52">
        <v>55441</v>
      </c>
      <c r="G481" s="50" t="s">
        <v>70</v>
      </c>
      <c r="H481" s="23">
        <v>53</v>
      </c>
      <c r="I481" s="23">
        <v>27053</v>
      </c>
      <c r="J481" s="51" t="s">
        <v>71</v>
      </c>
      <c r="K481" s="50" t="s">
        <v>72</v>
      </c>
      <c r="L481" s="50" t="s">
        <v>73</v>
      </c>
      <c r="AM481" s="24">
        <f t="shared" si="7"/>
        <v>0</v>
      </c>
    </row>
    <row r="482" spans="1:39" x14ac:dyDescent="0.2">
      <c r="A482" s="60">
        <v>1362</v>
      </c>
      <c r="B482" s="50" t="s">
        <v>161</v>
      </c>
      <c r="C482" s="50" t="s">
        <v>829</v>
      </c>
      <c r="D482" s="50" t="s">
        <v>79</v>
      </c>
      <c r="E482" s="50" t="s">
        <v>245</v>
      </c>
      <c r="F482" s="52">
        <v>56001</v>
      </c>
      <c r="G482" s="50" t="s">
        <v>246</v>
      </c>
      <c r="H482" s="23">
        <v>13</v>
      </c>
      <c r="I482" s="23">
        <v>27013</v>
      </c>
      <c r="J482" s="51" t="s">
        <v>86</v>
      </c>
      <c r="L482" s="50" t="s">
        <v>101</v>
      </c>
      <c r="AM482" s="24">
        <f t="shared" si="7"/>
        <v>0</v>
      </c>
    </row>
    <row r="483" spans="1:39" x14ac:dyDescent="0.2">
      <c r="A483" s="60">
        <v>1363</v>
      </c>
      <c r="B483" s="50" t="s">
        <v>161</v>
      </c>
      <c r="C483" s="50" t="s">
        <v>830</v>
      </c>
      <c r="D483" s="50" t="s">
        <v>79</v>
      </c>
      <c r="E483" s="50" t="s">
        <v>812</v>
      </c>
      <c r="F483" s="52">
        <v>55128</v>
      </c>
      <c r="G483" s="50" t="s">
        <v>127</v>
      </c>
      <c r="H483" s="23">
        <v>163</v>
      </c>
      <c r="I483" s="23">
        <v>27163</v>
      </c>
      <c r="J483" s="51" t="s">
        <v>71</v>
      </c>
      <c r="K483" s="50" t="s">
        <v>72</v>
      </c>
      <c r="L483" s="50" t="s">
        <v>73</v>
      </c>
      <c r="AM483" s="24">
        <f t="shared" si="7"/>
        <v>0</v>
      </c>
    </row>
    <row r="484" spans="1:39" x14ac:dyDescent="0.2">
      <c r="A484" s="60">
        <v>1364</v>
      </c>
      <c r="B484" s="50" t="s">
        <v>161</v>
      </c>
      <c r="C484" s="50" t="s">
        <v>831</v>
      </c>
      <c r="D484" s="50" t="s">
        <v>79</v>
      </c>
      <c r="E484" s="50" t="s">
        <v>291</v>
      </c>
      <c r="F484" s="52">
        <v>55901</v>
      </c>
      <c r="AM484" s="24">
        <f t="shared" si="7"/>
        <v>0</v>
      </c>
    </row>
    <row r="485" spans="1:39" x14ac:dyDescent="0.2">
      <c r="A485" s="60">
        <v>1365</v>
      </c>
      <c r="B485" s="50" t="s">
        <v>161</v>
      </c>
      <c r="C485" s="50" t="s">
        <v>832</v>
      </c>
      <c r="D485" s="50" t="s">
        <v>79</v>
      </c>
      <c r="E485" s="50" t="s">
        <v>164</v>
      </c>
      <c r="F485" s="52">
        <v>56301</v>
      </c>
      <c r="AM485" s="24">
        <f t="shared" si="7"/>
        <v>0</v>
      </c>
    </row>
    <row r="486" spans="1:39" x14ac:dyDescent="0.2">
      <c r="A486" s="60">
        <v>1366</v>
      </c>
      <c r="B486" s="50" t="s">
        <v>161</v>
      </c>
      <c r="C486" s="50" t="s">
        <v>833</v>
      </c>
      <c r="D486" s="50" t="s">
        <v>79</v>
      </c>
      <c r="E486" s="50" t="s">
        <v>96</v>
      </c>
      <c r="F486" s="52">
        <v>55433</v>
      </c>
      <c r="G486" s="50" t="s">
        <v>97</v>
      </c>
      <c r="H486" s="23">
        <v>3</v>
      </c>
      <c r="I486" s="23">
        <v>27003</v>
      </c>
      <c r="J486" s="51" t="s">
        <v>71</v>
      </c>
      <c r="K486" s="50" t="s">
        <v>72</v>
      </c>
      <c r="L486" s="50" t="s">
        <v>73</v>
      </c>
      <c r="AM486" s="24">
        <f t="shared" si="7"/>
        <v>0</v>
      </c>
    </row>
    <row r="487" spans="1:39" x14ac:dyDescent="0.2">
      <c r="A487" s="60">
        <v>1367</v>
      </c>
      <c r="B487" s="50" t="s">
        <v>74</v>
      </c>
      <c r="C487" s="50" t="s">
        <v>834</v>
      </c>
      <c r="D487" s="50" t="s">
        <v>391</v>
      </c>
      <c r="E487" s="50" t="s">
        <v>245</v>
      </c>
      <c r="F487" s="52">
        <v>56001</v>
      </c>
      <c r="G487" s="50" t="s">
        <v>246</v>
      </c>
      <c r="H487" s="23">
        <v>13</v>
      </c>
      <c r="I487" s="23">
        <v>27013</v>
      </c>
      <c r="J487" s="51" t="s">
        <v>86</v>
      </c>
      <c r="L487" s="50" t="s">
        <v>101</v>
      </c>
      <c r="Z487" s="26">
        <v>48</v>
      </c>
      <c r="AA487" s="26">
        <v>8</v>
      </c>
      <c r="AB487" s="26">
        <v>12</v>
      </c>
      <c r="AC487" s="26">
        <v>7</v>
      </c>
      <c r="AD487" s="26">
        <v>0</v>
      </c>
      <c r="AE487" s="26">
        <v>10</v>
      </c>
      <c r="AF487" s="26">
        <v>4</v>
      </c>
      <c r="AG487" s="26">
        <v>0</v>
      </c>
      <c r="AH487" s="26">
        <v>0</v>
      </c>
      <c r="AI487" s="26">
        <v>151</v>
      </c>
      <c r="AJ487" s="26">
        <v>21</v>
      </c>
      <c r="AK487" s="26">
        <v>261</v>
      </c>
      <c r="AL487" s="26">
        <v>1</v>
      </c>
      <c r="AM487" s="24">
        <f t="shared" si="7"/>
        <v>261</v>
      </c>
    </row>
    <row r="488" spans="1:39" x14ac:dyDescent="0.2">
      <c r="A488" s="60">
        <v>1369</v>
      </c>
      <c r="B488" s="50" t="s">
        <v>161</v>
      </c>
      <c r="C488" s="50" t="s">
        <v>835</v>
      </c>
      <c r="D488" s="50" t="s">
        <v>79</v>
      </c>
      <c r="E488" s="50" t="s">
        <v>394</v>
      </c>
      <c r="F488" s="52">
        <v>55016</v>
      </c>
      <c r="G488" s="50" t="s">
        <v>127</v>
      </c>
      <c r="H488" s="23">
        <v>163</v>
      </c>
      <c r="I488" s="23">
        <v>27163</v>
      </c>
      <c r="J488" s="51" t="s">
        <v>71</v>
      </c>
      <c r="K488" s="50" t="s">
        <v>72</v>
      </c>
      <c r="L488" s="50" t="s">
        <v>73</v>
      </c>
      <c r="AM488" s="24">
        <f t="shared" si="7"/>
        <v>0</v>
      </c>
    </row>
    <row r="489" spans="1:39" x14ac:dyDescent="0.2">
      <c r="A489" s="60">
        <v>1370</v>
      </c>
      <c r="B489" s="50" t="s">
        <v>161</v>
      </c>
      <c r="C489" s="50" t="s">
        <v>836</v>
      </c>
      <c r="D489" s="50" t="s">
        <v>79</v>
      </c>
      <c r="E489" s="50" t="s">
        <v>148</v>
      </c>
      <c r="F489" s="52">
        <v>55108</v>
      </c>
      <c r="G489" s="50" t="s">
        <v>142</v>
      </c>
      <c r="H489" s="23">
        <v>123</v>
      </c>
      <c r="I489" s="23">
        <v>27123</v>
      </c>
      <c r="J489" s="51" t="s">
        <v>71</v>
      </c>
      <c r="K489" s="50" t="s">
        <v>72</v>
      </c>
      <c r="L489" s="50" t="s">
        <v>73</v>
      </c>
      <c r="AM489" s="24">
        <f t="shared" si="7"/>
        <v>0</v>
      </c>
    </row>
    <row r="490" spans="1:39" x14ac:dyDescent="0.2">
      <c r="A490" s="60">
        <v>1371</v>
      </c>
      <c r="B490" s="50" t="s">
        <v>161</v>
      </c>
      <c r="C490" s="50" t="s">
        <v>837</v>
      </c>
      <c r="D490" s="50" t="s">
        <v>79</v>
      </c>
      <c r="E490" s="50" t="s">
        <v>701</v>
      </c>
      <c r="F490" s="52">
        <v>55118</v>
      </c>
      <c r="G490" s="50" t="s">
        <v>91</v>
      </c>
      <c r="H490" s="23">
        <v>37</v>
      </c>
      <c r="I490" s="23">
        <v>27037</v>
      </c>
      <c r="J490" s="51" t="s">
        <v>71</v>
      </c>
      <c r="K490" s="50" t="s">
        <v>72</v>
      </c>
      <c r="L490" s="50" t="s">
        <v>73</v>
      </c>
      <c r="AM490" s="24">
        <f t="shared" si="7"/>
        <v>0</v>
      </c>
    </row>
    <row r="491" spans="1:39" x14ac:dyDescent="0.2">
      <c r="A491" s="60">
        <v>1372</v>
      </c>
      <c r="B491" s="50" t="s">
        <v>161</v>
      </c>
      <c r="C491" s="50" t="s">
        <v>838</v>
      </c>
      <c r="D491" s="50" t="s">
        <v>647</v>
      </c>
      <c r="E491" s="50" t="s">
        <v>270</v>
      </c>
      <c r="F491" s="52">
        <v>55082</v>
      </c>
      <c r="G491" s="50" t="s">
        <v>127</v>
      </c>
      <c r="H491" s="23">
        <v>163</v>
      </c>
      <c r="I491" s="23">
        <v>27163</v>
      </c>
      <c r="J491" s="51" t="s">
        <v>71</v>
      </c>
      <c r="K491" s="50" t="s">
        <v>72</v>
      </c>
      <c r="L491" s="50" t="s">
        <v>73</v>
      </c>
      <c r="AM491" s="24">
        <f t="shared" si="7"/>
        <v>0</v>
      </c>
    </row>
    <row r="492" spans="1:39" x14ac:dyDescent="0.2">
      <c r="A492" s="60">
        <v>1373</v>
      </c>
      <c r="B492" s="50" t="s">
        <v>161</v>
      </c>
      <c r="C492" s="50" t="s">
        <v>839</v>
      </c>
      <c r="D492" s="50" t="s">
        <v>79</v>
      </c>
      <c r="E492" s="50" t="s">
        <v>80</v>
      </c>
      <c r="F492" s="52">
        <v>55455</v>
      </c>
      <c r="G492" s="50" t="s">
        <v>70</v>
      </c>
      <c r="H492" s="23">
        <v>53</v>
      </c>
      <c r="I492" s="23">
        <v>27053</v>
      </c>
      <c r="J492" s="51" t="s">
        <v>71</v>
      </c>
      <c r="K492" s="50" t="s">
        <v>72</v>
      </c>
      <c r="L492" s="50" t="s">
        <v>73</v>
      </c>
      <c r="AM492" s="24">
        <f t="shared" si="7"/>
        <v>0</v>
      </c>
    </row>
    <row r="493" spans="1:39" x14ac:dyDescent="0.2">
      <c r="A493" s="60">
        <v>1374</v>
      </c>
      <c r="B493" s="50" t="s">
        <v>81</v>
      </c>
      <c r="C493" s="50" t="s">
        <v>840</v>
      </c>
      <c r="D493" s="50" t="s">
        <v>89</v>
      </c>
      <c r="E493" s="50" t="s">
        <v>119</v>
      </c>
      <c r="F493" s="52">
        <v>55121</v>
      </c>
      <c r="AM493" s="24">
        <f t="shared" si="7"/>
        <v>0</v>
      </c>
    </row>
    <row r="494" spans="1:39" x14ac:dyDescent="0.2">
      <c r="A494" s="60">
        <v>1375</v>
      </c>
      <c r="B494" s="50" t="s">
        <v>74</v>
      </c>
      <c r="C494" s="50" t="s">
        <v>841</v>
      </c>
      <c r="D494" s="50" t="s">
        <v>842</v>
      </c>
      <c r="E494" s="50" t="s">
        <v>275</v>
      </c>
      <c r="F494" s="52">
        <v>56716</v>
      </c>
      <c r="G494" s="50" t="s">
        <v>224</v>
      </c>
      <c r="H494" s="23">
        <v>119</v>
      </c>
      <c r="I494" s="23">
        <v>27119</v>
      </c>
      <c r="J494" s="51" t="s">
        <v>71</v>
      </c>
      <c r="K494" s="50" t="s">
        <v>225</v>
      </c>
      <c r="L494" s="50" t="s">
        <v>108</v>
      </c>
      <c r="AM494" s="24">
        <f t="shared" si="7"/>
        <v>0</v>
      </c>
    </row>
    <row r="495" spans="1:39" x14ac:dyDescent="0.2">
      <c r="A495" s="60">
        <v>1376</v>
      </c>
      <c r="B495" s="50" t="s">
        <v>74</v>
      </c>
      <c r="C495" s="50" t="s">
        <v>843</v>
      </c>
      <c r="D495" s="50" t="s">
        <v>131</v>
      </c>
      <c r="E495" s="50" t="s">
        <v>119</v>
      </c>
      <c r="F495" s="52">
        <v>55121</v>
      </c>
      <c r="G495" s="50" t="s">
        <v>91</v>
      </c>
      <c r="H495" s="23">
        <v>37</v>
      </c>
      <c r="I495" s="23">
        <v>27037</v>
      </c>
      <c r="J495" s="51" t="s">
        <v>71</v>
      </c>
      <c r="K495" s="50" t="s">
        <v>72</v>
      </c>
      <c r="L495" s="50" t="s">
        <v>73</v>
      </c>
      <c r="AM495" s="24">
        <f t="shared" si="7"/>
        <v>0</v>
      </c>
    </row>
    <row r="496" spans="1:39" x14ac:dyDescent="0.2">
      <c r="A496" s="60">
        <v>1377</v>
      </c>
      <c r="B496" s="50" t="s">
        <v>161</v>
      </c>
      <c r="C496" s="50" t="s">
        <v>844</v>
      </c>
      <c r="D496" s="50" t="s">
        <v>79</v>
      </c>
      <c r="E496" s="50" t="s">
        <v>164</v>
      </c>
      <c r="F496" s="52">
        <v>56303</v>
      </c>
      <c r="AM496" s="24">
        <f t="shared" si="7"/>
        <v>0</v>
      </c>
    </row>
    <row r="497" spans="1:39" x14ac:dyDescent="0.2">
      <c r="A497" s="60">
        <v>1380</v>
      </c>
      <c r="B497" s="50" t="s">
        <v>81</v>
      </c>
      <c r="C497" s="50" t="s">
        <v>845</v>
      </c>
      <c r="D497" s="50" t="s">
        <v>94</v>
      </c>
      <c r="E497" s="50" t="s">
        <v>206</v>
      </c>
      <c r="F497" s="52">
        <v>55434</v>
      </c>
      <c r="G497" s="50" t="s">
        <v>97</v>
      </c>
      <c r="H497" s="23">
        <v>3</v>
      </c>
      <c r="I497" s="23">
        <v>27003</v>
      </c>
      <c r="J497" s="51" t="s">
        <v>71</v>
      </c>
      <c r="K497" s="50" t="s">
        <v>72</v>
      </c>
      <c r="L497" s="50" t="s">
        <v>73</v>
      </c>
      <c r="AM497" s="24">
        <f t="shared" si="7"/>
        <v>0</v>
      </c>
    </row>
    <row r="498" spans="1:39" x14ac:dyDescent="0.2">
      <c r="A498" s="60">
        <v>1381</v>
      </c>
      <c r="B498" s="50" t="s">
        <v>161</v>
      </c>
      <c r="C498" s="50" t="s">
        <v>846</v>
      </c>
      <c r="D498" s="50" t="s">
        <v>647</v>
      </c>
      <c r="E498" s="50" t="s">
        <v>571</v>
      </c>
      <c r="F498" s="52">
        <v>55042</v>
      </c>
      <c r="G498" s="50" t="s">
        <v>127</v>
      </c>
      <c r="H498" s="23">
        <v>163</v>
      </c>
      <c r="I498" s="23">
        <v>27163</v>
      </c>
      <c r="J498" s="51" t="s">
        <v>71</v>
      </c>
      <c r="K498" s="50" t="s">
        <v>72</v>
      </c>
      <c r="L498" s="50" t="s">
        <v>73</v>
      </c>
      <c r="AM498" s="24">
        <f t="shared" si="7"/>
        <v>0</v>
      </c>
    </row>
    <row r="499" spans="1:39" x14ac:dyDescent="0.2">
      <c r="A499" s="60">
        <v>1382</v>
      </c>
      <c r="B499" s="50" t="s">
        <v>161</v>
      </c>
      <c r="C499" s="50" t="s">
        <v>847</v>
      </c>
      <c r="D499" s="50" t="s">
        <v>79</v>
      </c>
      <c r="E499" s="50" t="s">
        <v>159</v>
      </c>
      <c r="F499" s="52">
        <v>55416</v>
      </c>
      <c r="G499" s="50" t="s">
        <v>70</v>
      </c>
      <c r="H499" s="23">
        <v>53</v>
      </c>
      <c r="I499" s="23">
        <v>27053</v>
      </c>
      <c r="J499" s="51" t="s">
        <v>71</v>
      </c>
      <c r="K499" s="50" t="s">
        <v>72</v>
      </c>
      <c r="L499" s="50" t="s">
        <v>73</v>
      </c>
      <c r="AM499" s="24">
        <f t="shared" ref="AM499:AM534" si="8">SUM(X499+AK499)</f>
        <v>0</v>
      </c>
    </row>
    <row r="500" spans="1:39" x14ac:dyDescent="0.2">
      <c r="A500" s="60">
        <v>1383</v>
      </c>
      <c r="B500" s="50" t="s">
        <v>161</v>
      </c>
      <c r="C500" s="50" t="s">
        <v>848</v>
      </c>
      <c r="D500" s="50" t="s">
        <v>849</v>
      </c>
      <c r="E500" s="50" t="s">
        <v>202</v>
      </c>
      <c r="F500" s="52">
        <v>56377</v>
      </c>
      <c r="G500" s="50" t="s">
        <v>165</v>
      </c>
      <c r="H500" s="23">
        <v>145</v>
      </c>
      <c r="I500" s="23">
        <v>27145</v>
      </c>
      <c r="J500" s="51" t="s">
        <v>71</v>
      </c>
      <c r="K500" s="50" t="s">
        <v>164</v>
      </c>
      <c r="L500" s="50" t="s">
        <v>87</v>
      </c>
      <c r="AM500" s="24">
        <f t="shared" si="8"/>
        <v>0</v>
      </c>
    </row>
    <row r="501" spans="1:39" x14ac:dyDescent="0.2">
      <c r="A501" s="60">
        <v>1384</v>
      </c>
      <c r="B501" s="50" t="s">
        <v>161</v>
      </c>
      <c r="C501" s="50" t="s">
        <v>850</v>
      </c>
      <c r="D501" s="50" t="s">
        <v>849</v>
      </c>
      <c r="E501" s="50" t="s">
        <v>404</v>
      </c>
      <c r="F501" s="52">
        <v>55113</v>
      </c>
      <c r="G501" s="50" t="s">
        <v>142</v>
      </c>
      <c r="H501" s="23">
        <v>123</v>
      </c>
      <c r="I501" s="23">
        <v>27123</v>
      </c>
      <c r="J501" s="51" t="s">
        <v>71</v>
      </c>
      <c r="K501" s="50" t="s">
        <v>72</v>
      </c>
      <c r="L501" s="50" t="s">
        <v>73</v>
      </c>
      <c r="AM501" s="24">
        <f t="shared" si="8"/>
        <v>0</v>
      </c>
    </row>
    <row r="502" spans="1:39" x14ac:dyDescent="0.2">
      <c r="A502" s="60">
        <v>1385</v>
      </c>
      <c r="B502" s="50" t="s">
        <v>74</v>
      </c>
      <c r="C502" s="50" t="s">
        <v>851</v>
      </c>
      <c r="D502" s="50" t="s">
        <v>229</v>
      </c>
      <c r="E502" s="50" t="s">
        <v>457</v>
      </c>
      <c r="F502" s="52">
        <v>55127</v>
      </c>
      <c r="G502" s="50" t="s">
        <v>142</v>
      </c>
      <c r="H502" s="23">
        <v>123</v>
      </c>
      <c r="I502" s="23">
        <v>27123</v>
      </c>
      <c r="J502" s="51" t="s">
        <v>71</v>
      </c>
      <c r="K502" s="50" t="s">
        <v>72</v>
      </c>
      <c r="L502" s="50" t="s">
        <v>73</v>
      </c>
      <c r="AM502" s="24">
        <f t="shared" si="8"/>
        <v>0</v>
      </c>
    </row>
    <row r="503" spans="1:39" x14ac:dyDescent="0.2">
      <c r="A503" s="60">
        <v>1386</v>
      </c>
      <c r="B503" s="50" t="s">
        <v>161</v>
      </c>
      <c r="C503" s="50" t="s">
        <v>852</v>
      </c>
      <c r="D503" s="50" t="s">
        <v>853</v>
      </c>
      <c r="E503" s="50" t="s">
        <v>291</v>
      </c>
      <c r="F503" s="52">
        <v>55901</v>
      </c>
      <c r="G503" s="50" t="s">
        <v>292</v>
      </c>
      <c r="H503" s="23">
        <v>109</v>
      </c>
      <c r="I503" s="23">
        <v>27109</v>
      </c>
      <c r="J503" s="51" t="s">
        <v>71</v>
      </c>
      <c r="K503" s="50" t="s">
        <v>291</v>
      </c>
      <c r="L503" s="50" t="s">
        <v>116</v>
      </c>
      <c r="AM503" s="24">
        <f t="shared" si="8"/>
        <v>0</v>
      </c>
    </row>
    <row r="504" spans="1:39" x14ac:dyDescent="0.2">
      <c r="A504" s="60">
        <v>1387</v>
      </c>
      <c r="B504" s="50" t="s">
        <v>161</v>
      </c>
      <c r="C504" s="50" t="s">
        <v>854</v>
      </c>
      <c r="D504" s="50" t="s">
        <v>853</v>
      </c>
      <c r="E504" s="50" t="s">
        <v>291</v>
      </c>
      <c r="F504" s="52">
        <v>55901</v>
      </c>
      <c r="G504" s="50" t="s">
        <v>292</v>
      </c>
      <c r="H504" s="23">
        <v>109</v>
      </c>
      <c r="I504" s="23">
        <v>27109</v>
      </c>
      <c r="J504" s="51" t="s">
        <v>71</v>
      </c>
      <c r="K504" s="50" t="s">
        <v>291</v>
      </c>
      <c r="L504" s="50" t="s">
        <v>116</v>
      </c>
      <c r="AM504" s="24">
        <f t="shared" si="8"/>
        <v>0</v>
      </c>
    </row>
    <row r="505" spans="1:39" x14ac:dyDescent="0.2">
      <c r="A505" s="60">
        <v>1388</v>
      </c>
      <c r="B505" s="50" t="s">
        <v>161</v>
      </c>
      <c r="C505" s="50" t="s">
        <v>855</v>
      </c>
      <c r="D505" s="50" t="s">
        <v>853</v>
      </c>
      <c r="E505" s="50" t="s">
        <v>291</v>
      </c>
      <c r="F505" s="52">
        <v>55901</v>
      </c>
      <c r="G505" s="50" t="s">
        <v>292</v>
      </c>
      <c r="H505" s="23">
        <v>109</v>
      </c>
      <c r="I505" s="23">
        <v>27109</v>
      </c>
      <c r="J505" s="51" t="s">
        <v>71</v>
      </c>
      <c r="K505" s="50" t="s">
        <v>291</v>
      </c>
      <c r="L505" s="50" t="s">
        <v>116</v>
      </c>
      <c r="AM505" s="24">
        <f t="shared" si="8"/>
        <v>0</v>
      </c>
    </row>
    <row r="506" spans="1:39" x14ac:dyDescent="0.2">
      <c r="A506" s="60">
        <v>1389</v>
      </c>
      <c r="B506" s="50" t="s">
        <v>161</v>
      </c>
      <c r="C506" s="50" t="s">
        <v>856</v>
      </c>
      <c r="D506" s="50" t="s">
        <v>853</v>
      </c>
      <c r="E506" s="50" t="s">
        <v>291</v>
      </c>
      <c r="F506" s="52">
        <v>55901</v>
      </c>
      <c r="G506" s="50" t="s">
        <v>292</v>
      </c>
      <c r="H506" s="23">
        <v>109</v>
      </c>
      <c r="I506" s="23">
        <v>27109</v>
      </c>
      <c r="J506" s="51" t="s">
        <v>71</v>
      </c>
      <c r="K506" s="50" t="s">
        <v>291</v>
      </c>
      <c r="L506" s="50" t="s">
        <v>116</v>
      </c>
      <c r="AM506" s="24">
        <f t="shared" si="8"/>
        <v>0</v>
      </c>
    </row>
    <row r="507" spans="1:39" x14ac:dyDescent="0.2">
      <c r="A507" s="60">
        <v>1390</v>
      </c>
      <c r="B507" s="50" t="s">
        <v>161</v>
      </c>
      <c r="C507" s="50" t="s">
        <v>857</v>
      </c>
      <c r="D507" s="50" t="s">
        <v>79</v>
      </c>
      <c r="E507" s="50" t="s">
        <v>443</v>
      </c>
      <c r="F507" s="52">
        <v>55429</v>
      </c>
      <c r="G507" s="50" t="s">
        <v>70</v>
      </c>
      <c r="H507" s="23">
        <v>53</v>
      </c>
      <c r="I507" s="23">
        <v>27053</v>
      </c>
      <c r="J507" s="51" t="s">
        <v>71</v>
      </c>
      <c r="K507" s="50" t="s">
        <v>72</v>
      </c>
      <c r="L507" s="50" t="s">
        <v>73</v>
      </c>
      <c r="AM507" s="24">
        <f t="shared" si="8"/>
        <v>0</v>
      </c>
    </row>
    <row r="508" spans="1:39" x14ac:dyDescent="0.2">
      <c r="A508" s="60">
        <v>1391</v>
      </c>
      <c r="B508" s="50" t="s">
        <v>81</v>
      </c>
      <c r="C508" s="50" t="s">
        <v>858</v>
      </c>
      <c r="D508" s="50" t="s">
        <v>154</v>
      </c>
      <c r="E508" s="50" t="s">
        <v>155</v>
      </c>
      <c r="F508" s="52">
        <v>58102</v>
      </c>
      <c r="G508" s="50" t="s">
        <v>156</v>
      </c>
      <c r="H508" s="23">
        <v>21</v>
      </c>
      <c r="I508" s="23">
        <v>27021</v>
      </c>
      <c r="J508" s="51" t="s">
        <v>86</v>
      </c>
      <c r="L508" s="50" t="s">
        <v>87</v>
      </c>
      <c r="AM508" s="24">
        <f t="shared" si="8"/>
        <v>0</v>
      </c>
    </row>
    <row r="509" spans="1:39" x14ac:dyDescent="0.2">
      <c r="A509" s="60">
        <v>1392</v>
      </c>
      <c r="B509" s="50" t="s">
        <v>81</v>
      </c>
      <c r="C509" s="50" t="s">
        <v>859</v>
      </c>
      <c r="D509" s="50" t="s">
        <v>154</v>
      </c>
      <c r="E509" s="50" t="s">
        <v>155</v>
      </c>
      <c r="F509" s="52">
        <v>58102</v>
      </c>
      <c r="G509" s="50" t="s">
        <v>156</v>
      </c>
      <c r="H509" s="23">
        <v>21</v>
      </c>
      <c r="I509" s="23">
        <v>27021</v>
      </c>
      <c r="J509" s="51" t="s">
        <v>86</v>
      </c>
      <c r="L509" s="50" t="s">
        <v>87</v>
      </c>
      <c r="AM509" s="24">
        <f t="shared" si="8"/>
        <v>0</v>
      </c>
    </row>
    <row r="510" spans="1:39" x14ac:dyDescent="0.2">
      <c r="A510" s="60">
        <v>1393</v>
      </c>
      <c r="B510" s="50" t="s">
        <v>81</v>
      </c>
      <c r="C510" s="50" t="s">
        <v>860</v>
      </c>
      <c r="D510" s="50" t="s">
        <v>154</v>
      </c>
      <c r="E510" s="50" t="s">
        <v>155</v>
      </c>
      <c r="F510" s="52">
        <v>58102</v>
      </c>
      <c r="G510" s="50" t="s">
        <v>156</v>
      </c>
      <c r="H510" s="23">
        <v>21</v>
      </c>
      <c r="I510" s="23">
        <v>27021</v>
      </c>
      <c r="J510" s="51" t="s">
        <v>86</v>
      </c>
      <c r="L510" s="50" t="s">
        <v>87</v>
      </c>
      <c r="AM510" s="24">
        <f t="shared" si="8"/>
        <v>0</v>
      </c>
    </row>
    <row r="511" spans="1:39" x14ac:dyDescent="0.2">
      <c r="A511" s="60">
        <v>1394</v>
      </c>
      <c r="B511" s="50" t="s">
        <v>81</v>
      </c>
      <c r="C511" s="50" t="s">
        <v>861</v>
      </c>
      <c r="D511" s="50" t="s">
        <v>79</v>
      </c>
      <c r="E511" s="50" t="s">
        <v>862</v>
      </c>
      <c r="F511" s="52">
        <v>80112</v>
      </c>
      <c r="AM511" s="24">
        <f t="shared" si="8"/>
        <v>0</v>
      </c>
    </row>
    <row r="512" spans="1:39" x14ac:dyDescent="0.2">
      <c r="A512" s="60">
        <v>1395</v>
      </c>
      <c r="B512" s="50" t="s">
        <v>81</v>
      </c>
      <c r="C512" s="50" t="s">
        <v>863</v>
      </c>
      <c r="D512" s="50" t="s">
        <v>154</v>
      </c>
      <c r="E512" s="50" t="s">
        <v>155</v>
      </c>
      <c r="F512" s="52">
        <v>58102</v>
      </c>
      <c r="G512" s="50" t="s">
        <v>156</v>
      </c>
      <c r="H512" s="23">
        <v>21</v>
      </c>
      <c r="I512" s="23">
        <v>27021</v>
      </c>
      <c r="J512" s="51" t="s">
        <v>86</v>
      </c>
      <c r="L512" s="50" t="s">
        <v>87</v>
      </c>
      <c r="AM512" s="24">
        <f t="shared" si="8"/>
        <v>0</v>
      </c>
    </row>
    <row r="513" spans="1:39" x14ac:dyDescent="0.2">
      <c r="A513" s="60">
        <v>1396</v>
      </c>
      <c r="B513" s="50" t="s">
        <v>81</v>
      </c>
      <c r="C513" s="50" t="s">
        <v>864</v>
      </c>
      <c r="D513" s="50" t="s">
        <v>79</v>
      </c>
      <c r="E513" s="50" t="s">
        <v>865</v>
      </c>
      <c r="F513" s="52">
        <v>60089</v>
      </c>
      <c r="G513" s="50" t="s">
        <v>866</v>
      </c>
      <c r="H513" s="23">
        <v>75</v>
      </c>
      <c r="I513" s="23">
        <v>27075</v>
      </c>
      <c r="J513" s="51" t="s">
        <v>86</v>
      </c>
      <c r="L513" s="50" t="s">
        <v>183</v>
      </c>
      <c r="AM513" s="24">
        <f t="shared" si="8"/>
        <v>0</v>
      </c>
    </row>
    <row r="514" spans="1:39" x14ac:dyDescent="0.2">
      <c r="A514" s="60">
        <v>1397</v>
      </c>
      <c r="B514" s="50" t="s">
        <v>81</v>
      </c>
      <c r="C514" s="50" t="s">
        <v>867</v>
      </c>
      <c r="D514" s="50" t="s">
        <v>154</v>
      </c>
      <c r="E514" s="50" t="s">
        <v>155</v>
      </c>
      <c r="F514" s="52">
        <v>58102</v>
      </c>
      <c r="G514" s="50" t="s">
        <v>156</v>
      </c>
      <c r="H514" s="23">
        <v>21</v>
      </c>
      <c r="I514" s="23">
        <v>27021</v>
      </c>
      <c r="J514" s="51" t="s">
        <v>86</v>
      </c>
      <c r="L514" s="50" t="s">
        <v>87</v>
      </c>
      <c r="AM514" s="24">
        <f t="shared" si="8"/>
        <v>0</v>
      </c>
    </row>
    <row r="515" spans="1:39" x14ac:dyDescent="0.2">
      <c r="A515" s="60">
        <v>1399</v>
      </c>
      <c r="B515" s="50" t="s">
        <v>81</v>
      </c>
      <c r="C515" s="50" t="s">
        <v>868</v>
      </c>
      <c r="D515" s="50" t="s">
        <v>598</v>
      </c>
      <c r="E515" s="50" t="s">
        <v>599</v>
      </c>
      <c r="F515" s="52">
        <v>95650</v>
      </c>
      <c r="AM515" s="24">
        <f t="shared" si="8"/>
        <v>0</v>
      </c>
    </row>
    <row r="516" spans="1:39" x14ac:dyDescent="0.2">
      <c r="A516" s="60">
        <v>1400</v>
      </c>
      <c r="B516" s="50" t="s">
        <v>161</v>
      </c>
      <c r="C516" s="50" t="s">
        <v>869</v>
      </c>
      <c r="D516" s="50" t="s">
        <v>528</v>
      </c>
      <c r="E516" s="50" t="s">
        <v>684</v>
      </c>
      <c r="F516" s="52">
        <v>55124</v>
      </c>
      <c r="AM516" s="24">
        <f t="shared" si="8"/>
        <v>0</v>
      </c>
    </row>
    <row r="517" spans="1:39" x14ac:dyDescent="0.2">
      <c r="A517" s="60">
        <v>1401</v>
      </c>
      <c r="B517" s="50" t="s">
        <v>81</v>
      </c>
      <c r="C517" s="50" t="s">
        <v>870</v>
      </c>
      <c r="D517" s="50" t="s">
        <v>154</v>
      </c>
      <c r="E517" s="50" t="s">
        <v>155</v>
      </c>
      <c r="F517" s="52">
        <v>58102</v>
      </c>
      <c r="G517" s="50" t="s">
        <v>156</v>
      </c>
      <c r="H517" s="23">
        <v>21</v>
      </c>
      <c r="I517" s="23">
        <v>27021</v>
      </c>
      <c r="J517" s="51" t="s">
        <v>86</v>
      </c>
      <c r="L517" s="50" t="s">
        <v>87</v>
      </c>
      <c r="AL517" s="26">
        <v>2</v>
      </c>
      <c r="AM517" s="24">
        <f t="shared" si="8"/>
        <v>0</v>
      </c>
    </row>
    <row r="518" spans="1:39" x14ac:dyDescent="0.2">
      <c r="A518" s="60">
        <v>1402</v>
      </c>
      <c r="B518" s="50" t="s">
        <v>81</v>
      </c>
      <c r="C518" s="50" t="s">
        <v>871</v>
      </c>
      <c r="D518" s="50" t="s">
        <v>872</v>
      </c>
      <c r="E518" s="50" t="s">
        <v>873</v>
      </c>
      <c r="F518" s="52">
        <v>37865</v>
      </c>
      <c r="AL518" s="26">
        <v>1</v>
      </c>
      <c r="AM518" s="24">
        <f t="shared" si="8"/>
        <v>0</v>
      </c>
    </row>
    <row r="519" spans="1:39" x14ac:dyDescent="0.2">
      <c r="A519" s="60">
        <v>1403</v>
      </c>
      <c r="B519" s="50" t="s">
        <v>81</v>
      </c>
      <c r="C519" s="50" t="s">
        <v>874</v>
      </c>
      <c r="D519" s="50" t="s">
        <v>598</v>
      </c>
      <c r="E519" s="50" t="s">
        <v>599</v>
      </c>
      <c r="F519" s="52">
        <v>95650</v>
      </c>
      <c r="AM519" s="24">
        <f t="shared" si="8"/>
        <v>0</v>
      </c>
    </row>
    <row r="520" spans="1:39" x14ac:dyDescent="0.2">
      <c r="A520" s="60">
        <v>1404</v>
      </c>
      <c r="B520" s="50" t="s">
        <v>81</v>
      </c>
      <c r="C520" s="50" t="s">
        <v>875</v>
      </c>
      <c r="D520" s="50" t="s">
        <v>598</v>
      </c>
      <c r="E520" s="50" t="s">
        <v>599</v>
      </c>
      <c r="F520" s="52">
        <v>95650</v>
      </c>
      <c r="AM520" s="24">
        <f t="shared" si="8"/>
        <v>0</v>
      </c>
    </row>
    <row r="521" spans="1:39" x14ac:dyDescent="0.2">
      <c r="A521" s="60">
        <v>1405</v>
      </c>
      <c r="B521" s="50" t="s">
        <v>81</v>
      </c>
      <c r="C521" s="50" t="s">
        <v>876</v>
      </c>
      <c r="D521" s="50" t="s">
        <v>227</v>
      </c>
      <c r="E521" s="50" t="s">
        <v>121</v>
      </c>
      <c r="F521" s="52">
        <v>55435</v>
      </c>
      <c r="G521" s="50" t="s">
        <v>70</v>
      </c>
      <c r="H521" s="23">
        <v>53</v>
      </c>
      <c r="I521" s="23">
        <v>27053</v>
      </c>
      <c r="J521" s="51" t="s">
        <v>71</v>
      </c>
      <c r="K521" s="50" t="s">
        <v>72</v>
      </c>
      <c r="L521" s="50" t="s">
        <v>73</v>
      </c>
      <c r="AM521" s="24">
        <f t="shared" si="8"/>
        <v>0</v>
      </c>
    </row>
    <row r="522" spans="1:39" x14ac:dyDescent="0.2">
      <c r="A522" s="60">
        <v>1406</v>
      </c>
      <c r="B522" s="50" t="s">
        <v>81</v>
      </c>
      <c r="C522" s="50" t="s">
        <v>877</v>
      </c>
      <c r="D522" s="50" t="s">
        <v>872</v>
      </c>
      <c r="E522" s="50" t="s">
        <v>873</v>
      </c>
      <c r="F522" s="52">
        <v>37865</v>
      </c>
      <c r="AL522" s="26">
        <v>1</v>
      </c>
      <c r="AM522" s="24">
        <f t="shared" si="8"/>
        <v>0</v>
      </c>
    </row>
    <row r="523" spans="1:39" x14ac:dyDescent="0.2">
      <c r="A523" s="60">
        <v>1407</v>
      </c>
      <c r="B523" s="50" t="s">
        <v>74</v>
      </c>
      <c r="C523" s="50" t="s">
        <v>878</v>
      </c>
      <c r="D523" s="50" t="s">
        <v>131</v>
      </c>
      <c r="E523" s="50" t="s">
        <v>126</v>
      </c>
      <c r="F523" s="52">
        <v>55129</v>
      </c>
      <c r="G523" s="50" t="s">
        <v>127</v>
      </c>
      <c r="H523" s="23">
        <v>163</v>
      </c>
      <c r="I523" s="23">
        <v>27163</v>
      </c>
      <c r="J523" s="51" t="s">
        <v>71</v>
      </c>
      <c r="K523" s="50" t="s">
        <v>72</v>
      </c>
      <c r="L523" s="50" t="s">
        <v>73</v>
      </c>
      <c r="AM523" s="24">
        <f t="shared" si="8"/>
        <v>0</v>
      </c>
    </row>
    <row r="524" spans="1:39" x14ac:dyDescent="0.2">
      <c r="A524" s="60">
        <v>1408</v>
      </c>
      <c r="B524" s="50" t="s">
        <v>161</v>
      </c>
      <c r="C524" s="50" t="s">
        <v>879</v>
      </c>
      <c r="D524" s="50" t="s">
        <v>849</v>
      </c>
      <c r="E524" s="50" t="s">
        <v>202</v>
      </c>
      <c r="F524" s="52">
        <v>56377</v>
      </c>
      <c r="G524" s="50" t="s">
        <v>165</v>
      </c>
      <c r="H524" s="23">
        <v>145</v>
      </c>
      <c r="I524" s="23">
        <v>27145</v>
      </c>
      <c r="J524" s="51" t="s">
        <v>71</v>
      </c>
      <c r="K524" s="50" t="s">
        <v>164</v>
      </c>
      <c r="L524" s="50" t="s">
        <v>87</v>
      </c>
      <c r="AM524" s="24">
        <f t="shared" si="8"/>
        <v>0</v>
      </c>
    </row>
    <row r="525" spans="1:39" x14ac:dyDescent="0.2">
      <c r="A525" s="60">
        <v>1409</v>
      </c>
      <c r="B525" s="50" t="s">
        <v>161</v>
      </c>
      <c r="C525" s="50" t="s">
        <v>880</v>
      </c>
      <c r="D525" s="50" t="s">
        <v>881</v>
      </c>
      <c r="E525" s="50" t="s">
        <v>340</v>
      </c>
      <c r="F525" s="52">
        <v>56347</v>
      </c>
      <c r="G525" s="50" t="s">
        <v>341</v>
      </c>
      <c r="H525" s="23">
        <v>153</v>
      </c>
      <c r="I525" s="23">
        <v>27153</v>
      </c>
      <c r="J525" s="51" t="s">
        <v>86</v>
      </c>
      <c r="L525" s="50" t="s">
        <v>87</v>
      </c>
      <c r="AM525" s="24">
        <f t="shared" si="8"/>
        <v>0</v>
      </c>
    </row>
    <row r="526" spans="1:39" x14ac:dyDescent="0.2">
      <c r="A526" s="60">
        <v>1410</v>
      </c>
      <c r="B526" s="50" t="s">
        <v>161</v>
      </c>
      <c r="C526" s="50" t="s">
        <v>882</v>
      </c>
      <c r="D526" s="50" t="s">
        <v>881</v>
      </c>
      <c r="E526" s="50" t="s">
        <v>668</v>
      </c>
      <c r="F526" s="52">
        <v>56479</v>
      </c>
      <c r="G526" s="50" t="s">
        <v>341</v>
      </c>
      <c r="H526" s="23">
        <v>153</v>
      </c>
      <c r="I526" s="23">
        <v>27153</v>
      </c>
      <c r="J526" s="51" t="s">
        <v>86</v>
      </c>
      <c r="L526" s="50" t="s">
        <v>87</v>
      </c>
      <c r="AM526" s="24">
        <f t="shared" si="8"/>
        <v>0</v>
      </c>
    </row>
    <row r="527" spans="1:39" x14ac:dyDescent="0.2">
      <c r="A527" s="60">
        <v>1411</v>
      </c>
      <c r="B527" s="50" t="s">
        <v>81</v>
      </c>
      <c r="C527" s="50" t="s">
        <v>883</v>
      </c>
      <c r="D527" s="50" t="s">
        <v>393</v>
      </c>
      <c r="E527" s="50" t="s">
        <v>394</v>
      </c>
      <c r="F527" s="52">
        <v>53527</v>
      </c>
      <c r="AM527" s="24">
        <f t="shared" si="8"/>
        <v>0</v>
      </c>
    </row>
    <row r="528" spans="1:39" x14ac:dyDescent="0.2">
      <c r="A528" s="60">
        <v>1412</v>
      </c>
      <c r="B528" s="50" t="s">
        <v>81</v>
      </c>
      <c r="C528" s="50" t="s">
        <v>884</v>
      </c>
      <c r="D528" s="50" t="s">
        <v>393</v>
      </c>
      <c r="E528" s="50" t="s">
        <v>394</v>
      </c>
      <c r="F528" s="52">
        <v>53527</v>
      </c>
      <c r="AM528" s="24">
        <f t="shared" si="8"/>
        <v>0</v>
      </c>
    </row>
    <row r="529" spans="1:39" x14ac:dyDescent="0.2">
      <c r="A529" s="60">
        <v>1413</v>
      </c>
      <c r="B529" s="50" t="s">
        <v>81</v>
      </c>
      <c r="C529" s="50" t="s">
        <v>885</v>
      </c>
      <c r="D529" s="50" t="s">
        <v>393</v>
      </c>
      <c r="E529" s="50" t="s">
        <v>394</v>
      </c>
      <c r="F529" s="52">
        <v>53527</v>
      </c>
      <c r="AM529" s="24">
        <f t="shared" si="8"/>
        <v>0</v>
      </c>
    </row>
    <row r="530" spans="1:39" x14ac:dyDescent="0.2">
      <c r="A530" s="60">
        <v>1414</v>
      </c>
      <c r="B530" s="50" t="s">
        <v>81</v>
      </c>
      <c r="C530" s="50" t="s">
        <v>886</v>
      </c>
      <c r="D530" s="50" t="s">
        <v>393</v>
      </c>
      <c r="E530" s="50" t="s">
        <v>394</v>
      </c>
      <c r="F530" s="52">
        <v>53527</v>
      </c>
      <c r="AM530" s="24">
        <f t="shared" si="8"/>
        <v>0</v>
      </c>
    </row>
    <row r="531" spans="1:39" x14ac:dyDescent="0.2">
      <c r="A531" s="60">
        <v>1415</v>
      </c>
      <c r="B531" s="50" t="s">
        <v>161</v>
      </c>
      <c r="C531" s="50" t="s">
        <v>887</v>
      </c>
      <c r="D531" s="50" t="s">
        <v>79</v>
      </c>
      <c r="E531" s="50" t="s">
        <v>539</v>
      </c>
      <c r="F531" s="52">
        <v>56003</v>
      </c>
      <c r="G531" s="50" t="s">
        <v>186</v>
      </c>
      <c r="H531" s="23">
        <v>103</v>
      </c>
      <c r="I531" s="23">
        <v>27103</v>
      </c>
      <c r="J531" s="51" t="s">
        <v>86</v>
      </c>
      <c r="L531" s="50" t="s">
        <v>101</v>
      </c>
      <c r="AM531" s="24">
        <f t="shared" si="8"/>
        <v>0</v>
      </c>
    </row>
    <row r="532" spans="1:39" x14ac:dyDescent="0.2">
      <c r="A532" s="60">
        <v>1416</v>
      </c>
      <c r="B532" s="50" t="s">
        <v>161</v>
      </c>
      <c r="C532" s="50" t="s">
        <v>888</v>
      </c>
      <c r="D532" s="50" t="s">
        <v>79</v>
      </c>
      <c r="E532" s="50" t="s">
        <v>185</v>
      </c>
      <c r="F532" s="52">
        <v>56082</v>
      </c>
      <c r="G532" s="50" t="s">
        <v>186</v>
      </c>
      <c r="H532" s="23">
        <v>103</v>
      </c>
      <c r="I532" s="23">
        <v>27103</v>
      </c>
      <c r="J532" s="51" t="s">
        <v>86</v>
      </c>
      <c r="L532" s="50" t="s">
        <v>101</v>
      </c>
      <c r="AM532" s="24">
        <f t="shared" si="8"/>
        <v>0</v>
      </c>
    </row>
    <row r="533" spans="1:39" x14ac:dyDescent="0.2">
      <c r="A533" s="60">
        <v>1421</v>
      </c>
      <c r="B533" s="50" t="s">
        <v>161</v>
      </c>
      <c r="C533" s="50" t="s">
        <v>889</v>
      </c>
      <c r="D533" s="50" t="s">
        <v>853</v>
      </c>
      <c r="E533" s="50" t="s">
        <v>291</v>
      </c>
      <c r="F533" s="52">
        <v>55901</v>
      </c>
      <c r="G533" s="50" t="s">
        <v>292</v>
      </c>
      <c r="H533" s="23">
        <v>109</v>
      </c>
      <c r="I533" s="23">
        <v>27109</v>
      </c>
      <c r="J533" s="51" t="s">
        <v>71</v>
      </c>
      <c r="K533" s="50" t="s">
        <v>291</v>
      </c>
      <c r="L533" s="50" t="s">
        <v>116</v>
      </c>
      <c r="AM533" s="24">
        <f t="shared" si="8"/>
        <v>0</v>
      </c>
    </row>
    <row r="534" spans="1:39" x14ac:dyDescent="0.2">
      <c r="A534" s="60">
        <v>1422</v>
      </c>
      <c r="B534" s="50" t="s">
        <v>161</v>
      </c>
      <c r="C534" s="50" t="s">
        <v>890</v>
      </c>
      <c r="D534" s="50" t="s">
        <v>79</v>
      </c>
      <c r="E534" s="50" t="s">
        <v>698</v>
      </c>
      <c r="F534" s="52">
        <v>55432</v>
      </c>
      <c r="G534" s="50" t="s">
        <v>97</v>
      </c>
      <c r="H534" s="23">
        <v>3</v>
      </c>
      <c r="I534" s="23">
        <v>27003</v>
      </c>
      <c r="J534" s="51" t="s">
        <v>71</v>
      </c>
      <c r="K534" s="50" t="s">
        <v>72</v>
      </c>
      <c r="L534" s="50" t="s">
        <v>73</v>
      </c>
      <c r="AM534" s="24">
        <f t="shared" si="8"/>
        <v>0</v>
      </c>
    </row>
    <row r="535" spans="1:39" hidden="1" x14ac:dyDescent="0.2">
      <c r="AM535" s="24"/>
    </row>
    <row r="536" spans="1:39" hidden="1" x14ac:dyDescent="0.2">
      <c r="AM536" s="24"/>
    </row>
    <row r="537" spans="1:39" hidden="1" x14ac:dyDescent="0.2">
      <c r="AM537" s="24"/>
    </row>
    <row r="538" spans="1:39" hidden="1" x14ac:dyDescent="0.2">
      <c r="AM538" s="24"/>
    </row>
    <row r="539" spans="1:39" hidden="1" x14ac:dyDescent="0.2">
      <c r="AM539" s="24"/>
    </row>
    <row r="540" spans="1:39" hidden="1" x14ac:dyDescent="0.2">
      <c r="AM540" s="24"/>
    </row>
    <row r="541" spans="1:39" hidden="1" x14ac:dyDescent="0.2">
      <c r="AM541" s="24"/>
    </row>
    <row r="542" spans="1:39" hidden="1" x14ac:dyDescent="0.2">
      <c r="AM542" s="24"/>
    </row>
    <row r="543" spans="1:39" hidden="1" x14ac:dyDescent="0.2">
      <c r="AM543" s="24"/>
    </row>
    <row r="544" spans="1:39" hidden="1" x14ac:dyDescent="0.2">
      <c r="AM544" s="24"/>
    </row>
    <row r="545" spans="39:39" hidden="1" x14ac:dyDescent="0.2">
      <c r="AM545" s="24"/>
    </row>
    <row r="546" spans="39:39" hidden="1" x14ac:dyDescent="0.2">
      <c r="AM546" s="24"/>
    </row>
    <row r="547" spans="39:39" hidden="1" x14ac:dyDescent="0.2">
      <c r="AM547" s="24"/>
    </row>
    <row r="548" spans="39:39" hidden="1" x14ac:dyDescent="0.2">
      <c r="AM548" s="24"/>
    </row>
    <row r="549" spans="39:39" hidden="1" x14ac:dyDescent="0.2">
      <c r="AM549" s="24"/>
    </row>
    <row r="550" spans="39:39" hidden="1" x14ac:dyDescent="0.2">
      <c r="AM550" s="24"/>
    </row>
    <row r="551" spans="39:39" hidden="1" x14ac:dyDescent="0.2">
      <c r="AM551" s="24"/>
    </row>
    <row r="552" spans="39:39" hidden="1" x14ac:dyDescent="0.2">
      <c r="AM552" s="24"/>
    </row>
    <row r="553" spans="39:39" hidden="1" x14ac:dyDescent="0.2">
      <c r="AM553" s="24"/>
    </row>
    <row r="554" spans="39:39" hidden="1" x14ac:dyDescent="0.2">
      <c r="AM554" s="24"/>
    </row>
    <row r="555" spans="39:39" hidden="1" x14ac:dyDescent="0.2">
      <c r="AM555" s="24"/>
    </row>
    <row r="556" spans="39:39" hidden="1" x14ac:dyDescent="0.2">
      <c r="AM556" s="24"/>
    </row>
    <row r="557" spans="39:39" hidden="1" x14ac:dyDescent="0.2">
      <c r="AM557" s="24"/>
    </row>
    <row r="558" spans="39:39" hidden="1" x14ac:dyDescent="0.2">
      <c r="AM558" s="24"/>
    </row>
    <row r="559" spans="39:39" hidden="1" x14ac:dyDescent="0.2">
      <c r="AM559" s="24"/>
    </row>
    <row r="560" spans="39:39" hidden="1" x14ac:dyDescent="0.2">
      <c r="AM560" s="24"/>
    </row>
    <row r="561" spans="39:39" hidden="1" x14ac:dyDescent="0.2">
      <c r="AM561" s="24"/>
    </row>
    <row r="562" spans="39:39" hidden="1" x14ac:dyDescent="0.2">
      <c r="AM562" s="24"/>
    </row>
    <row r="563" spans="39:39" hidden="1" x14ac:dyDescent="0.2">
      <c r="AM563" s="24"/>
    </row>
    <row r="564" spans="39:39" hidden="1" x14ac:dyDescent="0.2">
      <c r="AM564" s="24"/>
    </row>
    <row r="565" spans="39:39" hidden="1" x14ac:dyDescent="0.2">
      <c r="AM565" s="24"/>
    </row>
    <row r="566" spans="39:39" hidden="1" x14ac:dyDescent="0.2">
      <c r="AM566" s="24"/>
    </row>
    <row r="567" spans="39:39" hidden="1" x14ac:dyDescent="0.2">
      <c r="AM567" s="24"/>
    </row>
    <row r="568" spans="39:39" hidden="1" x14ac:dyDescent="0.2">
      <c r="AM568" s="24"/>
    </row>
    <row r="569" spans="39:39" hidden="1" x14ac:dyDescent="0.2">
      <c r="AM569" s="24"/>
    </row>
    <row r="570" spans="39:39" hidden="1" x14ac:dyDescent="0.2">
      <c r="AM570" s="24"/>
    </row>
    <row r="571" spans="39:39" hidden="1" x14ac:dyDescent="0.2">
      <c r="AM571" s="24"/>
    </row>
    <row r="572" spans="39:39" hidden="1" x14ac:dyDescent="0.2">
      <c r="AM572" s="24"/>
    </row>
    <row r="573" spans="39:39" hidden="1" x14ac:dyDescent="0.2">
      <c r="AM573" s="24"/>
    </row>
    <row r="574" spans="39:39" hidden="1" x14ac:dyDescent="0.2">
      <c r="AM574" s="24"/>
    </row>
    <row r="575" spans="39:39" hidden="1" x14ac:dyDescent="0.2">
      <c r="AM575" s="24"/>
    </row>
    <row r="576" spans="39:39" hidden="1" x14ac:dyDescent="0.2">
      <c r="AM576" s="24"/>
    </row>
    <row r="577" spans="39:39" hidden="1" x14ac:dyDescent="0.2">
      <c r="AM577" s="24"/>
    </row>
    <row r="578" spans="39:39" hidden="1" x14ac:dyDescent="0.2">
      <c r="AM578" s="24"/>
    </row>
    <row r="579" spans="39:39" hidden="1" x14ac:dyDescent="0.2">
      <c r="AM579" s="24"/>
    </row>
    <row r="580" spans="39:39" hidden="1" x14ac:dyDescent="0.2">
      <c r="AM580" s="24"/>
    </row>
    <row r="581" spans="39:39" hidden="1" x14ac:dyDescent="0.2">
      <c r="AM581" s="24"/>
    </row>
    <row r="582" spans="39:39" hidden="1" x14ac:dyDescent="0.2">
      <c r="AM582" s="24"/>
    </row>
    <row r="583" spans="39:39" hidden="1" x14ac:dyDescent="0.2">
      <c r="AM583" s="24"/>
    </row>
    <row r="584" spans="39:39" hidden="1" x14ac:dyDescent="0.2">
      <c r="AM584" s="24"/>
    </row>
    <row r="585" spans="39:39" hidden="1" x14ac:dyDescent="0.2">
      <c r="AM585" s="24"/>
    </row>
    <row r="586" spans="39:39" hidden="1" x14ac:dyDescent="0.2">
      <c r="AM586" s="24"/>
    </row>
    <row r="587" spans="39:39" hidden="1" x14ac:dyDescent="0.2">
      <c r="AM587" s="24"/>
    </row>
    <row r="588" spans="39:39" hidden="1" x14ac:dyDescent="0.2">
      <c r="AM588" s="24"/>
    </row>
    <row r="589" spans="39:39" hidden="1" x14ac:dyDescent="0.2">
      <c r="AM589" s="24"/>
    </row>
    <row r="590" spans="39:39" hidden="1" x14ac:dyDescent="0.2">
      <c r="AM590" s="24"/>
    </row>
    <row r="591" spans="39:39" hidden="1" x14ac:dyDescent="0.2">
      <c r="AM591" s="24"/>
    </row>
    <row r="592" spans="39:39" hidden="1" x14ac:dyDescent="0.2">
      <c r="AM592" s="24"/>
    </row>
    <row r="593" spans="39:39" hidden="1" x14ac:dyDescent="0.2">
      <c r="AM593" s="24"/>
    </row>
    <row r="594" spans="39:39" hidden="1" x14ac:dyDescent="0.2">
      <c r="AM594" s="24"/>
    </row>
    <row r="595" spans="39:39" hidden="1" x14ac:dyDescent="0.2">
      <c r="AM595" s="24"/>
    </row>
    <row r="596" spans="39:39" hidden="1" x14ac:dyDescent="0.2">
      <c r="AM596" s="24"/>
    </row>
    <row r="597" spans="39:39" hidden="1" x14ac:dyDescent="0.2">
      <c r="AM597" s="24"/>
    </row>
    <row r="598" spans="39:39" hidden="1" x14ac:dyDescent="0.2">
      <c r="AM598" s="24"/>
    </row>
    <row r="599" spans="39:39" hidden="1" x14ac:dyDescent="0.2">
      <c r="AM599" s="24"/>
    </row>
    <row r="600" spans="39:39" hidden="1" x14ac:dyDescent="0.2">
      <c r="AM600" s="24"/>
    </row>
    <row r="601" spans="39:39" hidden="1" x14ac:dyDescent="0.2">
      <c r="AM601" s="24"/>
    </row>
    <row r="602" spans="39:39" hidden="1" x14ac:dyDescent="0.2">
      <c r="AM602" s="24"/>
    </row>
    <row r="603" spans="39:39" hidden="1" x14ac:dyDescent="0.2">
      <c r="AM603" s="24"/>
    </row>
    <row r="604" spans="39:39" hidden="1" x14ac:dyDescent="0.2">
      <c r="AM604" s="24"/>
    </row>
    <row r="605" spans="39:39" hidden="1" x14ac:dyDescent="0.2">
      <c r="AM605" s="24"/>
    </row>
    <row r="606" spans="39:39" hidden="1" x14ac:dyDescent="0.2">
      <c r="AM606" s="24"/>
    </row>
    <row r="607" spans="39:39" hidden="1" x14ac:dyDescent="0.2">
      <c r="AM607" s="24"/>
    </row>
    <row r="608" spans="39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D799"/>
  <sheetViews>
    <sheetView zoomScaleNormal="100" workbookViewId="0"/>
  </sheetViews>
  <sheetFormatPr defaultColWidth="0" defaultRowHeight="12.75" zeroHeight="1" x14ac:dyDescent="0.2"/>
  <cols>
    <col min="1" max="1" width="9" style="60" customWidth="1"/>
    <col min="2" max="2" width="19.85546875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2018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14.25" x14ac:dyDescent="0.2">
      <c r="A5" s="57" t="s">
        <v>65</v>
      </c>
      <c r="B5" s="35"/>
    </row>
    <row r="6" spans="1:238" s="36" customFormat="1" ht="36" customHeight="1" x14ac:dyDescent="0.3">
      <c r="A6" s="39" t="s">
        <v>62</v>
      </c>
      <c r="B6" s="35"/>
    </row>
    <row r="7" spans="1:238" ht="12.75" customHeight="1" x14ac:dyDescent="0.2">
      <c r="A7" s="9"/>
      <c r="B7" s="11"/>
      <c r="C7" s="10"/>
      <c r="D7" s="10"/>
      <c r="E7" s="2"/>
      <c r="F7" s="2"/>
      <c r="G7" s="2"/>
      <c r="H7" s="3"/>
      <c r="I7" s="3"/>
      <c r="J7" s="3"/>
      <c r="K7" s="2"/>
      <c r="L7" s="2"/>
      <c r="M7" s="71" t="s">
        <v>21</v>
      </c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  <c r="Z7" s="74" t="s">
        <v>27</v>
      </c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6"/>
      <c r="AM7" s="1"/>
    </row>
    <row r="8" spans="1:238" ht="124.9" customHeight="1" thickBot="1" x14ac:dyDescent="0.25">
      <c r="A8" s="12" t="s">
        <v>13</v>
      </c>
      <c r="B8" s="40" t="s">
        <v>64</v>
      </c>
      <c r="C8" s="13" t="s">
        <v>1</v>
      </c>
      <c r="D8" s="13" t="s">
        <v>45</v>
      </c>
      <c r="E8" s="4" t="s">
        <v>0</v>
      </c>
      <c r="F8" s="4" t="s">
        <v>52</v>
      </c>
      <c r="G8" s="4" t="s">
        <v>46</v>
      </c>
      <c r="H8" s="5" t="s">
        <v>47</v>
      </c>
      <c r="I8" s="5" t="s">
        <v>48</v>
      </c>
      <c r="J8" s="5" t="s">
        <v>49</v>
      </c>
      <c r="K8" s="4" t="s">
        <v>50</v>
      </c>
      <c r="L8" s="4" t="s">
        <v>51</v>
      </c>
      <c r="M8" s="19" t="s">
        <v>2</v>
      </c>
      <c r="N8" s="19" t="s">
        <v>3</v>
      </c>
      <c r="O8" s="19" t="s">
        <v>4</v>
      </c>
      <c r="P8" s="19" t="s">
        <v>5</v>
      </c>
      <c r="Q8" s="19" t="s">
        <v>6</v>
      </c>
      <c r="R8" s="19" t="s">
        <v>7</v>
      </c>
      <c r="S8" s="19" t="s">
        <v>8</v>
      </c>
      <c r="T8" s="19" t="s">
        <v>9</v>
      </c>
      <c r="U8" s="19" t="s">
        <v>10</v>
      </c>
      <c r="V8" s="19" t="s">
        <v>11</v>
      </c>
      <c r="W8" s="19" t="s">
        <v>59</v>
      </c>
      <c r="X8" s="20" t="s">
        <v>12</v>
      </c>
      <c r="Y8" s="5" t="s">
        <v>37</v>
      </c>
      <c r="Z8" s="19" t="s">
        <v>2</v>
      </c>
      <c r="AA8" s="19" t="s">
        <v>3</v>
      </c>
      <c r="AB8" s="19" t="s">
        <v>4</v>
      </c>
      <c r="AC8" s="19" t="s">
        <v>5</v>
      </c>
      <c r="AD8" s="19" t="s">
        <v>6</v>
      </c>
      <c r="AE8" s="19" t="s">
        <v>7</v>
      </c>
      <c r="AF8" s="19" t="s">
        <v>8</v>
      </c>
      <c r="AG8" s="19" t="s">
        <v>9</v>
      </c>
      <c r="AH8" s="19" t="s">
        <v>10</v>
      </c>
      <c r="AI8" s="19" t="s">
        <v>11</v>
      </c>
      <c r="AJ8" s="19" t="s">
        <v>59</v>
      </c>
      <c r="AK8" s="20" t="s">
        <v>12</v>
      </c>
      <c r="AL8" s="5" t="s">
        <v>36</v>
      </c>
      <c r="AM8" s="21" t="s">
        <v>56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</row>
    <row r="9" spans="1:238" s="7" customFormat="1" x14ac:dyDescent="0.2">
      <c r="A9" s="58">
        <v>300</v>
      </c>
      <c r="B9" s="48" t="s">
        <v>66</v>
      </c>
      <c r="C9" s="48" t="s">
        <v>67</v>
      </c>
      <c r="D9" s="48" t="s">
        <v>68</v>
      </c>
      <c r="E9" s="48" t="s">
        <v>69</v>
      </c>
      <c r="F9" s="53">
        <v>55343</v>
      </c>
      <c r="G9" s="48" t="s">
        <v>70</v>
      </c>
      <c r="H9" s="42">
        <v>53</v>
      </c>
      <c r="I9" s="42">
        <v>27053</v>
      </c>
      <c r="J9" s="43" t="s">
        <v>71</v>
      </c>
      <c r="K9" s="48" t="s">
        <v>72</v>
      </c>
      <c r="L9" s="48" t="s">
        <v>73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24">
        <f>SUM(X9+AK9)</f>
        <v>0</v>
      </c>
    </row>
    <row r="10" spans="1:238" s="7" customFormat="1" x14ac:dyDescent="0.2">
      <c r="A10" s="58">
        <v>500</v>
      </c>
      <c r="B10" s="48" t="s">
        <v>74</v>
      </c>
      <c r="C10" s="48" t="s">
        <v>75</v>
      </c>
      <c r="D10" s="48" t="s">
        <v>76</v>
      </c>
      <c r="E10" s="48" t="s">
        <v>77</v>
      </c>
      <c r="F10" s="53">
        <v>55431</v>
      </c>
      <c r="G10" s="48" t="s">
        <v>70</v>
      </c>
      <c r="H10" s="42">
        <v>53</v>
      </c>
      <c r="I10" s="42">
        <v>27053</v>
      </c>
      <c r="J10" s="43" t="s">
        <v>71</v>
      </c>
      <c r="K10" s="48" t="s">
        <v>72</v>
      </c>
      <c r="L10" s="48" t="s">
        <v>73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24">
        <f t="shared" ref="AM10:AM73" si="0">SUM(X10+AK10)</f>
        <v>0</v>
      </c>
    </row>
    <row r="11" spans="1:238" s="7" customFormat="1" x14ac:dyDescent="0.2">
      <c r="A11" s="58">
        <v>507</v>
      </c>
      <c r="B11" s="48" t="s">
        <v>74</v>
      </c>
      <c r="C11" s="48" t="s">
        <v>78</v>
      </c>
      <c r="D11" s="48" t="s">
        <v>79</v>
      </c>
      <c r="E11" s="48" t="s">
        <v>80</v>
      </c>
      <c r="F11" s="53">
        <v>55404</v>
      </c>
      <c r="G11" s="48" t="s">
        <v>70</v>
      </c>
      <c r="H11" s="42">
        <v>53</v>
      </c>
      <c r="I11" s="42">
        <v>27053</v>
      </c>
      <c r="J11" s="43" t="s">
        <v>71</v>
      </c>
      <c r="K11" s="48" t="s">
        <v>72</v>
      </c>
      <c r="L11" s="48" t="s">
        <v>73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24">
        <f t="shared" si="0"/>
        <v>0</v>
      </c>
    </row>
    <row r="12" spans="1:238" s="7" customFormat="1" x14ac:dyDescent="0.2">
      <c r="A12" s="58">
        <v>509</v>
      </c>
      <c r="B12" s="48" t="s">
        <v>81</v>
      </c>
      <c r="C12" s="48" t="s">
        <v>82</v>
      </c>
      <c r="D12" s="48" t="s">
        <v>83</v>
      </c>
      <c r="E12" s="48" t="s">
        <v>84</v>
      </c>
      <c r="F12" s="53">
        <v>56401</v>
      </c>
      <c r="G12" s="48" t="s">
        <v>85</v>
      </c>
      <c r="H12" s="42">
        <v>35</v>
      </c>
      <c r="I12" s="42">
        <v>27035</v>
      </c>
      <c r="J12" s="43" t="s">
        <v>86</v>
      </c>
      <c r="K12" s="48"/>
      <c r="L12" s="48" t="s">
        <v>87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24">
        <f t="shared" si="0"/>
        <v>0</v>
      </c>
    </row>
    <row r="13" spans="1:238" s="7" customFormat="1" x14ac:dyDescent="0.2">
      <c r="A13" s="58">
        <v>511</v>
      </c>
      <c r="B13" s="48" t="s">
        <v>81</v>
      </c>
      <c r="C13" s="48" t="s">
        <v>88</v>
      </c>
      <c r="D13" s="48" t="s">
        <v>89</v>
      </c>
      <c r="E13" s="48" t="s">
        <v>90</v>
      </c>
      <c r="F13" s="53">
        <v>55337</v>
      </c>
      <c r="G13" s="48" t="s">
        <v>91</v>
      </c>
      <c r="H13" s="42">
        <v>37</v>
      </c>
      <c r="I13" s="42">
        <v>27037</v>
      </c>
      <c r="J13" s="43" t="s">
        <v>71</v>
      </c>
      <c r="K13" s="48" t="s">
        <v>72</v>
      </c>
      <c r="L13" s="48" t="s">
        <v>73</v>
      </c>
      <c r="M13" s="54">
        <v>489</v>
      </c>
      <c r="N13" s="54">
        <v>271</v>
      </c>
      <c r="O13" s="54">
        <v>196</v>
      </c>
      <c r="P13" s="54">
        <v>124</v>
      </c>
      <c r="Q13" s="54">
        <v>144</v>
      </c>
      <c r="R13" s="54">
        <v>151</v>
      </c>
      <c r="S13" s="54">
        <v>13</v>
      </c>
      <c r="T13" s="54">
        <v>72</v>
      </c>
      <c r="U13" s="54">
        <v>33</v>
      </c>
      <c r="V13" s="54">
        <v>581</v>
      </c>
      <c r="W13" s="54">
        <v>85</v>
      </c>
      <c r="X13" s="54">
        <v>2159</v>
      </c>
      <c r="Y13" s="54">
        <v>1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24">
        <f t="shared" si="0"/>
        <v>2159</v>
      </c>
    </row>
    <row r="14" spans="1:238" s="7" customFormat="1" x14ac:dyDescent="0.2">
      <c r="A14" s="58">
        <v>515</v>
      </c>
      <c r="B14" s="48" t="s">
        <v>74</v>
      </c>
      <c r="C14" s="48" t="s">
        <v>92</v>
      </c>
      <c r="D14" s="48" t="s">
        <v>76</v>
      </c>
      <c r="E14" s="48" t="s">
        <v>90</v>
      </c>
      <c r="F14" s="53">
        <v>55337</v>
      </c>
      <c r="G14" s="48" t="s">
        <v>91</v>
      </c>
      <c r="H14" s="42">
        <v>37</v>
      </c>
      <c r="I14" s="42">
        <v>27037</v>
      </c>
      <c r="J14" s="43" t="s">
        <v>71</v>
      </c>
      <c r="K14" s="48" t="s">
        <v>72</v>
      </c>
      <c r="L14" s="48" t="s">
        <v>73</v>
      </c>
      <c r="M14" s="54">
        <v>2271</v>
      </c>
      <c r="N14" s="54">
        <v>2112</v>
      </c>
      <c r="O14" s="54">
        <v>1227</v>
      </c>
      <c r="P14" s="54">
        <v>289</v>
      </c>
      <c r="Q14" s="54">
        <v>624</v>
      </c>
      <c r="R14" s="54">
        <v>296</v>
      </c>
      <c r="S14" s="54">
        <v>0</v>
      </c>
      <c r="T14" s="54">
        <v>36</v>
      </c>
      <c r="U14" s="54">
        <v>52</v>
      </c>
      <c r="V14" s="54">
        <v>718</v>
      </c>
      <c r="W14" s="54">
        <v>117</v>
      </c>
      <c r="X14" s="54">
        <v>7742</v>
      </c>
      <c r="Y14" s="54">
        <v>1</v>
      </c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24">
        <f t="shared" si="0"/>
        <v>7742</v>
      </c>
    </row>
    <row r="15" spans="1:238" s="7" customFormat="1" x14ac:dyDescent="0.2">
      <c r="A15" s="58">
        <v>516</v>
      </c>
      <c r="B15" s="48" t="s">
        <v>81</v>
      </c>
      <c r="C15" s="48" t="s">
        <v>93</v>
      </c>
      <c r="D15" s="48" t="s">
        <v>94</v>
      </c>
      <c r="E15" s="48" t="s">
        <v>90</v>
      </c>
      <c r="F15" s="53">
        <v>55337</v>
      </c>
      <c r="G15" s="48" t="s">
        <v>91</v>
      </c>
      <c r="H15" s="42">
        <v>37</v>
      </c>
      <c r="I15" s="42">
        <v>27037</v>
      </c>
      <c r="J15" s="43" t="s">
        <v>71</v>
      </c>
      <c r="K15" s="48" t="s">
        <v>72</v>
      </c>
      <c r="L15" s="48" t="s">
        <v>73</v>
      </c>
      <c r="M15" s="54">
        <v>396</v>
      </c>
      <c r="N15" s="54">
        <v>191</v>
      </c>
      <c r="O15" s="54">
        <v>142</v>
      </c>
      <c r="P15" s="54">
        <v>87</v>
      </c>
      <c r="Q15" s="54">
        <v>13</v>
      </c>
      <c r="R15" s="54">
        <v>156</v>
      </c>
      <c r="S15" s="54">
        <v>9</v>
      </c>
      <c r="T15" s="54">
        <v>21</v>
      </c>
      <c r="U15" s="54">
        <v>4</v>
      </c>
      <c r="V15" s="54">
        <v>239</v>
      </c>
      <c r="W15" s="54">
        <v>611</v>
      </c>
      <c r="X15" s="54">
        <v>1869</v>
      </c>
      <c r="Y15" s="54">
        <v>1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24">
        <f t="shared" si="0"/>
        <v>1869</v>
      </c>
    </row>
    <row r="16" spans="1:238" s="7" customFormat="1" x14ac:dyDescent="0.2">
      <c r="A16" s="58">
        <v>517</v>
      </c>
      <c r="B16" s="48" t="s">
        <v>81</v>
      </c>
      <c r="C16" s="48" t="s">
        <v>95</v>
      </c>
      <c r="D16" s="48" t="s">
        <v>89</v>
      </c>
      <c r="E16" s="48" t="s">
        <v>96</v>
      </c>
      <c r="F16" s="53">
        <v>55433</v>
      </c>
      <c r="G16" s="48" t="s">
        <v>97</v>
      </c>
      <c r="H16" s="42">
        <v>3</v>
      </c>
      <c r="I16" s="42">
        <v>27003</v>
      </c>
      <c r="J16" s="43" t="s">
        <v>71</v>
      </c>
      <c r="K16" s="48" t="s">
        <v>72</v>
      </c>
      <c r="L16" s="48" t="s">
        <v>73</v>
      </c>
      <c r="M16" s="54">
        <v>163</v>
      </c>
      <c r="N16" s="54">
        <v>122</v>
      </c>
      <c r="O16" s="54">
        <v>79</v>
      </c>
      <c r="P16" s="54">
        <v>32</v>
      </c>
      <c r="Q16" s="54">
        <v>85</v>
      </c>
      <c r="R16" s="54">
        <v>48</v>
      </c>
      <c r="S16" s="54">
        <v>3</v>
      </c>
      <c r="T16" s="54">
        <v>40</v>
      </c>
      <c r="U16" s="54">
        <v>11</v>
      </c>
      <c r="V16" s="54">
        <v>335</v>
      </c>
      <c r="W16" s="54">
        <v>98</v>
      </c>
      <c r="X16" s="54">
        <v>1016</v>
      </c>
      <c r="Y16" s="54">
        <v>1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24">
        <f t="shared" si="0"/>
        <v>1016</v>
      </c>
    </row>
    <row r="17" spans="1:39" s="7" customFormat="1" x14ac:dyDescent="0.2">
      <c r="A17" s="58">
        <v>519</v>
      </c>
      <c r="B17" s="48" t="s">
        <v>74</v>
      </c>
      <c r="C17" s="48" t="s">
        <v>98</v>
      </c>
      <c r="D17" s="48" t="s">
        <v>79</v>
      </c>
      <c r="E17" s="48" t="s">
        <v>99</v>
      </c>
      <c r="F17" s="53">
        <v>56031</v>
      </c>
      <c r="G17" s="48" t="s">
        <v>100</v>
      </c>
      <c r="H17" s="42">
        <v>91</v>
      </c>
      <c r="I17" s="42">
        <v>27091</v>
      </c>
      <c r="J17" s="43" t="s">
        <v>86</v>
      </c>
      <c r="K17" s="48"/>
      <c r="L17" s="48" t="s">
        <v>101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24">
        <f t="shared" si="0"/>
        <v>0</v>
      </c>
    </row>
    <row r="18" spans="1:39" s="7" customFormat="1" x14ac:dyDescent="0.2">
      <c r="A18" s="58">
        <v>520</v>
      </c>
      <c r="B18" s="48" t="s">
        <v>81</v>
      </c>
      <c r="C18" s="48" t="s">
        <v>102</v>
      </c>
      <c r="D18" s="48" t="s">
        <v>103</v>
      </c>
      <c r="E18" s="48" t="s">
        <v>96</v>
      </c>
      <c r="F18" s="53">
        <v>55433</v>
      </c>
      <c r="G18" s="48" t="s">
        <v>97</v>
      </c>
      <c r="H18" s="42">
        <v>3</v>
      </c>
      <c r="I18" s="42">
        <v>27003</v>
      </c>
      <c r="J18" s="43" t="s">
        <v>71</v>
      </c>
      <c r="K18" s="48" t="s">
        <v>72</v>
      </c>
      <c r="L18" s="48" t="s">
        <v>73</v>
      </c>
      <c r="M18" s="54">
        <v>1738</v>
      </c>
      <c r="N18" s="54">
        <v>1011</v>
      </c>
      <c r="O18" s="54">
        <v>860</v>
      </c>
      <c r="P18" s="54">
        <v>246</v>
      </c>
      <c r="Q18" s="54">
        <v>35</v>
      </c>
      <c r="R18" s="54">
        <v>669</v>
      </c>
      <c r="S18" s="54">
        <v>155</v>
      </c>
      <c r="T18" s="54">
        <v>67</v>
      </c>
      <c r="U18" s="54">
        <v>57</v>
      </c>
      <c r="V18" s="54">
        <v>1248</v>
      </c>
      <c r="W18" s="54">
        <v>4235</v>
      </c>
      <c r="X18" s="54">
        <v>10321</v>
      </c>
      <c r="Y18" s="54">
        <v>1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24">
        <f t="shared" si="0"/>
        <v>10321</v>
      </c>
    </row>
    <row r="19" spans="1:39" s="7" customFormat="1" x14ac:dyDescent="0.2">
      <c r="A19" s="58">
        <v>523</v>
      </c>
      <c r="B19" s="48" t="s">
        <v>81</v>
      </c>
      <c r="C19" s="48" t="s">
        <v>104</v>
      </c>
      <c r="D19" s="48" t="s">
        <v>105</v>
      </c>
      <c r="E19" s="48" t="s">
        <v>106</v>
      </c>
      <c r="F19" s="53">
        <v>56501</v>
      </c>
      <c r="G19" s="48" t="s">
        <v>107</v>
      </c>
      <c r="H19" s="42">
        <v>5</v>
      </c>
      <c r="I19" s="42">
        <v>27005</v>
      </c>
      <c r="J19" s="43" t="s">
        <v>86</v>
      </c>
      <c r="K19" s="48"/>
      <c r="L19" s="48" t="s">
        <v>108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24">
        <f t="shared" si="0"/>
        <v>0</v>
      </c>
    </row>
    <row r="20" spans="1:39" s="7" customFormat="1" x14ac:dyDescent="0.2">
      <c r="A20" s="58">
        <v>527</v>
      </c>
      <c r="B20" s="48" t="s">
        <v>81</v>
      </c>
      <c r="C20" s="48" t="s">
        <v>109</v>
      </c>
      <c r="D20" s="48" t="s">
        <v>110</v>
      </c>
      <c r="E20" s="48" t="s">
        <v>111</v>
      </c>
      <c r="F20" s="53">
        <v>56073</v>
      </c>
      <c r="G20" s="48" t="s">
        <v>112</v>
      </c>
      <c r="H20" s="42">
        <v>15</v>
      </c>
      <c r="I20" s="42">
        <v>27015</v>
      </c>
      <c r="J20" s="43" t="s">
        <v>86</v>
      </c>
      <c r="K20" s="48"/>
      <c r="L20" s="48" t="s">
        <v>101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24">
        <f t="shared" si="0"/>
        <v>0</v>
      </c>
    </row>
    <row r="21" spans="1:39" s="7" customFormat="1" x14ac:dyDescent="0.2">
      <c r="A21" s="58">
        <v>528</v>
      </c>
      <c r="B21" s="48" t="s">
        <v>81</v>
      </c>
      <c r="C21" s="48" t="s">
        <v>113</v>
      </c>
      <c r="D21" s="48" t="s">
        <v>110</v>
      </c>
      <c r="E21" s="48" t="s">
        <v>114</v>
      </c>
      <c r="F21" s="53">
        <v>55057</v>
      </c>
      <c r="G21" s="48" t="s">
        <v>115</v>
      </c>
      <c r="H21" s="42">
        <v>131</v>
      </c>
      <c r="I21" s="42">
        <v>27131</v>
      </c>
      <c r="J21" s="43" t="s">
        <v>86</v>
      </c>
      <c r="K21" s="48"/>
      <c r="L21" s="48" t="s">
        <v>116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24">
        <f t="shared" si="0"/>
        <v>0</v>
      </c>
    </row>
    <row r="22" spans="1:39" s="7" customFormat="1" x14ac:dyDescent="0.2">
      <c r="A22" s="58">
        <v>529</v>
      </c>
      <c r="B22" s="48" t="s">
        <v>81</v>
      </c>
      <c r="C22" s="48" t="s">
        <v>117</v>
      </c>
      <c r="D22" s="48" t="s">
        <v>118</v>
      </c>
      <c r="E22" s="48" t="s">
        <v>119</v>
      </c>
      <c r="F22" s="53">
        <v>55123</v>
      </c>
      <c r="G22" s="48" t="s">
        <v>91</v>
      </c>
      <c r="H22" s="42">
        <v>37</v>
      </c>
      <c r="I22" s="42">
        <v>27037</v>
      </c>
      <c r="J22" s="43" t="s">
        <v>71</v>
      </c>
      <c r="K22" s="48" t="s">
        <v>72</v>
      </c>
      <c r="L22" s="48" t="s">
        <v>73</v>
      </c>
      <c r="M22" s="54">
        <v>135</v>
      </c>
      <c r="N22" s="54">
        <v>157</v>
      </c>
      <c r="O22" s="54">
        <v>48</v>
      </c>
      <c r="P22" s="54">
        <v>24</v>
      </c>
      <c r="Q22" s="54">
        <v>14</v>
      </c>
      <c r="R22" s="54">
        <v>50</v>
      </c>
      <c r="S22" s="54">
        <v>3</v>
      </c>
      <c r="T22" s="54">
        <v>3</v>
      </c>
      <c r="U22" s="54"/>
      <c r="V22" s="54">
        <v>329</v>
      </c>
      <c r="W22" s="54">
        <v>6</v>
      </c>
      <c r="X22" s="54">
        <v>769</v>
      </c>
      <c r="Y22" s="54">
        <v>1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4">
        <f t="shared" si="0"/>
        <v>769</v>
      </c>
    </row>
    <row r="23" spans="1:39" s="7" customFormat="1" x14ac:dyDescent="0.2">
      <c r="A23" s="58">
        <v>531</v>
      </c>
      <c r="B23" s="48" t="s">
        <v>81</v>
      </c>
      <c r="C23" s="48" t="s">
        <v>120</v>
      </c>
      <c r="D23" s="48" t="s">
        <v>110</v>
      </c>
      <c r="E23" s="48" t="s">
        <v>121</v>
      </c>
      <c r="F23" s="53">
        <v>55435</v>
      </c>
      <c r="G23" s="48" t="s">
        <v>70</v>
      </c>
      <c r="H23" s="42">
        <v>53</v>
      </c>
      <c r="I23" s="42">
        <v>27053</v>
      </c>
      <c r="J23" s="43" t="s">
        <v>71</v>
      </c>
      <c r="K23" s="48" t="s">
        <v>72</v>
      </c>
      <c r="L23" s="48" t="s">
        <v>73</v>
      </c>
      <c r="M23" s="54">
        <v>163</v>
      </c>
      <c r="N23" s="54">
        <v>64</v>
      </c>
      <c r="O23" s="54">
        <v>0</v>
      </c>
      <c r="P23" s="54">
        <v>13</v>
      </c>
      <c r="Q23" s="54">
        <v>0</v>
      </c>
      <c r="R23" s="54">
        <v>99</v>
      </c>
      <c r="S23" s="54">
        <v>21</v>
      </c>
      <c r="T23" s="54">
        <v>0</v>
      </c>
      <c r="U23" s="54">
        <v>3</v>
      </c>
      <c r="V23" s="54">
        <v>58</v>
      </c>
      <c r="W23" s="54">
        <v>67</v>
      </c>
      <c r="X23" s="54">
        <v>488</v>
      </c>
      <c r="Y23" s="54">
        <v>1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24">
        <f t="shared" si="0"/>
        <v>488</v>
      </c>
    </row>
    <row r="24" spans="1:39" s="7" customFormat="1" x14ac:dyDescent="0.2">
      <c r="A24" s="58">
        <v>536</v>
      </c>
      <c r="B24" s="48" t="s">
        <v>81</v>
      </c>
      <c r="C24" s="48" t="s">
        <v>122</v>
      </c>
      <c r="D24" s="48" t="s">
        <v>123</v>
      </c>
      <c r="E24" s="48" t="s">
        <v>121</v>
      </c>
      <c r="F24" s="53">
        <v>55435</v>
      </c>
      <c r="G24" s="48" t="s">
        <v>70</v>
      </c>
      <c r="H24" s="42">
        <v>53</v>
      </c>
      <c r="I24" s="42">
        <v>27053</v>
      </c>
      <c r="J24" s="43" t="s">
        <v>71</v>
      </c>
      <c r="K24" s="48" t="s">
        <v>72</v>
      </c>
      <c r="L24" s="48" t="s">
        <v>73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4">
        <f t="shared" si="0"/>
        <v>0</v>
      </c>
    </row>
    <row r="25" spans="1:39" s="7" customFormat="1" x14ac:dyDescent="0.2">
      <c r="A25" s="58">
        <v>538</v>
      </c>
      <c r="B25" s="48" t="s">
        <v>74</v>
      </c>
      <c r="C25" s="48" t="s">
        <v>124</v>
      </c>
      <c r="D25" s="48" t="s">
        <v>125</v>
      </c>
      <c r="E25" s="48" t="s">
        <v>126</v>
      </c>
      <c r="F25" s="53">
        <v>55125</v>
      </c>
      <c r="G25" s="48" t="s">
        <v>127</v>
      </c>
      <c r="H25" s="42">
        <v>163</v>
      </c>
      <c r="I25" s="42">
        <v>27163</v>
      </c>
      <c r="J25" s="43" t="s">
        <v>71</v>
      </c>
      <c r="K25" s="48" t="s">
        <v>72</v>
      </c>
      <c r="L25" s="48" t="s">
        <v>73</v>
      </c>
      <c r="M25" s="54">
        <v>794</v>
      </c>
      <c r="N25" s="54">
        <v>836</v>
      </c>
      <c r="O25" s="54">
        <v>291</v>
      </c>
      <c r="P25" s="54">
        <v>30</v>
      </c>
      <c r="Q25" s="54">
        <v>188</v>
      </c>
      <c r="R25" s="54">
        <v>133</v>
      </c>
      <c r="S25" s="54">
        <v>79</v>
      </c>
      <c r="T25" s="54">
        <v>47</v>
      </c>
      <c r="U25" s="54">
        <v>70</v>
      </c>
      <c r="V25" s="54">
        <v>247</v>
      </c>
      <c r="W25" s="54">
        <v>44</v>
      </c>
      <c r="X25" s="54">
        <v>2759</v>
      </c>
      <c r="Y25" s="54">
        <v>1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4">
        <f t="shared" si="0"/>
        <v>2759</v>
      </c>
    </row>
    <row r="26" spans="1:39" s="7" customFormat="1" x14ac:dyDescent="0.2">
      <c r="A26" s="58">
        <v>544</v>
      </c>
      <c r="B26" s="48" t="s">
        <v>81</v>
      </c>
      <c r="C26" s="48" t="s">
        <v>128</v>
      </c>
      <c r="D26" s="48" t="s">
        <v>129</v>
      </c>
      <c r="E26" s="48" t="s">
        <v>80</v>
      </c>
      <c r="F26" s="53">
        <v>55455</v>
      </c>
      <c r="G26" s="48" t="s">
        <v>70</v>
      </c>
      <c r="H26" s="42">
        <v>53</v>
      </c>
      <c r="I26" s="42">
        <v>27053</v>
      </c>
      <c r="J26" s="43" t="s">
        <v>71</v>
      </c>
      <c r="K26" s="48" t="s">
        <v>72</v>
      </c>
      <c r="L26" s="48" t="s">
        <v>73</v>
      </c>
      <c r="M26" s="54">
        <v>211</v>
      </c>
      <c r="N26" s="54">
        <v>69</v>
      </c>
      <c r="O26" s="54">
        <v>42</v>
      </c>
      <c r="P26" s="54">
        <v>32</v>
      </c>
      <c r="Q26" s="54">
        <v>70</v>
      </c>
      <c r="R26" s="54">
        <v>25</v>
      </c>
      <c r="S26" s="54">
        <v>16</v>
      </c>
      <c r="T26" s="54"/>
      <c r="U26" s="54"/>
      <c r="V26" s="54">
        <v>143</v>
      </c>
      <c r="W26" s="54">
        <v>63</v>
      </c>
      <c r="X26" s="54">
        <v>671</v>
      </c>
      <c r="Y26" s="54">
        <v>0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24">
        <f t="shared" si="0"/>
        <v>671</v>
      </c>
    </row>
    <row r="27" spans="1:39" s="7" customFormat="1" x14ac:dyDescent="0.2">
      <c r="A27" s="58">
        <v>545</v>
      </c>
      <c r="B27" s="48" t="s">
        <v>74</v>
      </c>
      <c r="C27" s="48" t="s">
        <v>130</v>
      </c>
      <c r="D27" s="48" t="s">
        <v>131</v>
      </c>
      <c r="E27" s="48" t="s">
        <v>121</v>
      </c>
      <c r="F27" s="53">
        <v>55435</v>
      </c>
      <c r="G27" s="48" t="s">
        <v>70</v>
      </c>
      <c r="H27" s="42">
        <v>53</v>
      </c>
      <c r="I27" s="42">
        <v>27053</v>
      </c>
      <c r="J27" s="43" t="s">
        <v>71</v>
      </c>
      <c r="K27" s="48" t="s">
        <v>72</v>
      </c>
      <c r="L27" s="48" t="s">
        <v>73</v>
      </c>
      <c r="M27" s="54">
        <v>102</v>
      </c>
      <c r="N27" s="54">
        <v>70</v>
      </c>
      <c r="O27" s="54">
        <v>47</v>
      </c>
      <c r="P27" s="54">
        <v>17</v>
      </c>
      <c r="Q27" s="54"/>
      <c r="R27" s="54">
        <v>22</v>
      </c>
      <c r="S27" s="54"/>
      <c r="T27" s="54">
        <v>22</v>
      </c>
      <c r="U27" s="54">
        <v>6</v>
      </c>
      <c r="V27" s="54">
        <v>93</v>
      </c>
      <c r="W27" s="54">
        <v>52</v>
      </c>
      <c r="X27" s="54">
        <v>431</v>
      </c>
      <c r="Y27" s="54">
        <v>1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24">
        <f t="shared" si="0"/>
        <v>431</v>
      </c>
    </row>
    <row r="28" spans="1:39" s="7" customFormat="1" x14ac:dyDescent="0.2">
      <c r="A28" s="58">
        <v>546</v>
      </c>
      <c r="B28" s="48" t="s">
        <v>81</v>
      </c>
      <c r="C28" s="48" t="s">
        <v>132</v>
      </c>
      <c r="D28" s="48" t="s">
        <v>133</v>
      </c>
      <c r="E28" s="48" t="s">
        <v>134</v>
      </c>
      <c r="F28" s="53">
        <v>55441</v>
      </c>
      <c r="G28" s="48" t="s">
        <v>70</v>
      </c>
      <c r="H28" s="42">
        <v>53</v>
      </c>
      <c r="I28" s="42">
        <v>27053</v>
      </c>
      <c r="J28" s="43" t="s">
        <v>71</v>
      </c>
      <c r="K28" s="48" t="s">
        <v>72</v>
      </c>
      <c r="L28" s="48" t="s">
        <v>73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24">
        <f t="shared" si="0"/>
        <v>0</v>
      </c>
    </row>
    <row r="29" spans="1:39" s="7" customFormat="1" x14ac:dyDescent="0.2">
      <c r="A29" s="58">
        <v>549</v>
      </c>
      <c r="B29" s="48" t="s">
        <v>81</v>
      </c>
      <c r="C29" s="48" t="s">
        <v>135</v>
      </c>
      <c r="D29" s="48" t="s">
        <v>136</v>
      </c>
      <c r="E29" s="48" t="s">
        <v>137</v>
      </c>
      <c r="F29" s="53">
        <v>55369</v>
      </c>
      <c r="G29" s="48" t="s">
        <v>70</v>
      </c>
      <c r="H29" s="42">
        <v>53</v>
      </c>
      <c r="I29" s="42">
        <v>27053</v>
      </c>
      <c r="J29" s="43" t="s">
        <v>71</v>
      </c>
      <c r="K29" s="48" t="s">
        <v>72</v>
      </c>
      <c r="L29" s="48" t="s">
        <v>73</v>
      </c>
      <c r="M29" s="54">
        <v>1190</v>
      </c>
      <c r="N29" s="54">
        <v>517</v>
      </c>
      <c r="O29" s="54">
        <v>527</v>
      </c>
      <c r="P29" s="54">
        <v>212</v>
      </c>
      <c r="Q29" s="54">
        <v>473</v>
      </c>
      <c r="R29" s="54">
        <v>296</v>
      </c>
      <c r="S29" s="54"/>
      <c r="T29" s="54">
        <v>8</v>
      </c>
      <c r="U29" s="54">
        <v>13</v>
      </c>
      <c r="V29" s="54">
        <v>485</v>
      </c>
      <c r="W29" s="54">
        <v>37</v>
      </c>
      <c r="X29" s="54">
        <v>3758</v>
      </c>
      <c r="Y29" s="54">
        <v>1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24">
        <f t="shared" si="0"/>
        <v>3758</v>
      </c>
    </row>
    <row r="30" spans="1:39" s="7" customFormat="1" x14ac:dyDescent="0.2">
      <c r="A30" s="58">
        <v>550</v>
      </c>
      <c r="B30" s="48" t="s">
        <v>74</v>
      </c>
      <c r="C30" s="48" t="s">
        <v>138</v>
      </c>
      <c r="D30" s="48" t="s">
        <v>76</v>
      </c>
      <c r="E30" s="48" t="s">
        <v>137</v>
      </c>
      <c r="F30" s="53">
        <v>55369</v>
      </c>
      <c r="G30" s="48" t="s">
        <v>70</v>
      </c>
      <c r="H30" s="42">
        <v>53</v>
      </c>
      <c r="I30" s="42">
        <v>27053</v>
      </c>
      <c r="J30" s="43" t="s">
        <v>71</v>
      </c>
      <c r="K30" s="48" t="s">
        <v>72</v>
      </c>
      <c r="L30" s="48" t="s">
        <v>73</v>
      </c>
      <c r="M30" s="54">
        <v>1786</v>
      </c>
      <c r="N30" s="54">
        <v>1958</v>
      </c>
      <c r="O30" s="54">
        <v>1079</v>
      </c>
      <c r="P30" s="54">
        <v>225</v>
      </c>
      <c r="Q30" s="54">
        <v>551</v>
      </c>
      <c r="R30" s="54">
        <v>228</v>
      </c>
      <c r="S30" s="54">
        <v>0</v>
      </c>
      <c r="T30" s="54">
        <v>53</v>
      </c>
      <c r="U30" s="54">
        <v>42</v>
      </c>
      <c r="V30" s="54">
        <v>631</v>
      </c>
      <c r="W30" s="54">
        <v>69</v>
      </c>
      <c r="X30" s="54">
        <v>6622</v>
      </c>
      <c r="Y30" s="54">
        <v>1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24">
        <f t="shared" si="0"/>
        <v>6622</v>
      </c>
    </row>
    <row r="31" spans="1:39" s="7" customFormat="1" x14ac:dyDescent="0.2">
      <c r="A31" s="58">
        <v>551</v>
      </c>
      <c r="B31" s="48" t="s">
        <v>81</v>
      </c>
      <c r="C31" s="48" t="s">
        <v>139</v>
      </c>
      <c r="D31" s="48" t="s">
        <v>103</v>
      </c>
      <c r="E31" s="48" t="s">
        <v>137</v>
      </c>
      <c r="F31" s="53">
        <v>55369</v>
      </c>
      <c r="G31" s="48" t="s">
        <v>70</v>
      </c>
      <c r="H31" s="42">
        <v>53</v>
      </c>
      <c r="I31" s="42">
        <v>27053</v>
      </c>
      <c r="J31" s="43" t="s">
        <v>71</v>
      </c>
      <c r="K31" s="48" t="s">
        <v>72</v>
      </c>
      <c r="L31" s="48" t="s">
        <v>73</v>
      </c>
      <c r="M31" s="54">
        <v>351</v>
      </c>
      <c r="N31" s="54">
        <v>230</v>
      </c>
      <c r="O31" s="54">
        <v>197</v>
      </c>
      <c r="P31" s="54">
        <v>60</v>
      </c>
      <c r="Q31" s="54">
        <v>2</v>
      </c>
      <c r="R31" s="54">
        <v>128</v>
      </c>
      <c r="S31" s="54">
        <v>17</v>
      </c>
      <c r="T31" s="54">
        <v>53</v>
      </c>
      <c r="U31" s="54">
        <v>12</v>
      </c>
      <c r="V31" s="54">
        <v>178</v>
      </c>
      <c r="W31" s="54">
        <v>667</v>
      </c>
      <c r="X31" s="54">
        <v>1895</v>
      </c>
      <c r="Y31" s="54">
        <v>1</v>
      </c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24">
        <f t="shared" si="0"/>
        <v>1895</v>
      </c>
    </row>
    <row r="32" spans="1:39" s="7" customFormat="1" x14ac:dyDescent="0.2">
      <c r="A32" s="58">
        <v>552</v>
      </c>
      <c r="B32" s="48" t="s">
        <v>81</v>
      </c>
      <c r="C32" s="48" t="s">
        <v>140</v>
      </c>
      <c r="D32" s="48" t="s">
        <v>89</v>
      </c>
      <c r="E32" s="48" t="s">
        <v>141</v>
      </c>
      <c r="F32" s="53">
        <v>55109</v>
      </c>
      <c r="G32" s="48" t="s">
        <v>142</v>
      </c>
      <c r="H32" s="42">
        <v>123</v>
      </c>
      <c r="I32" s="42">
        <v>27123</v>
      </c>
      <c r="J32" s="43" t="s">
        <v>71</v>
      </c>
      <c r="K32" s="48" t="s">
        <v>72</v>
      </c>
      <c r="L32" s="48" t="s">
        <v>73</v>
      </c>
      <c r="M32" s="54">
        <v>348</v>
      </c>
      <c r="N32" s="54">
        <v>319</v>
      </c>
      <c r="O32" s="54">
        <v>128</v>
      </c>
      <c r="P32" s="54">
        <v>78</v>
      </c>
      <c r="Q32" s="54">
        <v>247</v>
      </c>
      <c r="R32" s="54">
        <v>107</v>
      </c>
      <c r="S32" s="54">
        <v>2</v>
      </c>
      <c r="T32" s="54">
        <v>45</v>
      </c>
      <c r="U32" s="54">
        <v>22</v>
      </c>
      <c r="V32" s="54">
        <v>944</v>
      </c>
      <c r="W32" s="54">
        <v>201</v>
      </c>
      <c r="X32" s="54">
        <v>2441</v>
      </c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24">
        <f t="shared" si="0"/>
        <v>2441</v>
      </c>
    </row>
    <row r="33" spans="1:39" s="7" customFormat="1" x14ac:dyDescent="0.2">
      <c r="A33" s="58">
        <v>553</v>
      </c>
      <c r="B33" s="48" t="s">
        <v>81</v>
      </c>
      <c r="C33" s="48" t="s">
        <v>143</v>
      </c>
      <c r="D33" s="48" t="s">
        <v>144</v>
      </c>
      <c r="E33" s="48" t="s">
        <v>145</v>
      </c>
      <c r="F33" s="53">
        <v>55350</v>
      </c>
      <c r="G33" s="48" t="s">
        <v>146</v>
      </c>
      <c r="H33" s="42">
        <v>85</v>
      </c>
      <c r="I33" s="42">
        <v>27085</v>
      </c>
      <c r="J33" s="43" t="s">
        <v>86</v>
      </c>
      <c r="K33" s="48"/>
      <c r="L33" s="48" t="s">
        <v>101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>
        <v>1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24">
        <f t="shared" si="0"/>
        <v>0</v>
      </c>
    </row>
    <row r="34" spans="1:39" s="7" customFormat="1" x14ac:dyDescent="0.2">
      <c r="A34" s="58">
        <v>555</v>
      </c>
      <c r="B34" s="48" t="s">
        <v>81</v>
      </c>
      <c r="C34" s="48" t="s">
        <v>147</v>
      </c>
      <c r="D34" s="48" t="s">
        <v>89</v>
      </c>
      <c r="E34" s="48" t="s">
        <v>148</v>
      </c>
      <c r="F34" s="53">
        <v>55118</v>
      </c>
      <c r="G34" s="48" t="s">
        <v>91</v>
      </c>
      <c r="H34" s="42">
        <v>37</v>
      </c>
      <c r="I34" s="42">
        <v>27037</v>
      </c>
      <c r="J34" s="43" t="s">
        <v>71</v>
      </c>
      <c r="K34" s="48" t="s">
        <v>72</v>
      </c>
      <c r="L34" s="48" t="s">
        <v>73</v>
      </c>
      <c r="M34" s="54">
        <v>224</v>
      </c>
      <c r="N34" s="54">
        <v>201</v>
      </c>
      <c r="O34" s="54">
        <v>100</v>
      </c>
      <c r="P34" s="54">
        <v>49</v>
      </c>
      <c r="Q34" s="54">
        <v>96</v>
      </c>
      <c r="R34" s="54">
        <v>86</v>
      </c>
      <c r="S34" s="54">
        <v>1</v>
      </c>
      <c r="T34" s="54">
        <v>27</v>
      </c>
      <c r="U34" s="54">
        <v>16</v>
      </c>
      <c r="V34" s="54">
        <v>508</v>
      </c>
      <c r="W34" s="54">
        <v>74</v>
      </c>
      <c r="X34" s="54">
        <v>1382</v>
      </c>
      <c r="Y34" s="54">
        <v>1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4">
        <f t="shared" si="0"/>
        <v>1382</v>
      </c>
    </row>
    <row r="35" spans="1:39" s="7" customFormat="1" x14ac:dyDescent="0.2">
      <c r="A35" s="58">
        <v>558</v>
      </c>
      <c r="B35" s="48" t="s">
        <v>81</v>
      </c>
      <c r="C35" s="48" t="s">
        <v>149</v>
      </c>
      <c r="D35" s="48" t="s">
        <v>79</v>
      </c>
      <c r="E35" s="48" t="s">
        <v>150</v>
      </c>
      <c r="F35" s="53">
        <v>55443</v>
      </c>
      <c r="G35" s="48" t="s">
        <v>70</v>
      </c>
      <c r="H35" s="42">
        <v>53</v>
      </c>
      <c r="I35" s="42">
        <v>27053</v>
      </c>
      <c r="J35" s="43" t="s">
        <v>71</v>
      </c>
      <c r="K35" s="48" t="s">
        <v>72</v>
      </c>
      <c r="L35" s="48" t="s">
        <v>73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24">
        <f t="shared" si="0"/>
        <v>0</v>
      </c>
    </row>
    <row r="36" spans="1:39" s="7" customFormat="1" x14ac:dyDescent="0.2">
      <c r="A36" s="58">
        <v>562</v>
      </c>
      <c r="B36" s="48" t="s">
        <v>81</v>
      </c>
      <c r="C36" s="48" t="s">
        <v>151</v>
      </c>
      <c r="D36" s="48" t="s">
        <v>79</v>
      </c>
      <c r="E36" s="48" t="s">
        <v>134</v>
      </c>
      <c r="F36" s="53">
        <v>55441</v>
      </c>
      <c r="G36" s="48" t="s">
        <v>70</v>
      </c>
      <c r="H36" s="42">
        <v>53</v>
      </c>
      <c r="I36" s="42">
        <v>27053</v>
      </c>
      <c r="J36" s="43" t="s">
        <v>71</v>
      </c>
      <c r="K36" s="48" t="s">
        <v>72</v>
      </c>
      <c r="L36" s="48" t="s">
        <v>73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4">
        <f t="shared" si="0"/>
        <v>0</v>
      </c>
    </row>
    <row r="37" spans="1:39" s="7" customFormat="1" x14ac:dyDescent="0.2">
      <c r="A37" s="58">
        <v>564</v>
      </c>
      <c r="B37" s="48" t="s">
        <v>81</v>
      </c>
      <c r="C37" s="48" t="s">
        <v>152</v>
      </c>
      <c r="D37" s="48" t="s">
        <v>152</v>
      </c>
      <c r="E37" s="48" t="s">
        <v>134</v>
      </c>
      <c r="F37" s="53">
        <v>55446</v>
      </c>
      <c r="G37" s="48" t="s">
        <v>70</v>
      </c>
      <c r="H37" s="42">
        <v>53</v>
      </c>
      <c r="I37" s="42">
        <v>27053</v>
      </c>
      <c r="J37" s="43" t="s">
        <v>71</v>
      </c>
      <c r="K37" s="48" t="s">
        <v>72</v>
      </c>
      <c r="L37" s="48" t="s">
        <v>73</v>
      </c>
      <c r="M37" s="54">
        <v>281</v>
      </c>
      <c r="N37" s="54">
        <v>115</v>
      </c>
      <c r="O37" s="54">
        <v>0</v>
      </c>
      <c r="P37" s="54">
        <v>36</v>
      </c>
      <c r="Q37" s="54">
        <v>0</v>
      </c>
      <c r="R37" s="54">
        <v>250</v>
      </c>
      <c r="S37" s="54">
        <v>31</v>
      </c>
      <c r="T37" s="54">
        <v>30</v>
      </c>
      <c r="U37" s="54">
        <v>9</v>
      </c>
      <c r="V37" s="54">
        <v>151</v>
      </c>
      <c r="W37" s="54">
        <v>81</v>
      </c>
      <c r="X37" s="54">
        <v>984</v>
      </c>
      <c r="Y37" s="54">
        <v>1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24">
        <f t="shared" si="0"/>
        <v>984</v>
      </c>
    </row>
    <row r="38" spans="1:39" s="7" customFormat="1" x14ac:dyDescent="0.2">
      <c r="A38" s="58">
        <v>565</v>
      </c>
      <c r="B38" s="48" t="s">
        <v>81</v>
      </c>
      <c r="C38" s="48" t="s">
        <v>153</v>
      </c>
      <c r="D38" s="48" t="s">
        <v>154</v>
      </c>
      <c r="E38" s="48" t="s">
        <v>155</v>
      </c>
      <c r="F38" s="53">
        <v>58102</v>
      </c>
      <c r="G38" s="48" t="s">
        <v>156</v>
      </c>
      <c r="H38" s="42">
        <v>21</v>
      </c>
      <c r="I38" s="42">
        <v>27021</v>
      </c>
      <c r="J38" s="43" t="s">
        <v>86</v>
      </c>
      <c r="K38" s="48"/>
      <c r="L38" s="48" t="s">
        <v>87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>
        <v>1</v>
      </c>
      <c r="AM38" s="24">
        <f t="shared" si="0"/>
        <v>0</v>
      </c>
    </row>
    <row r="39" spans="1:39" s="7" customFormat="1" x14ac:dyDescent="0.2">
      <c r="A39" s="58">
        <v>574</v>
      </c>
      <c r="B39" s="48" t="s">
        <v>81</v>
      </c>
      <c r="C39" s="48" t="s">
        <v>157</v>
      </c>
      <c r="D39" s="48" t="s">
        <v>158</v>
      </c>
      <c r="E39" s="48" t="s">
        <v>159</v>
      </c>
      <c r="F39" s="53">
        <v>55416</v>
      </c>
      <c r="G39" s="48" t="s">
        <v>70</v>
      </c>
      <c r="H39" s="42">
        <v>53</v>
      </c>
      <c r="I39" s="42">
        <v>27053</v>
      </c>
      <c r="J39" s="43" t="s">
        <v>71</v>
      </c>
      <c r="K39" s="48" t="s">
        <v>72</v>
      </c>
      <c r="L39" s="48" t="s">
        <v>73</v>
      </c>
      <c r="M39" s="54">
        <v>330</v>
      </c>
      <c r="N39" s="54">
        <v>278</v>
      </c>
      <c r="O39" s="54">
        <v>217</v>
      </c>
      <c r="P39" s="54">
        <v>110</v>
      </c>
      <c r="Q39" s="54">
        <v>181</v>
      </c>
      <c r="R39" s="54">
        <v>165</v>
      </c>
      <c r="S39" s="54">
        <v>8</v>
      </c>
      <c r="T39" s="54">
        <v>63</v>
      </c>
      <c r="U39" s="54">
        <v>45</v>
      </c>
      <c r="V39" s="54">
        <v>639</v>
      </c>
      <c r="W39" s="54">
        <v>151</v>
      </c>
      <c r="X39" s="54">
        <v>2187</v>
      </c>
      <c r="Y39" s="54">
        <v>1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24">
        <f t="shared" si="0"/>
        <v>2187</v>
      </c>
    </row>
    <row r="40" spans="1:39" s="7" customFormat="1" x14ac:dyDescent="0.2">
      <c r="A40" s="58">
        <v>575</v>
      </c>
      <c r="B40" s="48" t="s">
        <v>74</v>
      </c>
      <c r="C40" s="48" t="s">
        <v>160</v>
      </c>
      <c r="D40" s="48" t="s">
        <v>76</v>
      </c>
      <c r="E40" s="48" t="s">
        <v>159</v>
      </c>
      <c r="F40" s="53">
        <v>55416</v>
      </c>
      <c r="G40" s="48" t="s">
        <v>70</v>
      </c>
      <c r="H40" s="42">
        <v>53</v>
      </c>
      <c r="I40" s="42">
        <v>27053</v>
      </c>
      <c r="J40" s="43" t="s">
        <v>71</v>
      </c>
      <c r="K40" s="48" t="s">
        <v>72</v>
      </c>
      <c r="L40" s="48" t="s">
        <v>73</v>
      </c>
      <c r="M40" s="54">
        <v>2234</v>
      </c>
      <c r="N40" s="54">
        <v>2789</v>
      </c>
      <c r="O40" s="54">
        <v>1677</v>
      </c>
      <c r="P40" s="54">
        <v>272</v>
      </c>
      <c r="Q40" s="54">
        <v>763</v>
      </c>
      <c r="R40" s="54">
        <v>274</v>
      </c>
      <c r="S40" s="54">
        <v>0</v>
      </c>
      <c r="T40" s="54">
        <v>50</v>
      </c>
      <c r="U40" s="54">
        <v>60</v>
      </c>
      <c r="V40" s="54">
        <v>1071</v>
      </c>
      <c r="W40" s="54">
        <v>103</v>
      </c>
      <c r="X40" s="54">
        <v>9293</v>
      </c>
      <c r="Y40" s="54">
        <v>1</v>
      </c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24">
        <f t="shared" si="0"/>
        <v>9293</v>
      </c>
    </row>
    <row r="41" spans="1:39" s="7" customFormat="1" x14ac:dyDescent="0.2">
      <c r="A41" s="58">
        <v>580</v>
      </c>
      <c r="B41" s="48" t="s">
        <v>161</v>
      </c>
      <c r="C41" s="48" t="s">
        <v>162</v>
      </c>
      <c r="D41" s="48" t="s">
        <v>163</v>
      </c>
      <c r="E41" s="48" t="s">
        <v>164</v>
      </c>
      <c r="F41" s="53">
        <v>56303</v>
      </c>
      <c r="G41" s="48" t="s">
        <v>165</v>
      </c>
      <c r="H41" s="42">
        <v>145</v>
      </c>
      <c r="I41" s="42">
        <v>27145</v>
      </c>
      <c r="J41" s="43" t="s">
        <v>71</v>
      </c>
      <c r="K41" s="48" t="s">
        <v>164</v>
      </c>
      <c r="L41" s="48" t="s">
        <v>87</v>
      </c>
      <c r="M41" s="54">
        <v>44</v>
      </c>
      <c r="N41" s="54">
        <v>20</v>
      </c>
      <c r="O41" s="54">
        <v>9</v>
      </c>
      <c r="P41" s="54">
        <v>1</v>
      </c>
      <c r="Q41" s="54"/>
      <c r="R41" s="54">
        <v>79</v>
      </c>
      <c r="S41" s="54">
        <v>27</v>
      </c>
      <c r="T41" s="54">
        <v>4</v>
      </c>
      <c r="U41" s="54"/>
      <c r="V41" s="54">
        <v>2</v>
      </c>
      <c r="W41" s="54">
        <v>19</v>
      </c>
      <c r="X41" s="54">
        <v>205</v>
      </c>
      <c r="Y41" s="54">
        <v>1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24">
        <f t="shared" si="0"/>
        <v>205</v>
      </c>
    </row>
    <row r="42" spans="1:39" s="7" customFormat="1" x14ac:dyDescent="0.2">
      <c r="A42" s="58">
        <v>581</v>
      </c>
      <c r="B42" s="48" t="s">
        <v>81</v>
      </c>
      <c r="C42" s="48" t="s">
        <v>166</v>
      </c>
      <c r="D42" s="48" t="s">
        <v>136</v>
      </c>
      <c r="E42" s="48" t="s">
        <v>134</v>
      </c>
      <c r="F42" s="53">
        <v>55441</v>
      </c>
      <c r="G42" s="48" t="s">
        <v>70</v>
      </c>
      <c r="H42" s="42">
        <v>53</v>
      </c>
      <c r="I42" s="42">
        <v>27053</v>
      </c>
      <c r="J42" s="43" t="s">
        <v>71</v>
      </c>
      <c r="K42" s="48" t="s">
        <v>72</v>
      </c>
      <c r="L42" s="48" t="s">
        <v>73</v>
      </c>
      <c r="M42" s="54">
        <v>444</v>
      </c>
      <c r="N42" s="54">
        <v>203</v>
      </c>
      <c r="O42" s="54">
        <v>247</v>
      </c>
      <c r="P42" s="54">
        <v>68</v>
      </c>
      <c r="Q42" s="54">
        <v>209</v>
      </c>
      <c r="R42" s="54">
        <v>99</v>
      </c>
      <c r="S42" s="54"/>
      <c r="T42" s="54">
        <v>1</v>
      </c>
      <c r="U42" s="54">
        <v>5</v>
      </c>
      <c r="V42" s="54">
        <v>216</v>
      </c>
      <c r="W42" s="54">
        <v>11</v>
      </c>
      <c r="X42" s="54">
        <v>1503</v>
      </c>
      <c r="Y42" s="54">
        <v>1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24">
        <f t="shared" si="0"/>
        <v>1503</v>
      </c>
    </row>
    <row r="43" spans="1:39" s="7" customFormat="1" x14ac:dyDescent="0.2">
      <c r="A43" s="58">
        <v>582</v>
      </c>
      <c r="B43" s="48" t="s">
        <v>81</v>
      </c>
      <c r="C43" s="48" t="s">
        <v>167</v>
      </c>
      <c r="D43" s="48" t="s">
        <v>110</v>
      </c>
      <c r="E43" s="48" t="s">
        <v>168</v>
      </c>
      <c r="F43" s="53">
        <v>55336</v>
      </c>
      <c r="G43" s="48" t="s">
        <v>146</v>
      </c>
      <c r="H43" s="42">
        <v>85</v>
      </c>
      <c r="I43" s="42">
        <v>27085</v>
      </c>
      <c r="J43" s="43" t="s">
        <v>86</v>
      </c>
      <c r="K43" s="48"/>
      <c r="L43" s="48" t="s">
        <v>101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24">
        <f t="shared" si="0"/>
        <v>0</v>
      </c>
    </row>
    <row r="44" spans="1:39" s="7" customFormat="1" x14ac:dyDescent="0.2">
      <c r="A44" s="58">
        <v>583</v>
      </c>
      <c r="B44" s="48" t="s">
        <v>74</v>
      </c>
      <c r="C44" s="48" t="s">
        <v>169</v>
      </c>
      <c r="D44" s="48" t="s">
        <v>170</v>
      </c>
      <c r="E44" s="48" t="s">
        <v>106</v>
      </c>
      <c r="F44" s="53">
        <v>56501</v>
      </c>
      <c r="G44" s="48" t="s">
        <v>107</v>
      </c>
      <c r="H44" s="42">
        <v>5</v>
      </c>
      <c r="I44" s="42">
        <v>27005</v>
      </c>
      <c r="J44" s="43" t="s">
        <v>86</v>
      </c>
      <c r="K44" s="48"/>
      <c r="L44" s="48" t="s">
        <v>108</v>
      </c>
      <c r="M44" s="54">
        <v>185</v>
      </c>
      <c r="N44" s="54">
        <v>18</v>
      </c>
      <c r="O44" s="54">
        <v>51</v>
      </c>
      <c r="P44" s="54">
        <v>5</v>
      </c>
      <c r="Q44" s="54">
        <v>0</v>
      </c>
      <c r="R44" s="54">
        <v>63</v>
      </c>
      <c r="S44" s="54">
        <v>20</v>
      </c>
      <c r="T44" s="54">
        <v>10</v>
      </c>
      <c r="U44" s="54"/>
      <c r="V44" s="54">
        <v>553</v>
      </c>
      <c r="W44" s="54">
        <v>129</v>
      </c>
      <c r="X44" s="54">
        <v>1034</v>
      </c>
      <c r="Y44" s="54">
        <v>1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24">
        <f t="shared" si="0"/>
        <v>1034</v>
      </c>
    </row>
    <row r="45" spans="1:39" s="7" customFormat="1" x14ac:dyDescent="0.2">
      <c r="A45" s="58">
        <v>584</v>
      </c>
      <c r="B45" s="48" t="s">
        <v>81</v>
      </c>
      <c r="C45" s="48" t="s">
        <v>171</v>
      </c>
      <c r="D45" s="48" t="s">
        <v>118</v>
      </c>
      <c r="E45" s="48" t="s">
        <v>148</v>
      </c>
      <c r="F45" s="53">
        <v>55102</v>
      </c>
      <c r="G45" s="48" t="s">
        <v>142</v>
      </c>
      <c r="H45" s="42">
        <v>123</v>
      </c>
      <c r="I45" s="42">
        <v>27123</v>
      </c>
      <c r="J45" s="43" t="s">
        <v>71</v>
      </c>
      <c r="K45" s="48" t="s">
        <v>72</v>
      </c>
      <c r="L45" s="48" t="s">
        <v>73</v>
      </c>
      <c r="M45" s="54">
        <v>476</v>
      </c>
      <c r="N45" s="54">
        <v>321</v>
      </c>
      <c r="O45" s="54">
        <v>198</v>
      </c>
      <c r="P45" s="54">
        <v>54</v>
      </c>
      <c r="Q45" s="54">
        <v>97</v>
      </c>
      <c r="R45" s="54">
        <v>167</v>
      </c>
      <c r="S45" s="54">
        <v>470</v>
      </c>
      <c r="T45" s="54">
        <v>22</v>
      </c>
      <c r="U45" s="54">
        <v>4</v>
      </c>
      <c r="V45" s="54">
        <v>1715</v>
      </c>
      <c r="W45" s="54">
        <v>45</v>
      </c>
      <c r="X45" s="54">
        <v>3569</v>
      </c>
      <c r="Y45" s="54">
        <v>1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24">
        <f t="shared" si="0"/>
        <v>3569</v>
      </c>
    </row>
    <row r="46" spans="1:39" s="7" customFormat="1" x14ac:dyDescent="0.2">
      <c r="A46" s="58">
        <v>589</v>
      </c>
      <c r="B46" s="48" t="s">
        <v>74</v>
      </c>
      <c r="C46" s="48" t="s">
        <v>172</v>
      </c>
      <c r="D46" s="48" t="s">
        <v>79</v>
      </c>
      <c r="E46" s="48" t="s">
        <v>173</v>
      </c>
      <c r="F46" s="53">
        <v>55387</v>
      </c>
      <c r="G46" s="48" t="s">
        <v>174</v>
      </c>
      <c r="H46" s="42">
        <v>19</v>
      </c>
      <c r="I46" s="42">
        <v>27019</v>
      </c>
      <c r="J46" s="43" t="s">
        <v>71</v>
      </c>
      <c r="K46" s="48" t="s">
        <v>72</v>
      </c>
      <c r="L46" s="48" t="s">
        <v>73</v>
      </c>
      <c r="M46" s="54">
        <v>601</v>
      </c>
      <c r="N46" s="54">
        <v>245</v>
      </c>
      <c r="O46" s="54">
        <v>237</v>
      </c>
      <c r="P46" s="54">
        <v>25</v>
      </c>
      <c r="Q46" s="54">
        <v>73</v>
      </c>
      <c r="R46" s="54">
        <v>107</v>
      </c>
      <c r="S46" s="54">
        <v>4</v>
      </c>
      <c r="T46" s="54">
        <v>5</v>
      </c>
      <c r="U46" s="54">
        <v>7</v>
      </c>
      <c r="V46" s="54">
        <v>187</v>
      </c>
      <c r="W46" s="54">
        <v>3</v>
      </c>
      <c r="X46" s="54">
        <v>1494</v>
      </c>
      <c r="Y46" s="54">
        <v>1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24">
        <f t="shared" si="0"/>
        <v>1494</v>
      </c>
    </row>
    <row r="47" spans="1:39" s="7" customFormat="1" x14ac:dyDescent="0.2">
      <c r="A47" s="58">
        <v>591</v>
      </c>
      <c r="B47" s="48" t="s">
        <v>81</v>
      </c>
      <c r="C47" s="48" t="s">
        <v>175</v>
      </c>
      <c r="D47" s="48" t="s">
        <v>89</v>
      </c>
      <c r="E47" s="48" t="s">
        <v>164</v>
      </c>
      <c r="F47" s="53">
        <v>56303</v>
      </c>
      <c r="G47" s="48" t="s">
        <v>165</v>
      </c>
      <c r="H47" s="42">
        <v>145</v>
      </c>
      <c r="I47" s="42">
        <v>27145</v>
      </c>
      <c r="J47" s="43" t="s">
        <v>71</v>
      </c>
      <c r="K47" s="48" t="s">
        <v>164</v>
      </c>
      <c r="L47" s="48" t="s">
        <v>87</v>
      </c>
      <c r="M47" s="54">
        <v>492</v>
      </c>
      <c r="N47" s="54">
        <v>494</v>
      </c>
      <c r="O47" s="54">
        <v>162</v>
      </c>
      <c r="P47" s="54">
        <v>70</v>
      </c>
      <c r="Q47" s="54">
        <v>41</v>
      </c>
      <c r="R47" s="54">
        <v>275</v>
      </c>
      <c r="S47" s="54">
        <v>2</v>
      </c>
      <c r="T47" s="54">
        <v>104</v>
      </c>
      <c r="U47" s="54">
        <v>45</v>
      </c>
      <c r="V47" s="54">
        <v>830</v>
      </c>
      <c r="W47" s="54">
        <v>348</v>
      </c>
      <c r="X47" s="54">
        <v>2863</v>
      </c>
      <c r="Y47" s="54">
        <v>1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24">
        <f t="shared" si="0"/>
        <v>2863</v>
      </c>
    </row>
    <row r="48" spans="1:39" s="7" customFormat="1" x14ac:dyDescent="0.2">
      <c r="A48" s="58">
        <v>592</v>
      </c>
      <c r="B48" s="48" t="s">
        <v>74</v>
      </c>
      <c r="C48" s="48" t="s">
        <v>176</v>
      </c>
      <c r="D48" s="48" t="s">
        <v>76</v>
      </c>
      <c r="E48" s="48" t="s">
        <v>177</v>
      </c>
      <c r="F48" s="53">
        <v>55391</v>
      </c>
      <c r="G48" s="48" t="s">
        <v>70</v>
      </c>
      <c r="H48" s="42">
        <v>53</v>
      </c>
      <c r="I48" s="42">
        <v>27053</v>
      </c>
      <c r="J48" s="43" t="s">
        <v>71</v>
      </c>
      <c r="K48" s="48" t="s">
        <v>72</v>
      </c>
      <c r="L48" s="48" t="s">
        <v>73</v>
      </c>
      <c r="M48" s="54">
        <v>867</v>
      </c>
      <c r="N48" s="54">
        <v>833</v>
      </c>
      <c r="O48" s="54">
        <v>578</v>
      </c>
      <c r="P48" s="54">
        <v>93</v>
      </c>
      <c r="Q48" s="54">
        <v>223</v>
      </c>
      <c r="R48" s="54">
        <v>93</v>
      </c>
      <c r="S48" s="54">
        <v>0</v>
      </c>
      <c r="T48" s="54">
        <v>3</v>
      </c>
      <c r="U48" s="54">
        <v>8</v>
      </c>
      <c r="V48" s="54">
        <v>439</v>
      </c>
      <c r="W48" s="54">
        <v>16</v>
      </c>
      <c r="X48" s="54">
        <v>3153</v>
      </c>
      <c r="Y48" s="54">
        <v>1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24">
        <f t="shared" si="0"/>
        <v>3153</v>
      </c>
    </row>
    <row r="49" spans="1:39" s="7" customFormat="1" x14ac:dyDescent="0.2">
      <c r="A49" s="58">
        <v>596</v>
      </c>
      <c r="B49" s="48" t="s">
        <v>74</v>
      </c>
      <c r="C49" s="48" t="s">
        <v>178</v>
      </c>
      <c r="D49" s="48" t="s">
        <v>179</v>
      </c>
      <c r="E49" s="48" t="s">
        <v>180</v>
      </c>
      <c r="F49" s="53">
        <v>55746</v>
      </c>
      <c r="G49" s="48" t="s">
        <v>181</v>
      </c>
      <c r="H49" s="42">
        <v>137</v>
      </c>
      <c r="I49" s="42">
        <v>27137</v>
      </c>
      <c r="J49" s="43" t="s">
        <v>71</v>
      </c>
      <c r="K49" s="48" t="s">
        <v>182</v>
      </c>
      <c r="L49" s="48" t="s">
        <v>183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>
        <v>103</v>
      </c>
      <c r="AA49" s="54">
        <v>16</v>
      </c>
      <c r="AB49" s="54">
        <v>7</v>
      </c>
      <c r="AC49" s="54">
        <v>0</v>
      </c>
      <c r="AD49" s="54">
        <v>0</v>
      </c>
      <c r="AE49" s="54">
        <v>27</v>
      </c>
      <c r="AF49" s="54">
        <v>13</v>
      </c>
      <c r="AG49" s="54">
        <v>0</v>
      </c>
      <c r="AH49" s="54">
        <v>0</v>
      </c>
      <c r="AI49" s="54">
        <v>314</v>
      </c>
      <c r="AJ49" s="54">
        <v>75</v>
      </c>
      <c r="AK49" s="54">
        <v>555</v>
      </c>
      <c r="AL49" s="54">
        <v>1</v>
      </c>
      <c r="AM49" s="24">
        <f t="shared" si="0"/>
        <v>555</v>
      </c>
    </row>
    <row r="50" spans="1:39" s="7" customFormat="1" x14ac:dyDescent="0.2">
      <c r="A50" s="58">
        <v>599</v>
      </c>
      <c r="B50" s="48" t="s">
        <v>81</v>
      </c>
      <c r="C50" s="48" t="s">
        <v>184</v>
      </c>
      <c r="D50" s="48" t="s">
        <v>144</v>
      </c>
      <c r="E50" s="48" t="s">
        <v>185</v>
      </c>
      <c r="F50" s="53">
        <v>56082</v>
      </c>
      <c r="G50" s="48" t="s">
        <v>186</v>
      </c>
      <c r="H50" s="42">
        <v>103</v>
      </c>
      <c r="I50" s="42">
        <v>27103</v>
      </c>
      <c r="J50" s="43" t="s">
        <v>86</v>
      </c>
      <c r="K50" s="48"/>
      <c r="L50" s="48" t="s">
        <v>101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>
        <v>1</v>
      </c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24">
        <f t="shared" si="0"/>
        <v>0</v>
      </c>
    </row>
    <row r="51" spans="1:39" s="7" customFormat="1" x14ac:dyDescent="0.2">
      <c r="A51" s="58">
        <v>601</v>
      </c>
      <c r="B51" s="48" t="s">
        <v>74</v>
      </c>
      <c r="C51" s="48" t="s">
        <v>187</v>
      </c>
      <c r="D51" s="48" t="s">
        <v>125</v>
      </c>
      <c r="E51" s="48" t="s">
        <v>119</v>
      </c>
      <c r="F51" s="53">
        <v>55121</v>
      </c>
      <c r="G51" s="48" t="s">
        <v>91</v>
      </c>
      <c r="H51" s="42">
        <v>37</v>
      </c>
      <c r="I51" s="42">
        <v>27037</v>
      </c>
      <c r="J51" s="43" t="s">
        <v>71</v>
      </c>
      <c r="K51" s="48" t="s">
        <v>72</v>
      </c>
      <c r="L51" s="48" t="s">
        <v>73</v>
      </c>
      <c r="M51" s="54">
        <v>678</v>
      </c>
      <c r="N51" s="54">
        <v>648</v>
      </c>
      <c r="O51" s="54">
        <v>232</v>
      </c>
      <c r="P51" s="54">
        <v>20</v>
      </c>
      <c r="Q51" s="54">
        <v>136</v>
      </c>
      <c r="R51" s="54">
        <v>145</v>
      </c>
      <c r="S51" s="54">
        <v>60</v>
      </c>
      <c r="T51" s="54">
        <v>34</v>
      </c>
      <c r="U51" s="54">
        <v>70</v>
      </c>
      <c r="V51" s="54">
        <v>248</v>
      </c>
      <c r="W51" s="54">
        <v>36</v>
      </c>
      <c r="X51" s="54">
        <v>2307</v>
      </c>
      <c r="Y51" s="54">
        <v>1</v>
      </c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24">
        <f t="shared" si="0"/>
        <v>2307</v>
      </c>
    </row>
    <row r="52" spans="1:39" s="7" customFormat="1" x14ac:dyDescent="0.2">
      <c r="A52" s="58">
        <v>603</v>
      </c>
      <c r="B52" s="48" t="s">
        <v>81</v>
      </c>
      <c r="C52" s="48" t="s">
        <v>188</v>
      </c>
      <c r="D52" s="48" t="s">
        <v>154</v>
      </c>
      <c r="E52" s="48" t="s">
        <v>155</v>
      </c>
      <c r="F52" s="53">
        <v>58102</v>
      </c>
      <c r="G52" s="48" t="s">
        <v>156</v>
      </c>
      <c r="H52" s="42">
        <v>21</v>
      </c>
      <c r="I52" s="42">
        <v>27021</v>
      </c>
      <c r="J52" s="43" t="s">
        <v>86</v>
      </c>
      <c r="K52" s="48"/>
      <c r="L52" s="48" t="s">
        <v>87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24">
        <f t="shared" si="0"/>
        <v>0</v>
      </c>
    </row>
    <row r="53" spans="1:39" s="7" customFormat="1" x14ac:dyDescent="0.2">
      <c r="A53" s="58">
        <v>610</v>
      </c>
      <c r="B53" s="48" t="s">
        <v>81</v>
      </c>
      <c r="C53" s="48" t="s">
        <v>189</v>
      </c>
      <c r="D53" s="48" t="s">
        <v>154</v>
      </c>
      <c r="E53" s="48" t="s">
        <v>155</v>
      </c>
      <c r="F53" s="53">
        <v>58102</v>
      </c>
      <c r="G53" s="48" t="s">
        <v>156</v>
      </c>
      <c r="H53" s="42">
        <v>21</v>
      </c>
      <c r="I53" s="42">
        <v>27021</v>
      </c>
      <c r="J53" s="43" t="s">
        <v>86</v>
      </c>
      <c r="K53" s="48"/>
      <c r="L53" s="48" t="s">
        <v>87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24">
        <f t="shared" si="0"/>
        <v>0</v>
      </c>
    </row>
    <row r="54" spans="1:39" s="7" customFormat="1" x14ac:dyDescent="0.2">
      <c r="A54" s="58">
        <v>613</v>
      </c>
      <c r="B54" s="48" t="s">
        <v>81</v>
      </c>
      <c r="C54" s="48" t="s">
        <v>190</v>
      </c>
      <c r="D54" s="48" t="s">
        <v>170</v>
      </c>
      <c r="E54" s="48" t="s">
        <v>191</v>
      </c>
      <c r="F54" s="53">
        <v>57117</v>
      </c>
      <c r="G54" s="48"/>
      <c r="H54" s="42"/>
      <c r="I54" s="42"/>
      <c r="J54" s="43"/>
      <c r="K54" s="48"/>
      <c r="L54" s="48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24">
        <f t="shared" si="0"/>
        <v>0</v>
      </c>
    </row>
    <row r="55" spans="1:39" s="7" customFormat="1" x14ac:dyDescent="0.2">
      <c r="A55" s="58">
        <v>614</v>
      </c>
      <c r="B55" s="48" t="s">
        <v>81</v>
      </c>
      <c r="C55" s="48" t="s">
        <v>192</v>
      </c>
      <c r="D55" s="48" t="s">
        <v>170</v>
      </c>
      <c r="E55" s="48" t="s">
        <v>191</v>
      </c>
      <c r="F55" s="53">
        <v>57117</v>
      </c>
      <c r="G55" s="48"/>
      <c r="H55" s="42"/>
      <c r="I55" s="42"/>
      <c r="J55" s="43"/>
      <c r="K55" s="48"/>
      <c r="L55" s="48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24">
        <f t="shared" si="0"/>
        <v>0</v>
      </c>
    </row>
    <row r="56" spans="1:39" s="7" customFormat="1" x14ac:dyDescent="0.2">
      <c r="A56" s="58">
        <v>615</v>
      </c>
      <c r="B56" s="48" t="s">
        <v>81</v>
      </c>
      <c r="C56" s="48" t="s">
        <v>193</v>
      </c>
      <c r="D56" s="48" t="s">
        <v>170</v>
      </c>
      <c r="E56" s="48" t="s">
        <v>191</v>
      </c>
      <c r="F56" s="53">
        <v>57117</v>
      </c>
      <c r="G56" s="48"/>
      <c r="H56" s="42"/>
      <c r="I56" s="42"/>
      <c r="J56" s="43"/>
      <c r="K56" s="48"/>
      <c r="L56" s="48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24">
        <f t="shared" si="0"/>
        <v>0</v>
      </c>
    </row>
    <row r="57" spans="1:39" s="7" customFormat="1" x14ac:dyDescent="0.2">
      <c r="A57" s="58">
        <v>625</v>
      </c>
      <c r="B57" s="48" t="s">
        <v>161</v>
      </c>
      <c r="C57" s="48" t="s">
        <v>194</v>
      </c>
      <c r="D57" s="48" t="s">
        <v>79</v>
      </c>
      <c r="E57" s="48" t="s">
        <v>121</v>
      </c>
      <c r="F57" s="53">
        <v>55435</v>
      </c>
      <c r="G57" s="48" t="s">
        <v>70</v>
      </c>
      <c r="H57" s="42">
        <v>53</v>
      </c>
      <c r="I57" s="42">
        <v>27053</v>
      </c>
      <c r="J57" s="43" t="s">
        <v>71</v>
      </c>
      <c r="K57" s="48" t="s">
        <v>72</v>
      </c>
      <c r="L57" s="48" t="s">
        <v>73</v>
      </c>
      <c r="M57" s="54"/>
      <c r="N57" s="54"/>
      <c r="O57" s="54"/>
      <c r="P57" s="54"/>
      <c r="Q57" s="54"/>
      <c r="R57" s="54"/>
      <c r="S57" s="54">
        <v>156</v>
      </c>
      <c r="T57" s="54"/>
      <c r="U57" s="54"/>
      <c r="V57" s="54"/>
      <c r="W57" s="54"/>
      <c r="X57" s="54">
        <v>156</v>
      </c>
      <c r="Y57" s="54">
        <v>1</v>
      </c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24">
        <f t="shared" si="0"/>
        <v>156</v>
      </c>
    </row>
    <row r="58" spans="1:39" s="7" customFormat="1" x14ac:dyDescent="0.2">
      <c r="A58" s="58">
        <v>628</v>
      </c>
      <c r="B58" s="48" t="s">
        <v>81</v>
      </c>
      <c r="C58" s="48" t="s">
        <v>195</v>
      </c>
      <c r="D58" s="48" t="s">
        <v>196</v>
      </c>
      <c r="E58" s="48" t="s">
        <v>197</v>
      </c>
      <c r="F58" s="53">
        <v>55422</v>
      </c>
      <c r="G58" s="48" t="s">
        <v>70</v>
      </c>
      <c r="H58" s="42">
        <v>53</v>
      </c>
      <c r="I58" s="42">
        <v>27053</v>
      </c>
      <c r="J58" s="43" t="s">
        <v>71</v>
      </c>
      <c r="K58" s="48" t="s">
        <v>72</v>
      </c>
      <c r="L58" s="48" t="s">
        <v>73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24">
        <f t="shared" si="0"/>
        <v>0</v>
      </c>
    </row>
    <row r="59" spans="1:39" s="7" customFormat="1" x14ac:dyDescent="0.2">
      <c r="A59" s="58">
        <v>629</v>
      </c>
      <c r="B59" s="48" t="s">
        <v>81</v>
      </c>
      <c r="C59" s="48" t="s">
        <v>198</v>
      </c>
      <c r="D59" s="48" t="s">
        <v>89</v>
      </c>
      <c r="E59" s="48" t="s">
        <v>137</v>
      </c>
      <c r="F59" s="53">
        <v>55369</v>
      </c>
      <c r="G59" s="48" t="s">
        <v>70</v>
      </c>
      <c r="H59" s="42">
        <v>53</v>
      </c>
      <c r="I59" s="42">
        <v>27053</v>
      </c>
      <c r="J59" s="43" t="s">
        <v>71</v>
      </c>
      <c r="K59" s="48" t="s">
        <v>72</v>
      </c>
      <c r="L59" s="48" t="s">
        <v>73</v>
      </c>
      <c r="M59" s="54">
        <v>284</v>
      </c>
      <c r="N59" s="54">
        <v>230</v>
      </c>
      <c r="O59" s="54">
        <v>131</v>
      </c>
      <c r="P59" s="54">
        <v>85</v>
      </c>
      <c r="Q59" s="54">
        <v>103</v>
      </c>
      <c r="R59" s="54">
        <v>73</v>
      </c>
      <c r="S59" s="54">
        <v>4</v>
      </c>
      <c r="T59" s="54">
        <v>39</v>
      </c>
      <c r="U59" s="54">
        <v>26</v>
      </c>
      <c r="V59" s="54">
        <v>421</v>
      </c>
      <c r="W59" s="54">
        <v>104</v>
      </c>
      <c r="X59" s="54">
        <v>1500</v>
      </c>
      <c r="Y59" s="54">
        <v>1</v>
      </c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24">
        <f t="shared" si="0"/>
        <v>1500</v>
      </c>
    </row>
    <row r="60" spans="1:39" s="7" customFormat="1" x14ac:dyDescent="0.2">
      <c r="A60" s="58">
        <v>647</v>
      </c>
      <c r="B60" s="48" t="s">
        <v>81</v>
      </c>
      <c r="C60" s="48" t="s">
        <v>199</v>
      </c>
      <c r="D60" s="48" t="s">
        <v>154</v>
      </c>
      <c r="E60" s="48" t="s">
        <v>155</v>
      </c>
      <c r="F60" s="53">
        <v>58102</v>
      </c>
      <c r="G60" s="48" t="s">
        <v>156</v>
      </c>
      <c r="H60" s="42">
        <v>21</v>
      </c>
      <c r="I60" s="42">
        <v>27021</v>
      </c>
      <c r="J60" s="43" t="s">
        <v>86</v>
      </c>
      <c r="K60" s="48"/>
      <c r="L60" s="48" t="s">
        <v>87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24">
        <f t="shared" si="0"/>
        <v>0</v>
      </c>
    </row>
    <row r="61" spans="1:39" s="7" customFormat="1" x14ac:dyDescent="0.2">
      <c r="A61" s="58">
        <v>650</v>
      </c>
      <c r="B61" s="48" t="s">
        <v>81</v>
      </c>
      <c r="C61" s="48" t="s">
        <v>200</v>
      </c>
      <c r="D61" s="48" t="s">
        <v>154</v>
      </c>
      <c r="E61" s="48" t="s">
        <v>155</v>
      </c>
      <c r="F61" s="53">
        <v>58102</v>
      </c>
      <c r="G61" s="48" t="s">
        <v>156</v>
      </c>
      <c r="H61" s="42">
        <v>21</v>
      </c>
      <c r="I61" s="42">
        <v>27021</v>
      </c>
      <c r="J61" s="43" t="s">
        <v>86</v>
      </c>
      <c r="K61" s="48"/>
      <c r="L61" s="48" t="s">
        <v>87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24">
        <f t="shared" si="0"/>
        <v>0</v>
      </c>
    </row>
    <row r="62" spans="1:39" s="7" customFormat="1" x14ac:dyDescent="0.2">
      <c r="A62" s="58">
        <v>655</v>
      </c>
      <c r="B62" s="48" t="s">
        <v>81</v>
      </c>
      <c r="C62" s="48" t="s">
        <v>201</v>
      </c>
      <c r="D62" s="48" t="s">
        <v>89</v>
      </c>
      <c r="E62" s="48" t="s">
        <v>202</v>
      </c>
      <c r="F62" s="53">
        <v>56377</v>
      </c>
      <c r="G62" s="48" t="s">
        <v>165</v>
      </c>
      <c r="H62" s="42">
        <v>145</v>
      </c>
      <c r="I62" s="42">
        <v>27145</v>
      </c>
      <c r="J62" s="43" t="s">
        <v>71</v>
      </c>
      <c r="K62" s="48" t="s">
        <v>164</v>
      </c>
      <c r="L62" s="48" t="s">
        <v>87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24">
        <f t="shared" si="0"/>
        <v>0</v>
      </c>
    </row>
    <row r="63" spans="1:39" s="7" customFormat="1" x14ac:dyDescent="0.2">
      <c r="A63" s="58">
        <v>663</v>
      </c>
      <c r="B63" s="48" t="s">
        <v>81</v>
      </c>
      <c r="C63" s="48" t="s">
        <v>203</v>
      </c>
      <c r="D63" s="48" t="s">
        <v>154</v>
      </c>
      <c r="E63" s="48" t="s">
        <v>155</v>
      </c>
      <c r="F63" s="53">
        <v>58102</v>
      </c>
      <c r="G63" s="48" t="s">
        <v>156</v>
      </c>
      <c r="H63" s="42">
        <v>21</v>
      </c>
      <c r="I63" s="42">
        <v>27021</v>
      </c>
      <c r="J63" s="43" t="s">
        <v>86</v>
      </c>
      <c r="K63" s="48"/>
      <c r="L63" s="48" t="s">
        <v>87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24">
        <f t="shared" si="0"/>
        <v>0</v>
      </c>
    </row>
    <row r="64" spans="1:39" s="7" customFormat="1" x14ac:dyDescent="0.2">
      <c r="A64" s="58">
        <v>666</v>
      </c>
      <c r="B64" s="48" t="s">
        <v>74</v>
      </c>
      <c r="C64" s="48" t="s">
        <v>204</v>
      </c>
      <c r="D64" s="48" t="s">
        <v>205</v>
      </c>
      <c r="E64" s="48" t="s">
        <v>206</v>
      </c>
      <c r="F64" s="53">
        <v>55449</v>
      </c>
      <c r="G64" s="48" t="s">
        <v>97</v>
      </c>
      <c r="H64" s="42">
        <v>3</v>
      </c>
      <c r="I64" s="42">
        <v>27003</v>
      </c>
      <c r="J64" s="43" t="s">
        <v>71</v>
      </c>
      <c r="K64" s="48" t="s">
        <v>72</v>
      </c>
      <c r="L64" s="48" t="s">
        <v>73</v>
      </c>
      <c r="M64" s="54">
        <v>289</v>
      </c>
      <c r="N64" s="54">
        <v>20</v>
      </c>
      <c r="O64" s="54">
        <v>549</v>
      </c>
      <c r="P64" s="54">
        <v>632</v>
      </c>
      <c r="Q64" s="54"/>
      <c r="R64" s="54">
        <v>224</v>
      </c>
      <c r="S64" s="54">
        <v>114</v>
      </c>
      <c r="T64" s="54"/>
      <c r="U64" s="54"/>
      <c r="V64" s="54">
        <v>534</v>
      </c>
      <c r="W64" s="54">
        <v>177</v>
      </c>
      <c r="X64" s="54">
        <v>2539</v>
      </c>
      <c r="Y64" s="54">
        <v>1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4">
        <f t="shared" si="0"/>
        <v>2539</v>
      </c>
    </row>
    <row r="65" spans="1:39" s="7" customFormat="1" x14ac:dyDescent="0.2">
      <c r="A65" s="58">
        <v>667</v>
      </c>
      <c r="B65" s="48" t="s">
        <v>81</v>
      </c>
      <c r="C65" s="48" t="s">
        <v>207</v>
      </c>
      <c r="D65" s="48" t="s">
        <v>94</v>
      </c>
      <c r="E65" s="48" t="s">
        <v>206</v>
      </c>
      <c r="F65" s="53">
        <v>55434</v>
      </c>
      <c r="G65" s="48" t="s">
        <v>97</v>
      </c>
      <c r="H65" s="42">
        <v>3</v>
      </c>
      <c r="I65" s="42">
        <v>27003</v>
      </c>
      <c r="J65" s="43" t="s">
        <v>71</v>
      </c>
      <c r="K65" s="48" t="s">
        <v>72</v>
      </c>
      <c r="L65" s="48" t="s">
        <v>73</v>
      </c>
      <c r="M65" s="54">
        <v>733</v>
      </c>
      <c r="N65" s="54">
        <v>548</v>
      </c>
      <c r="O65" s="54">
        <v>380</v>
      </c>
      <c r="P65" s="54">
        <v>136</v>
      </c>
      <c r="Q65" s="54">
        <v>19</v>
      </c>
      <c r="R65" s="54">
        <v>266</v>
      </c>
      <c r="S65" s="54">
        <v>250</v>
      </c>
      <c r="T65" s="54">
        <v>25</v>
      </c>
      <c r="U65" s="54">
        <v>19</v>
      </c>
      <c r="V65" s="54">
        <v>410</v>
      </c>
      <c r="W65" s="54">
        <v>1482</v>
      </c>
      <c r="X65" s="54">
        <v>4268</v>
      </c>
      <c r="Y65" s="54">
        <v>1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24">
        <f t="shared" si="0"/>
        <v>4268</v>
      </c>
    </row>
    <row r="66" spans="1:39" s="7" customFormat="1" x14ac:dyDescent="0.2">
      <c r="A66" s="58">
        <v>671</v>
      </c>
      <c r="B66" s="48" t="s">
        <v>81</v>
      </c>
      <c r="C66" s="48" t="s">
        <v>208</v>
      </c>
      <c r="D66" s="48" t="s">
        <v>154</v>
      </c>
      <c r="E66" s="48" t="s">
        <v>155</v>
      </c>
      <c r="F66" s="53">
        <v>58102</v>
      </c>
      <c r="G66" s="48" t="s">
        <v>156</v>
      </c>
      <c r="H66" s="42">
        <v>21</v>
      </c>
      <c r="I66" s="42">
        <v>27021</v>
      </c>
      <c r="J66" s="43" t="s">
        <v>86</v>
      </c>
      <c r="K66" s="48"/>
      <c r="L66" s="48" t="s">
        <v>87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24">
        <f t="shared" si="0"/>
        <v>0</v>
      </c>
    </row>
    <row r="67" spans="1:39" s="7" customFormat="1" x14ac:dyDescent="0.2">
      <c r="A67" s="58">
        <v>672</v>
      </c>
      <c r="B67" s="48" t="s">
        <v>81</v>
      </c>
      <c r="C67" s="48" t="s">
        <v>209</v>
      </c>
      <c r="D67" s="48" t="s">
        <v>210</v>
      </c>
      <c r="E67" s="48" t="s">
        <v>211</v>
      </c>
      <c r="F67" s="53">
        <v>56308</v>
      </c>
      <c r="G67" s="48" t="s">
        <v>212</v>
      </c>
      <c r="H67" s="42">
        <v>41</v>
      </c>
      <c r="I67" s="42">
        <v>27041</v>
      </c>
      <c r="J67" s="43" t="s">
        <v>86</v>
      </c>
      <c r="K67" s="48"/>
      <c r="L67" s="48" t="s">
        <v>213</v>
      </c>
      <c r="M67" s="54">
        <v>362</v>
      </c>
      <c r="N67" s="54">
        <v>41</v>
      </c>
      <c r="O67" s="54">
        <v>194</v>
      </c>
      <c r="P67" s="54">
        <v>155</v>
      </c>
      <c r="Q67" s="54">
        <v>22</v>
      </c>
      <c r="R67" s="54">
        <v>200</v>
      </c>
      <c r="S67" s="54">
        <v>2</v>
      </c>
      <c r="T67" s="54">
        <v>31</v>
      </c>
      <c r="U67" s="54">
        <v>6</v>
      </c>
      <c r="V67" s="54">
        <v>1412</v>
      </c>
      <c r="W67" s="54">
        <v>286</v>
      </c>
      <c r="X67" s="54">
        <v>2711</v>
      </c>
      <c r="Y67" s="54">
        <v>1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24">
        <f t="shared" si="0"/>
        <v>2711</v>
      </c>
    </row>
    <row r="68" spans="1:39" s="7" customFormat="1" x14ac:dyDescent="0.2">
      <c r="A68" s="58">
        <v>675</v>
      </c>
      <c r="B68" s="48" t="s">
        <v>161</v>
      </c>
      <c r="C68" s="48" t="s">
        <v>214</v>
      </c>
      <c r="D68" s="48" t="s">
        <v>215</v>
      </c>
      <c r="E68" s="48" t="s">
        <v>121</v>
      </c>
      <c r="F68" s="53">
        <v>55435</v>
      </c>
      <c r="G68" s="48" t="s">
        <v>70</v>
      </c>
      <c r="H68" s="42">
        <v>53</v>
      </c>
      <c r="I68" s="42">
        <v>27053</v>
      </c>
      <c r="J68" s="43" t="s">
        <v>71</v>
      </c>
      <c r="K68" s="48" t="s">
        <v>72</v>
      </c>
      <c r="L68" s="48" t="s">
        <v>73</v>
      </c>
      <c r="M68" s="54">
        <v>22</v>
      </c>
      <c r="N68" s="54">
        <v>32</v>
      </c>
      <c r="O68" s="54">
        <v>9</v>
      </c>
      <c r="P68" s="54">
        <v>4</v>
      </c>
      <c r="Q68" s="54">
        <v>1</v>
      </c>
      <c r="R68" s="54">
        <v>37</v>
      </c>
      <c r="S68" s="54">
        <v>516</v>
      </c>
      <c r="T68" s="54">
        <v>1</v>
      </c>
      <c r="U68" s="54">
        <v>0</v>
      </c>
      <c r="V68" s="54">
        <v>2</v>
      </c>
      <c r="W68" s="54"/>
      <c r="X68" s="54">
        <v>624</v>
      </c>
      <c r="Y68" s="54">
        <v>1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24">
        <f t="shared" si="0"/>
        <v>624</v>
      </c>
    </row>
    <row r="69" spans="1:39" s="7" customFormat="1" x14ac:dyDescent="0.2">
      <c r="A69" s="58">
        <v>676</v>
      </c>
      <c r="B69" s="48" t="s">
        <v>161</v>
      </c>
      <c r="C69" s="48" t="s">
        <v>216</v>
      </c>
      <c r="D69" s="48" t="s">
        <v>79</v>
      </c>
      <c r="E69" s="48" t="s">
        <v>217</v>
      </c>
      <c r="F69" s="53">
        <v>56201</v>
      </c>
      <c r="G69" s="48" t="s">
        <v>218</v>
      </c>
      <c r="H69" s="42">
        <v>67</v>
      </c>
      <c r="I69" s="42">
        <v>27067</v>
      </c>
      <c r="J69" s="43" t="s">
        <v>86</v>
      </c>
      <c r="K69" s="48"/>
      <c r="L69" s="48" t="s">
        <v>219</v>
      </c>
      <c r="M69" s="54"/>
      <c r="N69" s="54"/>
      <c r="O69" s="54"/>
      <c r="P69" s="54"/>
      <c r="Q69" s="54"/>
      <c r="R69" s="54"/>
      <c r="S69" s="54">
        <v>364</v>
      </c>
      <c r="T69" s="54"/>
      <c r="U69" s="54"/>
      <c r="V69" s="54"/>
      <c r="W69" s="54"/>
      <c r="X69" s="54">
        <v>364</v>
      </c>
      <c r="Y69" s="54">
        <v>1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24">
        <f t="shared" si="0"/>
        <v>364</v>
      </c>
    </row>
    <row r="70" spans="1:39" s="7" customFormat="1" x14ac:dyDescent="0.2">
      <c r="A70" s="58">
        <v>677</v>
      </c>
      <c r="B70" s="48" t="s">
        <v>74</v>
      </c>
      <c r="C70" s="48" t="s">
        <v>220</v>
      </c>
      <c r="D70" s="48" t="s">
        <v>221</v>
      </c>
      <c r="E70" s="48" t="s">
        <v>217</v>
      </c>
      <c r="F70" s="53">
        <v>56201</v>
      </c>
      <c r="G70" s="48" t="s">
        <v>218</v>
      </c>
      <c r="H70" s="42">
        <v>67</v>
      </c>
      <c r="I70" s="42">
        <v>27067</v>
      </c>
      <c r="J70" s="43" t="s">
        <v>86</v>
      </c>
      <c r="K70" s="48"/>
      <c r="L70" s="48" t="s">
        <v>219</v>
      </c>
      <c r="M70" s="54">
        <v>366</v>
      </c>
      <c r="N70" s="54">
        <v>26</v>
      </c>
      <c r="O70" s="54">
        <v>127</v>
      </c>
      <c r="P70" s="54">
        <v>76</v>
      </c>
      <c r="Q70" s="54">
        <v>26</v>
      </c>
      <c r="R70" s="54">
        <v>23</v>
      </c>
      <c r="S70" s="54">
        <v>14</v>
      </c>
      <c r="T70" s="54">
        <v>15</v>
      </c>
      <c r="U70" s="54"/>
      <c r="V70" s="54">
        <v>685</v>
      </c>
      <c r="W70" s="54">
        <v>408</v>
      </c>
      <c r="X70" s="54">
        <v>1766</v>
      </c>
      <c r="Y70" s="54">
        <v>1</v>
      </c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24">
        <f t="shared" si="0"/>
        <v>1766</v>
      </c>
    </row>
    <row r="71" spans="1:39" s="7" customFormat="1" x14ac:dyDescent="0.2">
      <c r="A71" s="58">
        <v>679</v>
      </c>
      <c r="B71" s="48" t="s">
        <v>74</v>
      </c>
      <c r="C71" s="48" t="s">
        <v>222</v>
      </c>
      <c r="D71" s="48" t="s">
        <v>170</v>
      </c>
      <c r="E71" s="48" t="s">
        <v>223</v>
      </c>
      <c r="F71" s="53">
        <v>56721</v>
      </c>
      <c r="G71" s="48" t="s">
        <v>224</v>
      </c>
      <c r="H71" s="42">
        <v>119</v>
      </c>
      <c r="I71" s="42">
        <v>27119</v>
      </c>
      <c r="J71" s="43" t="s">
        <v>71</v>
      </c>
      <c r="K71" s="48" t="s">
        <v>225</v>
      </c>
      <c r="L71" s="48" t="s">
        <v>108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24">
        <f t="shared" si="0"/>
        <v>0</v>
      </c>
    </row>
    <row r="72" spans="1:39" s="7" customFormat="1" x14ac:dyDescent="0.2">
      <c r="A72" s="58">
        <v>680</v>
      </c>
      <c r="B72" s="48" t="s">
        <v>74</v>
      </c>
      <c r="C72" s="48" t="s">
        <v>226</v>
      </c>
      <c r="D72" s="48" t="s">
        <v>227</v>
      </c>
      <c r="E72" s="48" t="s">
        <v>148</v>
      </c>
      <c r="F72" s="53">
        <v>55108</v>
      </c>
      <c r="G72" s="48" t="s">
        <v>142</v>
      </c>
      <c r="H72" s="42">
        <v>123</v>
      </c>
      <c r="I72" s="42">
        <v>27123</v>
      </c>
      <c r="J72" s="43" t="s">
        <v>71</v>
      </c>
      <c r="K72" s="48" t="s">
        <v>72</v>
      </c>
      <c r="L72" s="48" t="s">
        <v>73</v>
      </c>
      <c r="M72" s="54">
        <v>520</v>
      </c>
      <c r="N72" s="54">
        <v>225</v>
      </c>
      <c r="O72" s="54">
        <v>193</v>
      </c>
      <c r="P72" s="54">
        <v>66</v>
      </c>
      <c r="Q72" s="54"/>
      <c r="R72" s="54">
        <v>88</v>
      </c>
      <c r="S72" s="54">
        <v>3</v>
      </c>
      <c r="T72" s="54">
        <v>15</v>
      </c>
      <c r="U72" s="54">
        <v>15</v>
      </c>
      <c r="V72" s="54">
        <v>1237</v>
      </c>
      <c r="W72" s="54">
        <v>299</v>
      </c>
      <c r="X72" s="54">
        <v>2661</v>
      </c>
      <c r="Y72" s="54">
        <v>1</v>
      </c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24">
        <f t="shared" si="0"/>
        <v>2661</v>
      </c>
    </row>
    <row r="73" spans="1:39" s="7" customFormat="1" x14ac:dyDescent="0.2">
      <c r="A73" s="58">
        <v>682</v>
      </c>
      <c r="B73" s="48" t="s">
        <v>74</v>
      </c>
      <c r="C73" s="48" t="s">
        <v>228</v>
      </c>
      <c r="D73" s="48" t="s">
        <v>229</v>
      </c>
      <c r="E73" s="48" t="s">
        <v>141</v>
      </c>
      <c r="F73" s="53">
        <v>55109</v>
      </c>
      <c r="G73" s="48" t="s">
        <v>142</v>
      </c>
      <c r="H73" s="42">
        <v>123</v>
      </c>
      <c r="I73" s="42">
        <v>27123</v>
      </c>
      <c r="J73" s="43" t="s">
        <v>71</v>
      </c>
      <c r="K73" s="48" t="s">
        <v>72</v>
      </c>
      <c r="L73" s="48" t="s">
        <v>73</v>
      </c>
      <c r="M73" s="54">
        <v>92</v>
      </c>
      <c r="N73" s="54">
        <v>75</v>
      </c>
      <c r="O73" s="54">
        <v>42</v>
      </c>
      <c r="P73" s="54">
        <v>24</v>
      </c>
      <c r="Q73" s="54">
        <v>2</v>
      </c>
      <c r="R73" s="54">
        <v>34</v>
      </c>
      <c r="S73" s="54">
        <v>2</v>
      </c>
      <c r="T73" s="54">
        <v>0</v>
      </c>
      <c r="U73" s="54">
        <v>0</v>
      </c>
      <c r="V73" s="54">
        <v>93</v>
      </c>
      <c r="W73" s="54">
        <v>56</v>
      </c>
      <c r="X73" s="54">
        <v>420</v>
      </c>
      <c r="Y73" s="54">
        <v>1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>
        <v>0</v>
      </c>
      <c r="AM73" s="24">
        <f t="shared" si="0"/>
        <v>420</v>
      </c>
    </row>
    <row r="74" spans="1:39" s="7" customFormat="1" x14ac:dyDescent="0.2">
      <c r="A74" s="58">
        <v>686</v>
      </c>
      <c r="B74" s="48" t="s">
        <v>74</v>
      </c>
      <c r="C74" s="48" t="s">
        <v>230</v>
      </c>
      <c r="D74" s="48" t="s">
        <v>227</v>
      </c>
      <c r="E74" s="48" t="s">
        <v>114</v>
      </c>
      <c r="F74" s="53">
        <v>55057</v>
      </c>
      <c r="G74" s="48" t="s">
        <v>115</v>
      </c>
      <c r="H74" s="42">
        <v>131</v>
      </c>
      <c r="I74" s="42">
        <v>27131</v>
      </c>
      <c r="J74" s="43" t="s">
        <v>86</v>
      </c>
      <c r="K74" s="48"/>
      <c r="L74" s="48" t="s">
        <v>116</v>
      </c>
      <c r="M74" s="54">
        <v>334</v>
      </c>
      <c r="N74" s="54">
        <v>138</v>
      </c>
      <c r="O74" s="54">
        <v>53</v>
      </c>
      <c r="P74" s="54">
        <v>42</v>
      </c>
      <c r="Q74" s="54"/>
      <c r="R74" s="54">
        <v>51</v>
      </c>
      <c r="S74" s="54">
        <v>4</v>
      </c>
      <c r="T74" s="54">
        <v>5</v>
      </c>
      <c r="U74" s="54">
        <v>11</v>
      </c>
      <c r="V74" s="54">
        <v>652</v>
      </c>
      <c r="W74" s="54">
        <v>106</v>
      </c>
      <c r="X74" s="54">
        <v>1396</v>
      </c>
      <c r="Y74" s="54">
        <v>1</v>
      </c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24">
        <f t="shared" ref="AM74:AM137" si="1">SUM(X74+AK74)</f>
        <v>1396</v>
      </c>
    </row>
    <row r="75" spans="1:39" s="7" customFormat="1" x14ac:dyDescent="0.2">
      <c r="A75" s="58">
        <v>687</v>
      </c>
      <c r="B75" s="48" t="s">
        <v>161</v>
      </c>
      <c r="C75" s="48" t="s">
        <v>231</v>
      </c>
      <c r="D75" s="48" t="s">
        <v>79</v>
      </c>
      <c r="E75" s="48" t="s">
        <v>182</v>
      </c>
      <c r="F75" s="53">
        <v>55802</v>
      </c>
      <c r="G75" s="48" t="s">
        <v>181</v>
      </c>
      <c r="H75" s="42">
        <v>137</v>
      </c>
      <c r="I75" s="42">
        <v>27137</v>
      </c>
      <c r="J75" s="43" t="s">
        <v>71</v>
      </c>
      <c r="K75" s="48" t="s">
        <v>182</v>
      </c>
      <c r="L75" s="48" t="s">
        <v>183</v>
      </c>
      <c r="M75" s="54"/>
      <c r="N75" s="54"/>
      <c r="O75" s="54"/>
      <c r="P75" s="54"/>
      <c r="Q75" s="54"/>
      <c r="R75" s="54"/>
      <c r="S75" s="54">
        <v>152</v>
      </c>
      <c r="T75" s="54"/>
      <c r="U75" s="54"/>
      <c r="V75" s="54"/>
      <c r="W75" s="54"/>
      <c r="X75" s="54">
        <v>152</v>
      </c>
      <c r="Y75" s="54">
        <v>1</v>
      </c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24">
        <f t="shared" si="1"/>
        <v>152</v>
      </c>
    </row>
    <row r="76" spans="1:39" s="7" customFormat="1" x14ac:dyDescent="0.2">
      <c r="A76" s="58">
        <v>692</v>
      </c>
      <c r="B76" s="48" t="s">
        <v>161</v>
      </c>
      <c r="C76" s="48" t="s">
        <v>232</v>
      </c>
      <c r="D76" s="48" t="s">
        <v>233</v>
      </c>
      <c r="E76" s="48" t="s">
        <v>126</v>
      </c>
      <c r="F76" s="53">
        <v>55125</v>
      </c>
      <c r="G76" s="48" t="s">
        <v>127</v>
      </c>
      <c r="H76" s="42">
        <v>163</v>
      </c>
      <c r="I76" s="42">
        <v>27163</v>
      </c>
      <c r="J76" s="43" t="s">
        <v>71</v>
      </c>
      <c r="K76" s="48" t="s">
        <v>72</v>
      </c>
      <c r="L76" s="48" t="s">
        <v>73</v>
      </c>
      <c r="M76" s="54">
        <v>3</v>
      </c>
      <c r="N76" s="54">
        <v>4</v>
      </c>
      <c r="O76" s="54"/>
      <c r="P76" s="54"/>
      <c r="Q76" s="54"/>
      <c r="R76" s="54">
        <v>23</v>
      </c>
      <c r="S76" s="54">
        <v>226</v>
      </c>
      <c r="T76" s="54"/>
      <c r="U76" s="54"/>
      <c r="V76" s="54"/>
      <c r="W76" s="54"/>
      <c r="X76" s="54">
        <v>256</v>
      </c>
      <c r="Y76" s="54">
        <v>1</v>
      </c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24">
        <f t="shared" si="1"/>
        <v>256</v>
      </c>
    </row>
    <row r="77" spans="1:39" s="7" customFormat="1" x14ac:dyDescent="0.2">
      <c r="A77" s="58">
        <v>693</v>
      </c>
      <c r="B77" s="48" t="s">
        <v>74</v>
      </c>
      <c r="C77" s="48" t="s">
        <v>234</v>
      </c>
      <c r="D77" s="48" t="s">
        <v>227</v>
      </c>
      <c r="E77" s="48" t="s">
        <v>126</v>
      </c>
      <c r="F77" s="53">
        <v>55125</v>
      </c>
      <c r="G77" s="48" t="s">
        <v>127</v>
      </c>
      <c r="H77" s="42">
        <v>163</v>
      </c>
      <c r="I77" s="42">
        <v>27163</v>
      </c>
      <c r="J77" s="43" t="s">
        <v>71</v>
      </c>
      <c r="K77" s="48" t="s">
        <v>72</v>
      </c>
      <c r="L77" s="48" t="s">
        <v>73</v>
      </c>
      <c r="M77" s="54">
        <v>712</v>
      </c>
      <c r="N77" s="54">
        <v>460</v>
      </c>
      <c r="O77" s="54">
        <v>277</v>
      </c>
      <c r="P77" s="54">
        <v>84</v>
      </c>
      <c r="Q77" s="54"/>
      <c r="R77" s="54">
        <v>144</v>
      </c>
      <c r="S77" s="54">
        <v>3</v>
      </c>
      <c r="T77" s="54">
        <v>16</v>
      </c>
      <c r="U77" s="54">
        <v>21</v>
      </c>
      <c r="V77" s="54">
        <v>1492</v>
      </c>
      <c r="W77" s="54">
        <v>264</v>
      </c>
      <c r="X77" s="54">
        <v>3473</v>
      </c>
      <c r="Y77" s="54">
        <v>1</v>
      </c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24">
        <f t="shared" si="1"/>
        <v>3473</v>
      </c>
    </row>
    <row r="78" spans="1:39" s="7" customFormat="1" x14ac:dyDescent="0.2">
      <c r="A78" s="58">
        <v>700</v>
      </c>
      <c r="B78" s="48" t="s">
        <v>74</v>
      </c>
      <c r="C78" s="48" t="s">
        <v>235</v>
      </c>
      <c r="D78" s="48" t="s">
        <v>236</v>
      </c>
      <c r="E78" s="48" t="s">
        <v>80</v>
      </c>
      <c r="F78" s="53">
        <v>55404</v>
      </c>
      <c r="G78" s="48" t="s">
        <v>70</v>
      </c>
      <c r="H78" s="42">
        <v>53</v>
      </c>
      <c r="I78" s="42">
        <v>27053</v>
      </c>
      <c r="J78" s="43" t="s">
        <v>71</v>
      </c>
      <c r="K78" s="48" t="s">
        <v>72</v>
      </c>
      <c r="L78" s="48" t="s">
        <v>73</v>
      </c>
      <c r="M78" s="54">
        <v>80</v>
      </c>
      <c r="N78" s="54">
        <v>42</v>
      </c>
      <c r="O78" s="54">
        <v>33</v>
      </c>
      <c r="P78" s="54">
        <v>13</v>
      </c>
      <c r="Q78" s="54">
        <v>7</v>
      </c>
      <c r="R78" s="54">
        <v>29</v>
      </c>
      <c r="S78" s="54">
        <v>0</v>
      </c>
      <c r="T78" s="54">
        <v>1</v>
      </c>
      <c r="U78" s="54">
        <v>1</v>
      </c>
      <c r="V78" s="54">
        <v>22</v>
      </c>
      <c r="W78" s="54">
        <v>69</v>
      </c>
      <c r="X78" s="54">
        <v>297</v>
      </c>
      <c r="Y78" s="54">
        <v>1</v>
      </c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24">
        <f t="shared" si="1"/>
        <v>297</v>
      </c>
    </row>
    <row r="79" spans="1:39" s="7" customFormat="1" x14ac:dyDescent="0.2">
      <c r="A79" s="58">
        <v>701</v>
      </c>
      <c r="B79" s="48" t="s">
        <v>74</v>
      </c>
      <c r="C79" s="48" t="s">
        <v>237</v>
      </c>
      <c r="D79" s="48" t="s">
        <v>238</v>
      </c>
      <c r="E79" s="48" t="s">
        <v>80</v>
      </c>
      <c r="F79" s="53">
        <v>55407</v>
      </c>
      <c r="G79" s="48" t="s">
        <v>70</v>
      </c>
      <c r="H79" s="42">
        <v>53</v>
      </c>
      <c r="I79" s="42">
        <v>27053</v>
      </c>
      <c r="J79" s="43" t="s">
        <v>71</v>
      </c>
      <c r="K79" s="48" t="s">
        <v>72</v>
      </c>
      <c r="L79" s="48" t="s">
        <v>73</v>
      </c>
      <c r="M79" s="54">
        <v>89</v>
      </c>
      <c r="N79" s="54">
        <v>42</v>
      </c>
      <c r="O79" s="54">
        <v>41</v>
      </c>
      <c r="P79" s="54">
        <v>5</v>
      </c>
      <c r="Q79" s="54">
        <v>109</v>
      </c>
      <c r="R79" s="54">
        <v>10</v>
      </c>
      <c r="S79" s="54">
        <v>7</v>
      </c>
      <c r="T79" s="54">
        <v>15</v>
      </c>
      <c r="U79" s="54">
        <v>31</v>
      </c>
      <c r="V79" s="54">
        <v>85</v>
      </c>
      <c r="W79" s="54">
        <v>11</v>
      </c>
      <c r="X79" s="54">
        <v>445</v>
      </c>
      <c r="Y79" s="54">
        <v>1</v>
      </c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24">
        <f t="shared" si="1"/>
        <v>445</v>
      </c>
    </row>
    <row r="80" spans="1:39" s="7" customFormat="1" x14ac:dyDescent="0.2">
      <c r="A80" s="58">
        <v>707</v>
      </c>
      <c r="B80" s="48" t="s">
        <v>74</v>
      </c>
      <c r="C80" s="48" t="s">
        <v>239</v>
      </c>
      <c r="D80" s="48" t="s">
        <v>79</v>
      </c>
      <c r="E80" s="48" t="s">
        <v>121</v>
      </c>
      <c r="F80" s="53">
        <v>55435</v>
      </c>
      <c r="G80" s="48" t="s">
        <v>70</v>
      </c>
      <c r="H80" s="42">
        <v>53</v>
      </c>
      <c r="I80" s="42">
        <v>27053</v>
      </c>
      <c r="J80" s="43" t="s">
        <v>71</v>
      </c>
      <c r="K80" s="48" t="s">
        <v>72</v>
      </c>
      <c r="L80" s="48" t="s">
        <v>73</v>
      </c>
      <c r="M80" s="54">
        <v>368</v>
      </c>
      <c r="N80" s="54">
        <v>154</v>
      </c>
      <c r="O80" s="54">
        <v>173</v>
      </c>
      <c r="P80" s="54">
        <v>39</v>
      </c>
      <c r="Q80" s="54">
        <v>89</v>
      </c>
      <c r="R80" s="54">
        <v>111</v>
      </c>
      <c r="S80" s="54">
        <v>2</v>
      </c>
      <c r="T80" s="54">
        <v>0</v>
      </c>
      <c r="U80" s="54">
        <v>0</v>
      </c>
      <c r="V80" s="54">
        <v>161</v>
      </c>
      <c r="W80" s="54">
        <v>1</v>
      </c>
      <c r="X80" s="54">
        <v>1098</v>
      </c>
      <c r="Y80" s="54">
        <v>1</v>
      </c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24">
        <f t="shared" si="1"/>
        <v>1098</v>
      </c>
    </row>
    <row r="81" spans="1:39" s="7" customFormat="1" x14ac:dyDescent="0.2">
      <c r="A81" s="58">
        <v>708</v>
      </c>
      <c r="B81" s="48" t="s">
        <v>74</v>
      </c>
      <c r="C81" s="48" t="s">
        <v>240</v>
      </c>
      <c r="D81" s="48" t="s">
        <v>205</v>
      </c>
      <c r="E81" s="48" t="s">
        <v>137</v>
      </c>
      <c r="F81" s="53">
        <v>55369</v>
      </c>
      <c r="G81" s="48" t="s">
        <v>70</v>
      </c>
      <c r="H81" s="42">
        <v>53</v>
      </c>
      <c r="I81" s="42">
        <v>27053</v>
      </c>
      <c r="J81" s="43" t="s">
        <v>71</v>
      </c>
      <c r="K81" s="48" t="s">
        <v>72</v>
      </c>
      <c r="L81" s="48" t="s">
        <v>73</v>
      </c>
      <c r="M81" s="54">
        <v>1334</v>
      </c>
      <c r="N81" s="54">
        <v>308</v>
      </c>
      <c r="O81" s="54">
        <v>1282</v>
      </c>
      <c r="P81" s="54">
        <v>47</v>
      </c>
      <c r="Q81" s="54"/>
      <c r="R81" s="54">
        <v>49</v>
      </c>
      <c r="S81" s="54">
        <v>19</v>
      </c>
      <c r="T81" s="54">
        <v>23</v>
      </c>
      <c r="U81" s="54">
        <v>0</v>
      </c>
      <c r="V81" s="54">
        <v>1493</v>
      </c>
      <c r="W81" s="54">
        <v>269</v>
      </c>
      <c r="X81" s="54">
        <v>4824</v>
      </c>
      <c r="Y81" s="54">
        <v>1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24">
        <f t="shared" si="1"/>
        <v>4824</v>
      </c>
    </row>
    <row r="82" spans="1:39" s="7" customFormat="1" x14ac:dyDescent="0.2">
      <c r="A82" s="58">
        <v>709</v>
      </c>
      <c r="B82" s="48" t="s">
        <v>74</v>
      </c>
      <c r="C82" s="48" t="s">
        <v>131</v>
      </c>
      <c r="D82" s="48" t="s">
        <v>131</v>
      </c>
      <c r="E82" s="48" t="s">
        <v>90</v>
      </c>
      <c r="F82" s="53">
        <v>55337</v>
      </c>
      <c r="G82" s="48" t="s">
        <v>91</v>
      </c>
      <c r="H82" s="42">
        <v>37</v>
      </c>
      <c r="I82" s="42">
        <v>27037</v>
      </c>
      <c r="J82" s="43" t="s">
        <v>71</v>
      </c>
      <c r="K82" s="48" t="s">
        <v>72</v>
      </c>
      <c r="L82" s="48" t="s">
        <v>73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24">
        <f t="shared" si="1"/>
        <v>0</v>
      </c>
    </row>
    <row r="83" spans="1:39" s="7" customFormat="1" x14ac:dyDescent="0.2">
      <c r="A83" s="58">
        <v>721</v>
      </c>
      <c r="B83" s="48" t="s">
        <v>74</v>
      </c>
      <c r="C83" s="48" t="s">
        <v>131</v>
      </c>
      <c r="D83" s="48" t="s">
        <v>131</v>
      </c>
      <c r="E83" s="48" t="s">
        <v>173</v>
      </c>
      <c r="F83" s="53">
        <v>55387</v>
      </c>
      <c r="G83" s="48" t="s">
        <v>174</v>
      </c>
      <c r="H83" s="42">
        <v>19</v>
      </c>
      <c r="I83" s="42">
        <v>27019</v>
      </c>
      <c r="J83" s="43" t="s">
        <v>71</v>
      </c>
      <c r="K83" s="48" t="s">
        <v>72</v>
      </c>
      <c r="L83" s="48" t="s">
        <v>73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24">
        <f t="shared" si="1"/>
        <v>0</v>
      </c>
    </row>
    <row r="84" spans="1:39" s="7" customFormat="1" x14ac:dyDescent="0.2">
      <c r="A84" s="58">
        <v>722</v>
      </c>
      <c r="B84" s="48" t="s">
        <v>74</v>
      </c>
      <c r="C84" s="48" t="s">
        <v>241</v>
      </c>
      <c r="D84" s="48" t="s">
        <v>227</v>
      </c>
      <c r="E84" s="48" t="s">
        <v>141</v>
      </c>
      <c r="F84" s="53">
        <v>55109</v>
      </c>
      <c r="G84" s="48" t="s">
        <v>142</v>
      </c>
      <c r="H84" s="42">
        <v>123</v>
      </c>
      <c r="I84" s="42">
        <v>27123</v>
      </c>
      <c r="J84" s="43" t="s">
        <v>71</v>
      </c>
      <c r="K84" s="48" t="s">
        <v>72</v>
      </c>
      <c r="L84" s="48" t="s">
        <v>73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24">
        <f t="shared" si="1"/>
        <v>0</v>
      </c>
    </row>
    <row r="85" spans="1:39" s="7" customFormat="1" x14ac:dyDescent="0.2">
      <c r="A85" s="58">
        <v>726</v>
      </c>
      <c r="B85" s="48" t="s">
        <v>81</v>
      </c>
      <c r="C85" s="48" t="s">
        <v>242</v>
      </c>
      <c r="D85" s="48" t="s">
        <v>110</v>
      </c>
      <c r="E85" s="48" t="s">
        <v>80</v>
      </c>
      <c r="F85" s="53">
        <v>55407</v>
      </c>
      <c r="G85" s="48" t="s">
        <v>70</v>
      </c>
      <c r="H85" s="42">
        <v>53</v>
      </c>
      <c r="I85" s="42">
        <v>27053</v>
      </c>
      <c r="J85" s="43" t="s">
        <v>71</v>
      </c>
      <c r="K85" s="48" t="s">
        <v>72</v>
      </c>
      <c r="L85" s="48" t="s">
        <v>73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24">
        <f t="shared" si="1"/>
        <v>0</v>
      </c>
    </row>
    <row r="86" spans="1:39" s="7" customFormat="1" x14ac:dyDescent="0.2">
      <c r="A86" s="58">
        <v>731</v>
      </c>
      <c r="B86" s="48" t="s">
        <v>74</v>
      </c>
      <c r="C86" s="48" t="s">
        <v>243</v>
      </c>
      <c r="D86" s="48" t="s">
        <v>79</v>
      </c>
      <c r="E86" s="48" t="s">
        <v>119</v>
      </c>
      <c r="F86" s="53">
        <v>55121</v>
      </c>
      <c r="G86" s="48" t="s">
        <v>91</v>
      </c>
      <c r="H86" s="42">
        <v>37</v>
      </c>
      <c r="I86" s="42">
        <v>27037</v>
      </c>
      <c r="J86" s="43" t="s">
        <v>71</v>
      </c>
      <c r="K86" s="48" t="s">
        <v>72</v>
      </c>
      <c r="L86" s="48" t="s">
        <v>73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24">
        <f t="shared" si="1"/>
        <v>0</v>
      </c>
    </row>
    <row r="87" spans="1:39" s="7" customFormat="1" x14ac:dyDescent="0.2">
      <c r="A87" s="58">
        <v>732</v>
      </c>
      <c r="B87" s="48" t="s">
        <v>74</v>
      </c>
      <c r="C87" s="48" t="s">
        <v>244</v>
      </c>
      <c r="D87" s="48" t="s">
        <v>79</v>
      </c>
      <c r="E87" s="48" t="s">
        <v>245</v>
      </c>
      <c r="F87" s="53">
        <v>56001</v>
      </c>
      <c r="G87" s="48" t="s">
        <v>246</v>
      </c>
      <c r="H87" s="42">
        <v>13</v>
      </c>
      <c r="I87" s="42">
        <v>27013</v>
      </c>
      <c r="J87" s="43" t="s">
        <v>86</v>
      </c>
      <c r="K87" s="48"/>
      <c r="L87" s="48" t="s">
        <v>101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24">
        <f t="shared" si="1"/>
        <v>0</v>
      </c>
    </row>
    <row r="88" spans="1:39" s="7" customFormat="1" x14ac:dyDescent="0.2">
      <c r="A88" s="58">
        <v>733</v>
      </c>
      <c r="B88" s="48" t="s">
        <v>81</v>
      </c>
      <c r="C88" s="48" t="s">
        <v>247</v>
      </c>
      <c r="D88" s="48" t="s">
        <v>79</v>
      </c>
      <c r="E88" s="48" t="s">
        <v>202</v>
      </c>
      <c r="F88" s="53">
        <v>56377</v>
      </c>
      <c r="G88" s="48" t="s">
        <v>165</v>
      </c>
      <c r="H88" s="42">
        <v>145</v>
      </c>
      <c r="I88" s="42">
        <v>27145</v>
      </c>
      <c r="J88" s="43" t="s">
        <v>71</v>
      </c>
      <c r="K88" s="48" t="s">
        <v>164</v>
      </c>
      <c r="L88" s="48" t="s">
        <v>87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24">
        <f t="shared" si="1"/>
        <v>0</v>
      </c>
    </row>
    <row r="89" spans="1:39" s="7" customFormat="1" x14ac:dyDescent="0.2">
      <c r="A89" s="58">
        <v>734</v>
      </c>
      <c r="B89" s="48" t="s">
        <v>81</v>
      </c>
      <c r="C89" s="48" t="s">
        <v>248</v>
      </c>
      <c r="D89" s="48" t="s">
        <v>79</v>
      </c>
      <c r="E89" s="48" t="s">
        <v>249</v>
      </c>
      <c r="F89" s="53">
        <v>55432</v>
      </c>
      <c r="G89" s="48" t="s">
        <v>97</v>
      </c>
      <c r="H89" s="42">
        <v>3</v>
      </c>
      <c r="I89" s="42">
        <v>27003</v>
      </c>
      <c r="J89" s="43" t="s">
        <v>71</v>
      </c>
      <c r="K89" s="48" t="s">
        <v>72</v>
      </c>
      <c r="L89" s="48" t="s">
        <v>73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24">
        <f t="shared" si="1"/>
        <v>0</v>
      </c>
    </row>
    <row r="90" spans="1:39" s="7" customFormat="1" x14ac:dyDescent="0.2">
      <c r="A90" s="58">
        <v>735</v>
      </c>
      <c r="B90" s="48" t="s">
        <v>81</v>
      </c>
      <c r="C90" s="48" t="s">
        <v>250</v>
      </c>
      <c r="D90" s="48" t="s">
        <v>251</v>
      </c>
      <c r="E90" s="48" t="s">
        <v>197</v>
      </c>
      <c r="F90" s="53">
        <v>55422</v>
      </c>
      <c r="G90" s="48" t="s">
        <v>70</v>
      </c>
      <c r="H90" s="42">
        <v>53</v>
      </c>
      <c r="I90" s="42">
        <v>27053</v>
      </c>
      <c r="J90" s="43" t="s">
        <v>71</v>
      </c>
      <c r="K90" s="48" t="s">
        <v>72</v>
      </c>
      <c r="L90" s="48" t="s">
        <v>73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24">
        <f t="shared" si="1"/>
        <v>0</v>
      </c>
    </row>
    <row r="91" spans="1:39" s="7" customFormat="1" x14ac:dyDescent="0.2">
      <c r="A91" s="58">
        <v>736</v>
      </c>
      <c r="B91" s="48" t="s">
        <v>74</v>
      </c>
      <c r="C91" s="48" t="s">
        <v>252</v>
      </c>
      <c r="D91" s="48" t="s">
        <v>251</v>
      </c>
      <c r="E91" s="48" t="s">
        <v>90</v>
      </c>
      <c r="F91" s="53">
        <v>55337</v>
      </c>
      <c r="G91" s="48" t="s">
        <v>91</v>
      </c>
      <c r="H91" s="42">
        <v>37</v>
      </c>
      <c r="I91" s="42">
        <v>27037</v>
      </c>
      <c r="J91" s="43" t="s">
        <v>71</v>
      </c>
      <c r="K91" s="48" t="s">
        <v>72</v>
      </c>
      <c r="L91" s="48" t="s">
        <v>73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24">
        <f t="shared" si="1"/>
        <v>0</v>
      </c>
    </row>
    <row r="92" spans="1:39" s="7" customFormat="1" x14ac:dyDescent="0.2">
      <c r="A92" s="58">
        <v>737</v>
      </c>
      <c r="B92" s="48" t="s">
        <v>74</v>
      </c>
      <c r="C92" s="48" t="s">
        <v>253</v>
      </c>
      <c r="D92" s="48" t="s">
        <v>79</v>
      </c>
      <c r="E92" s="48" t="s">
        <v>182</v>
      </c>
      <c r="F92" s="53">
        <v>55805</v>
      </c>
      <c r="G92" s="48" t="s">
        <v>181</v>
      </c>
      <c r="H92" s="42">
        <v>137</v>
      </c>
      <c r="I92" s="42">
        <v>27137</v>
      </c>
      <c r="J92" s="43" t="s">
        <v>71</v>
      </c>
      <c r="K92" s="48" t="s">
        <v>182</v>
      </c>
      <c r="L92" s="48" t="s">
        <v>183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24">
        <f t="shared" si="1"/>
        <v>0</v>
      </c>
    </row>
    <row r="93" spans="1:39" s="7" customFormat="1" x14ac:dyDescent="0.2">
      <c r="A93" s="58">
        <v>742</v>
      </c>
      <c r="B93" s="48" t="s">
        <v>81</v>
      </c>
      <c r="C93" s="48" t="s">
        <v>254</v>
      </c>
      <c r="D93" s="48" t="s">
        <v>255</v>
      </c>
      <c r="E93" s="48" t="s">
        <v>256</v>
      </c>
      <c r="F93" s="53">
        <v>55344</v>
      </c>
      <c r="G93" s="48" t="s">
        <v>70</v>
      </c>
      <c r="H93" s="42">
        <v>53</v>
      </c>
      <c r="I93" s="42">
        <v>27053</v>
      </c>
      <c r="J93" s="43" t="s">
        <v>71</v>
      </c>
      <c r="K93" s="48" t="s">
        <v>72</v>
      </c>
      <c r="L93" s="48" t="s">
        <v>73</v>
      </c>
      <c r="M93" s="54">
        <v>205</v>
      </c>
      <c r="N93" s="54">
        <v>183</v>
      </c>
      <c r="O93" s="54">
        <v>185</v>
      </c>
      <c r="P93" s="54">
        <v>43</v>
      </c>
      <c r="Q93" s="54">
        <v>103</v>
      </c>
      <c r="R93" s="54">
        <v>77</v>
      </c>
      <c r="S93" s="54">
        <v>1</v>
      </c>
      <c r="T93" s="54">
        <v>30</v>
      </c>
      <c r="U93" s="54">
        <v>8</v>
      </c>
      <c r="V93" s="54">
        <v>347</v>
      </c>
      <c r="W93" s="54">
        <v>46</v>
      </c>
      <c r="X93" s="54">
        <v>1228</v>
      </c>
      <c r="Y93" s="54">
        <v>1</v>
      </c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24">
        <f t="shared" si="1"/>
        <v>1228</v>
      </c>
    </row>
    <row r="94" spans="1:39" s="7" customFormat="1" x14ac:dyDescent="0.2">
      <c r="A94" s="58">
        <v>743</v>
      </c>
      <c r="B94" s="48" t="s">
        <v>74</v>
      </c>
      <c r="C94" s="48" t="s">
        <v>257</v>
      </c>
      <c r="D94" s="48" t="s">
        <v>258</v>
      </c>
      <c r="E94" s="48" t="s">
        <v>164</v>
      </c>
      <c r="F94" s="53">
        <v>56303</v>
      </c>
      <c r="G94" s="48" t="s">
        <v>165</v>
      </c>
      <c r="H94" s="42">
        <v>145</v>
      </c>
      <c r="I94" s="42">
        <v>27145</v>
      </c>
      <c r="J94" s="43" t="s">
        <v>71</v>
      </c>
      <c r="K94" s="48" t="s">
        <v>164</v>
      </c>
      <c r="L94" s="48" t="s">
        <v>87</v>
      </c>
      <c r="M94" s="54">
        <v>1020</v>
      </c>
      <c r="N94" s="54">
        <v>708</v>
      </c>
      <c r="O94" s="54">
        <v>245</v>
      </c>
      <c r="P94" s="54">
        <v>71</v>
      </c>
      <c r="Q94" s="54">
        <v>55</v>
      </c>
      <c r="R94" s="54">
        <v>252</v>
      </c>
      <c r="S94" s="54">
        <v>135</v>
      </c>
      <c r="T94" s="54">
        <v>91</v>
      </c>
      <c r="U94" s="54">
        <v>30</v>
      </c>
      <c r="V94" s="54">
        <v>256</v>
      </c>
      <c r="W94" s="54"/>
      <c r="X94" s="54">
        <v>2863</v>
      </c>
      <c r="Y94" s="54">
        <v>1</v>
      </c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24">
        <f t="shared" si="1"/>
        <v>2863</v>
      </c>
    </row>
    <row r="95" spans="1:39" s="7" customFormat="1" x14ac:dyDescent="0.2">
      <c r="A95" s="58">
        <v>744</v>
      </c>
      <c r="B95" s="48" t="s">
        <v>74</v>
      </c>
      <c r="C95" s="48" t="s">
        <v>259</v>
      </c>
      <c r="D95" s="48" t="s">
        <v>131</v>
      </c>
      <c r="E95" s="48" t="s">
        <v>96</v>
      </c>
      <c r="F95" s="53">
        <v>55433</v>
      </c>
      <c r="G95" s="48" t="s">
        <v>97</v>
      </c>
      <c r="H95" s="42">
        <v>3</v>
      </c>
      <c r="I95" s="42">
        <v>27003</v>
      </c>
      <c r="J95" s="43" t="s">
        <v>71</v>
      </c>
      <c r="K95" s="48" t="s">
        <v>72</v>
      </c>
      <c r="L95" s="48" t="s">
        <v>73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24">
        <f t="shared" si="1"/>
        <v>0</v>
      </c>
    </row>
    <row r="96" spans="1:39" s="7" customFormat="1" x14ac:dyDescent="0.2">
      <c r="A96" s="58">
        <v>746</v>
      </c>
      <c r="B96" s="48" t="s">
        <v>74</v>
      </c>
      <c r="C96" s="48" t="s">
        <v>260</v>
      </c>
      <c r="D96" s="48" t="s">
        <v>261</v>
      </c>
      <c r="E96" s="48" t="s">
        <v>262</v>
      </c>
      <c r="F96" s="53">
        <v>55060</v>
      </c>
      <c r="G96" s="48" t="s">
        <v>263</v>
      </c>
      <c r="H96" s="42">
        <v>147</v>
      </c>
      <c r="I96" s="42">
        <v>27147</v>
      </c>
      <c r="J96" s="43" t="s">
        <v>86</v>
      </c>
      <c r="K96" s="48"/>
      <c r="L96" s="48" t="s">
        <v>116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24">
        <f t="shared" si="1"/>
        <v>0</v>
      </c>
    </row>
    <row r="97" spans="1:39" s="7" customFormat="1" x14ac:dyDescent="0.2">
      <c r="A97" s="58">
        <v>748</v>
      </c>
      <c r="B97" s="48" t="s">
        <v>74</v>
      </c>
      <c r="C97" s="48" t="s">
        <v>237</v>
      </c>
      <c r="D97" s="48" t="s">
        <v>238</v>
      </c>
      <c r="E97" s="48" t="s">
        <v>206</v>
      </c>
      <c r="F97" s="53">
        <v>55434</v>
      </c>
      <c r="G97" s="48" t="s">
        <v>97</v>
      </c>
      <c r="H97" s="42">
        <v>3</v>
      </c>
      <c r="I97" s="42">
        <v>27003</v>
      </c>
      <c r="J97" s="43" t="s">
        <v>71</v>
      </c>
      <c r="K97" s="48" t="s">
        <v>72</v>
      </c>
      <c r="L97" s="48" t="s">
        <v>73</v>
      </c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24">
        <f t="shared" si="1"/>
        <v>0</v>
      </c>
    </row>
    <row r="98" spans="1:39" s="7" customFormat="1" x14ac:dyDescent="0.2">
      <c r="A98" s="58">
        <v>749</v>
      </c>
      <c r="B98" s="48" t="s">
        <v>81</v>
      </c>
      <c r="C98" s="48" t="s">
        <v>264</v>
      </c>
      <c r="D98" s="48" t="s">
        <v>265</v>
      </c>
      <c r="E98" s="48" t="s">
        <v>148</v>
      </c>
      <c r="F98" s="53">
        <v>55104</v>
      </c>
      <c r="G98" s="48" t="s">
        <v>142</v>
      </c>
      <c r="H98" s="42">
        <v>123</v>
      </c>
      <c r="I98" s="42">
        <v>27123</v>
      </c>
      <c r="J98" s="43" t="s">
        <v>71</v>
      </c>
      <c r="K98" s="48" t="s">
        <v>72</v>
      </c>
      <c r="L98" s="48" t="s">
        <v>73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24">
        <f t="shared" si="1"/>
        <v>0</v>
      </c>
    </row>
    <row r="99" spans="1:39" s="7" customFormat="1" x14ac:dyDescent="0.2">
      <c r="A99" s="58">
        <v>751</v>
      </c>
      <c r="B99" s="48" t="s">
        <v>81</v>
      </c>
      <c r="C99" s="48" t="s">
        <v>266</v>
      </c>
      <c r="D99" s="48" t="s">
        <v>265</v>
      </c>
      <c r="E99" s="48" t="s">
        <v>126</v>
      </c>
      <c r="F99" s="53">
        <v>55125</v>
      </c>
      <c r="G99" s="48" t="s">
        <v>127</v>
      </c>
      <c r="H99" s="42">
        <v>163</v>
      </c>
      <c r="I99" s="42">
        <v>27163</v>
      </c>
      <c r="J99" s="43" t="s">
        <v>71</v>
      </c>
      <c r="K99" s="48" t="s">
        <v>72</v>
      </c>
      <c r="L99" s="48" t="s">
        <v>73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24">
        <f t="shared" si="1"/>
        <v>0</v>
      </c>
    </row>
    <row r="100" spans="1:39" s="7" customFormat="1" x14ac:dyDescent="0.2">
      <c r="A100" s="58">
        <v>753</v>
      </c>
      <c r="B100" s="48" t="s">
        <v>74</v>
      </c>
      <c r="C100" s="48" t="s">
        <v>267</v>
      </c>
      <c r="D100" s="48" t="s">
        <v>268</v>
      </c>
      <c r="E100" s="48" t="s">
        <v>141</v>
      </c>
      <c r="F100" s="53">
        <v>55109</v>
      </c>
      <c r="G100" s="48" t="s">
        <v>142</v>
      </c>
      <c r="H100" s="42">
        <v>123</v>
      </c>
      <c r="I100" s="42">
        <v>27123</v>
      </c>
      <c r="J100" s="43" t="s">
        <v>71</v>
      </c>
      <c r="K100" s="48" t="s">
        <v>72</v>
      </c>
      <c r="L100" s="48" t="s">
        <v>73</v>
      </c>
      <c r="M100" s="54">
        <v>804</v>
      </c>
      <c r="N100" s="54">
        <v>478</v>
      </c>
      <c r="O100" s="54">
        <v>454</v>
      </c>
      <c r="P100" s="54">
        <v>61</v>
      </c>
      <c r="Q100" s="54">
        <v>322</v>
      </c>
      <c r="R100" s="54">
        <v>209</v>
      </c>
      <c r="S100" s="54">
        <v>2</v>
      </c>
      <c r="T100" s="54"/>
      <c r="U100" s="54"/>
      <c r="V100" s="54">
        <v>573</v>
      </c>
      <c r="W100" s="54">
        <v>182</v>
      </c>
      <c r="X100" s="54">
        <v>3085</v>
      </c>
      <c r="Y100" s="54">
        <v>1</v>
      </c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24">
        <f t="shared" si="1"/>
        <v>3085</v>
      </c>
    </row>
    <row r="101" spans="1:39" s="7" customFormat="1" x14ac:dyDescent="0.2">
      <c r="A101" s="58">
        <v>754</v>
      </c>
      <c r="B101" s="48" t="s">
        <v>74</v>
      </c>
      <c r="C101" s="48" t="s">
        <v>269</v>
      </c>
      <c r="D101" s="48" t="s">
        <v>268</v>
      </c>
      <c r="E101" s="48" t="s">
        <v>148</v>
      </c>
      <c r="F101" s="53">
        <v>55102</v>
      </c>
      <c r="G101" s="48" t="s">
        <v>142</v>
      </c>
      <c r="H101" s="42">
        <v>123</v>
      </c>
      <c r="I101" s="42">
        <v>27123</v>
      </c>
      <c r="J101" s="43" t="s">
        <v>71</v>
      </c>
      <c r="K101" s="48" t="s">
        <v>72</v>
      </c>
      <c r="L101" s="48" t="s">
        <v>73</v>
      </c>
      <c r="M101" s="54">
        <v>356</v>
      </c>
      <c r="N101" s="54">
        <v>157</v>
      </c>
      <c r="O101" s="54">
        <v>151</v>
      </c>
      <c r="P101" s="54">
        <v>7</v>
      </c>
      <c r="Q101" s="54">
        <v>144</v>
      </c>
      <c r="R101" s="54">
        <v>111</v>
      </c>
      <c r="S101" s="54">
        <v>4</v>
      </c>
      <c r="T101" s="54"/>
      <c r="U101" s="54"/>
      <c r="V101" s="54">
        <v>337</v>
      </c>
      <c r="W101" s="54">
        <v>111</v>
      </c>
      <c r="X101" s="54">
        <v>1378</v>
      </c>
      <c r="Y101" s="54">
        <v>1</v>
      </c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24">
        <f t="shared" si="1"/>
        <v>1378</v>
      </c>
    </row>
    <row r="102" spans="1:39" s="7" customFormat="1" x14ac:dyDescent="0.2">
      <c r="A102" s="58">
        <v>755</v>
      </c>
      <c r="B102" s="48" t="s">
        <v>74</v>
      </c>
      <c r="C102" s="48" t="s">
        <v>131</v>
      </c>
      <c r="D102" s="48" t="s">
        <v>131</v>
      </c>
      <c r="E102" s="48" t="s">
        <v>270</v>
      </c>
      <c r="F102" s="53">
        <v>55082</v>
      </c>
      <c r="G102" s="48" t="s">
        <v>127</v>
      </c>
      <c r="H102" s="42">
        <v>163</v>
      </c>
      <c r="I102" s="42">
        <v>27163</v>
      </c>
      <c r="J102" s="43" t="s">
        <v>71</v>
      </c>
      <c r="K102" s="48" t="s">
        <v>72</v>
      </c>
      <c r="L102" s="48" t="s">
        <v>73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24">
        <f t="shared" si="1"/>
        <v>0</v>
      </c>
    </row>
    <row r="103" spans="1:39" s="7" customFormat="1" x14ac:dyDescent="0.2">
      <c r="A103" s="58">
        <v>758</v>
      </c>
      <c r="B103" s="48" t="s">
        <v>74</v>
      </c>
      <c r="C103" s="48" t="s">
        <v>271</v>
      </c>
      <c r="D103" s="48" t="s">
        <v>227</v>
      </c>
      <c r="E103" s="48" t="s">
        <v>272</v>
      </c>
      <c r="F103" s="53">
        <v>55025</v>
      </c>
      <c r="G103" s="48" t="s">
        <v>127</v>
      </c>
      <c r="H103" s="42">
        <v>163</v>
      </c>
      <c r="I103" s="42">
        <v>27163</v>
      </c>
      <c r="J103" s="43" t="s">
        <v>71</v>
      </c>
      <c r="K103" s="48" t="s">
        <v>72</v>
      </c>
      <c r="L103" s="48" t="s">
        <v>73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24">
        <f t="shared" si="1"/>
        <v>0</v>
      </c>
    </row>
    <row r="104" spans="1:39" s="7" customFormat="1" x14ac:dyDescent="0.2">
      <c r="A104" s="58">
        <v>759</v>
      </c>
      <c r="B104" s="48" t="s">
        <v>81</v>
      </c>
      <c r="C104" s="48" t="s">
        <v>273</v>
      </c>
      <c r="D104" s="48" t="s">
        <v>274</v>
      </c>
      <c r="E104" s="48" t="s">
        <v>275</v>
      </c>
      <c r="F104" s="53">
        <v>56716</v>
      </c>
      <c r="G104" s="48" t="s">
        <v>224</v>
      </c>
      <c r="H104" s="42">
        <v>119</v>
      </c>
      <c r="I104" s="42">
        <v>27119</v>
      </c>
      <c r="J104" s="43" t="s">
        <v>71</v>
      </c>
      <c r="K104" s="48" t="s">
        <v>225</v>
      </c>
      <c r="L104" s="48" t="s">
        <v>108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24">
        <f t="shared" si="1"/>
        <v>0</v>
      </c>
    </row>
    <row r="105" spans="1:39" s="7" customFormat="1" x14ac:dyDescent="0.2">
      <c r="A105" s="58">
        <v>760</v>
      </c>
      <c r="B105" s="48" t="s">
        <v>81</v>
      </c>
      <c r="C105" s="48" t="s">
        <v>276</v>
      </c>
      <c r="D105" s="48" t="s">
        <v>274</v>
      </c>
      <c r="E105" s="48" t="s">
        <v>277</v>
      </c>
      <c r="F105" s="53">
        <v>56542</v>
      </c>
      <c r="G105" s="48" t="s">
        <v>224</v>
      </c>
      <c r="H105" s="42">
        <v>119</v>
      </c>
      <c r="I105" s="42">
        <v>27119</v>
      </c>
      <c r="J105" s="43" t="s">
        <v>71</v>
      </c>
      <c r="K105" s="48" t="s">
        <v>225</v>
      </c>
      <c r="L105" s="48" t="s">
        <v>108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24">
        <f t="shared" si="1"/>
        <v>0</v>
      </c>
    </row>
    <row r="106" spans="1:39" s="7" customFormat="1" x14ac:dyDescent="0.2">
      <c r="A106" s="58">
        <v>761</v>
      </c>
      <c r="B106" s="48" t="s">
        <v>81</v>
      </c>
      <c r="C106" s="48" t="s">
        <v>278</v>
      </c>
      <c r="D106" s="48" t="s">
        <v>274</v>
      </c>
      <c r="E106" s="48" t="s">
        <v>279</v>
      </c>
      <c r="F106" s="53">
        <v>56726</v>
      </c>
      <c r="G106" s="48" t="s">
        <v>279</v>
      </c>
      <c r="H106" s="42">
        <v>135</v>
      </c>
      <c r="I106" s="42">
        <v>27135</v>
      </c>
      <c r="J106" s="43" t="s">
        <v>86</v>
      </c>
      <c r="K106" s="48"/>
      <c r="L106" s="48" t="s">
        <v>108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24">
        <f t="shared" si="1"/>
        <v>0</v>
      </c>
    </row>
    <row r="107" spans="1:39" s="7" customFormat="1" x14ac:dyDescent="0.2">
      <c r="A107" s="58">
        <v>762</v>
      </c>
      <c r="B107" s="48" t="s">
        <v>81</v>
      </c>
      <c r="C107" s="48" t="s">
        <v>280</v>
      </c>
      <c r="D107" s="48" t="s">
        <v>274</v>
      </c>
      <c r="E107" s="48" t="s">
        <v>281</v>
      </c>
      <c r="F107" s="53">
        <v>56601</v>
      </c>
      <c r="G107" s="48" t="s">
        <v>282</v>
      </c>
      <c r="H107" s="42">
        <v>7</v>
      </c>
      <c r="I107" s="42">
        <v>27007</v>
      </c>
      <c r="J107" s="43" t="s">
        <v>86</v>
      </c>
      <c r="K107" s="48"/>
      <c r="L107" s="48" t="s">
        <v>108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24">
        <f t="shared" si="1"/>
        <v>0</v>
      </c>
    </row>
    <row r="108" spans="1:39" s="7" customFormat="1" x14ac:dyDescent="0.2">
      <c r="A108" s="58">
        <v>763</v>
      </c>
      <c r="B108" s="48" t="s">
        <v>81</v>
      </c>
      <c r="C108" s="48" t="s">
        <v>283</v>
      </c>
      <c r="D108" s="48" t="s">
        <v>274</v>
      </c>
      <c r="E108" s="48" t="s">
        <v>284</v>
      </c>
      <c r="F108" s="53">
        <v>56701</v>
      </c>
      <c r="G108" s="48" t="s">
        <v>285</v>
      </c>
      <c r="H108" s="42">
        <v>113</v>
      </c>
      <c r="I108" s="42">
        <v>27113</v>
      </c>
      <c r="J108" s="43" t="s">
        <v>86</v>
      </c>
      <c r="K108" s="48"/>
      <c r="L108" s="48" t="s">
        <v>108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24">
        <f t="shared" si="1"/>
        <v>0</v>
      </c>
    </row>
    <row r="109" spans="1:39" s="7" customFormat="1" x14ac:dyDescent="0.2">
      <c r="A109" s="58">
        <v>764</v>
      </c>
      <c r="B109" s="48" t="s">
        <v>74</v>
      </c>
      <c r="C109" s="48" t="s">
        <v>286</v>
      </c>
      <c r="D109" s="48" t="s">
        <v>79</v>
      </c>
      <c r="E109" s="48" t="s">
        <v>164</v>
      </c>
      <c r="F109" s="53">
        <v>56303</v>
      </c>
      <c r="G109" s="48" t="s">
        <v>165</v>
      </c>
      <c r="H109" s="42">
        <v>145</v>
      </c>
      <c r="I109" s="42">
        <v>27145</v>
      </c>
      <c r="J109" s="43" t="s">
        <v>71</v>
      </c>
      <c r="K109" s="48" t="s">
        <v>164</v>
      </c>
      <c r="L109" s="48" t="s">
        <v>87</v>
      </c>
      <c r="M109" s="54">
        <v>248</v>
      </c>
      <c r="N109" s="54">
        <v>258</v>
      </c>
      <c r="O109" s="54">
        <v>95</v>
      </c>
      <c r="P109" s="54">
        <v>36</v>
      </c>
      <c r="Q109" s="54">
        <v>2</v>
      </c>
      <c r="R109" s="54">
        <v>47</v>
      </c>
      <c r="S109" s="54">
        <v>4</v>
      </c>
      <c r="T109" s="54">
        <v>1</v>
      </c>
      <c r="U109" s="54">
        <v>1</v>
      </c>
      <c r="V109" s="54">
        <v>247</v>
      </c>
      <c r="W109" s="54">
        <v>212</v>
      </c>
      <c r="X109" s="54">
        <v>1151</v>
      </c>
      <c r="Y109" s="54">
        <v>1</v>
      </c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24">
        <f t="shared" si="1"/>
        <v>1151</v>
      </c>
    </row>
    <row r="110" spans="1:39" s="7" customFormat="1" x14ac:dyDescent="0.2">
      <c r="A110" s="58">
        <v>770</v>
      </c>
      <c r="B110" s="48" t="s">
        <v>81</v>
      </c>
      <c r="C110" s="48" t="s">
        <v>287</v>
      </c>
      <c r="D110" s="48" t="s">
        <v>154</v>
      </c>
      <c r="E110" s="48" t="s">
        <v>155</v>
      </c>
      <c r="F110" s="53">
        <v>58102</v>
      </c>
      <c r="G110" s="48" t="s">
        <v>156</v>
      </c>
      <c r="H110" s="42">
        <v>21</v>
      </c>
      <c r="I110" s="42">
        <v>27021</v>
      </c>
      <c r="J110" s="43" t="s">
        <v>86</v>
      </c>
      <c r="K110" s="48"/>
      <c r="L110" s="48" t="s">
        <v>87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24">
        <f t="shared" si="1"/>
        <v>0</v>
      </c>
    </row>
    <row r="111" spans="1:39" s="7" customFormat="1" x14ac:dyDescent="0.2">
      <c r="A111" s="58">
        <v>773</v>
      </c>
      <c r="B111" s="48" t="s">
        <v>81</v>
      </c>
      <c r="C111" s="48" t="s">
        <v>288</v>
      </c>
      <c r="D111" s="48" t="s">
        <v>158</v>
      </c>
      <c r="E111" s="48" t="s">
        <v>126</v>
      </c>
      <c r="F111" s="53">
        <v>55125</v>
      </c>
      <c r="G111" s="48" t="s">
        <v>127</v>
      </c>
      <c r="H111" s="42">
        <v>163</v>
      </c>
      <c r="I111" s="42">
        <v>27163</v>
      </c>
      <c r="J111" s="43" t="s">
        <v>71</v>
      </c>
      <c r="K111" s="48" t="s">
        <v>72</v>
      </c>
      <c r="L111" s="48" t="s">
        <v>73</v>
      </c>
      <c r="M111" s="54">
        <v>535</v>
      </c>
      <c r="N111" s="54">
        <v>502</v>
      </c>
      <c r="O111" s="54">
        <v>228</v>
      </c>
      <c r="P111" s="54">
        <v>143</v>
      </c>
      <c r="Q111" s="54">
        <v>323</v>
      </c>
      <c r="R111" s="54">
        <v>180</v>
      </c>
      <c r="S111" s="54">
        <v>3</v>
      </c>
      <c r="T111" s="54">
        <v>46</v>
      </c>
      <c r="U111" s="54">
        <v>24</v>
      </c>
      <c r="V111" s="54">
        <v>1340</v>
      </c>
      <c r="W111" s="54">
        <v>209</v>
      </c>
      <c r="X111" s="54">
        <v>3533</v>
      </c>
      <c r="Y111" s="54">
        <v>1</v>
      </c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24">
        <f t="shared" si="1"/>
        <v>3533</v>
      </c>
    </row>
    <row r="112" spans="1:39" s="7" customFormat="1" x14ac:dyDescent="0.2">
      <c r="A112" s="58">
        <v>777</v>
      </c>
      <c r="B112" s="48" t="s">
        <v>81</v>
      </c>
      <c r="C112" s="48" t="s">
        <v>289</v>
      </c>
      <c r="D112" s="48" t="s">
        <v>265</v>
      </c>
      <c r="E112" s="48" t="s">
        <v>119</v>
      </c>
      <c r="F112" s="53">
        <v>55121</v>
      </c>
      <c r="G112" s="48" t="s">
        <v>91</v>
      </c>
      <c r="H112" s="42">
        <v>37</v>
      </c>
      <c r="I112" s="42">
        <v>27037</v>
      </c>
      <c r="J112" s="43" t="s">
        <v>71</v>
      </c>
      <c r="K112" s="48" t="s">
        <v>72</v>
      </c>
      <c r="L112" s="48" t="s">
        <v>73</v>
      </c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24">
        <f t="shared" si="1"/>
        <v>0</v>
      </c>
    </row>
    <row r="113" spans="1:39" s="7" customFormat="1" x14ac:dyDescent="0.2">
      <c r="A113" s="58">
        <v>782</v>
      </c>
      <c r="B113" s="48" t="s">
        <v>74</v>
      </c>
      <c r="C113" s="48" t="s">
        <v>290</v>
      </c>
      <c r="D113" s="48" t="s">
        <v>261</v>
      </c>
      <c r="E113" s="48" t="s">
        <v>291</v>
      </c>
      <c r="F113" s="53">
        <v>55905</v>
      </c>
      <c r="G113" s="48" t="s">
        <v>292</v>
      </c>
      <c r="H113" s="42">
        <v>109</v>
      </c>
      <c r="I113" s="42">
        <v>27109</v>
      </c>
      <c r="J113" s="43" t="s">
        <v>71</v>
      </c>
      <c r="K113" s="48" t="s">
        <v>291</v>
      </c>
      <c r="L113" s="48" t="s">
        <v>116</v>
      </c>
      <c r="M113" s="54">
        <v>3510</v>
      </c>
      <c r="N113" s="54"/>
      <c r="O113" s="54"/>
      <c r="P113" s="54"/>
      <c r="Q113" s="54"/>
      <c r="R113" s="54">
        <v>3715</v>
      </c>
      <c r="S113" s="54">
        <v>447</v>
      </c>
      <c r="T113" s="54">
        <v>98</v>
      </c>
      <c r="U113" s="54"/>
      <c r="V113" s="54">
        <v>4533</v>
      </c>
      <c r="W113" s="54">
        <v>677</v>
      </c>
      <c r="X113" s="54">
        <v>12980</v>
      </c>
      <c r="Y113" s="54">
        <v>2</v>
      </c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24">
        <f t="shared" si="1"/>
        <v>12980</v>
      </c>
    </row>
    <row r="114" spans="1:39" s="7" customFormat="1" x14ac:dyDescent="0.2">
      <c r="A114" s="58">
        <v>783</v>
      </c>
      <c r="B114" s="48" t="s">
        <v>74</v>
      </c>
      <c r="C114" s="48" t="s">
        <v>293</v>
      </c>
      <c r="D114" s="48" t="s">
        <v>261</v>
      </c>
      <c r="E114" s="48" t="s">
        <v>291</v>
      </c>
      <c r="F114" s="53">
        <v>55905</v>
      </c>
      <c r="G114" s="48" t="s">
        <v>292</v>
      </c>
      <c r="H114" s="42">
        <v>109</v>
      </c>
      <c r="I114" s="42">
        <v>27109</v>
      </c>
      <c r="J114" s="43" t="s">
        <v>71</v>
      </c>
      <c r="K114" s="48" t="s">
        <v>291</v>
      </c>
      <c r="L114" s="48" t="s">
        <v>116</v>
      </c>
      <c r="M114" s="54">
        <v>17567</v>
      </c>
      <c r="N114" s="54"/>
      <c r="O114" s="54"/>
      <c r="P114" s="54"/>
      <c r="Q114" s="54"/>
      <c r="R114" s="54">
        <v>17067</v>
      </c>
      <c r="S114" s="54">
        <v>2106</v>
      </c>
      <c r="T114" s="54">
        <v>74</v>
      </c>
      <c r="U114" s="54"/>
      <c r="V114" s="54">
        <v>26713</v>
      </c>
      <c r="W114" s="54">
        <v>2833</v>
      </c>
      <c r="X114" s="54">
        <v>66360</v>
      </c>
      <c r="Y114" s="54">
        <v>5</v>
      </c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24">
        <f t="shared" si="1"/>
        <v>66360</v>
      </c>
    </row>
    <row r="115" spans="1:39" s="7" customFormat="1" x14ac:dyDescent="0.2">
      <c r="A115" s="58">
        <v>794</v>
      </c>
      <c r="B115" s="48" t="s">
        <v>74</v>
      </c>
      <c r="C115" s="48" t="s">
        <v>294</v>
      </c>
      <c r="D115" s="48" t="s">
        <v>261</v>
      </c>
      <c r="E115" s="48" t="s">
        <v>291</v>
      </c>
      <c r="F115" s="53">
        <v>55095</v>
      </c>
      <c r="G115" s="48" t="s">
        <v>292</v>
      </c>
      <c r="H115" s="42">
        <v>109</v>
      </c>
      <c r="I115" s="42">
        <v>27109</v>
      </c>
      <c r="J115" s="43" t="s">
        <v>71</v>
      </c>
      <c r="K115" s="48" t="s">
        <v>291</v>
      </c>
      <c r="L115" s="48" t="s">
        <v>116</v>
      </c>
      <c r="M115" s="54">
        <v>5705</v>
      </c>
      <c r="N115" s="54"/>
      <c r="O115" s="54"/>
      <c r="P115" s="54"/>
      <c r="Q115" s="54"/>
      <c r="R115" s="54">
        <v>6159</v>
      </c>
      <c r="S115" s="54">
        <v>1093</v>
      </c>
      <c r="T115" s="54">
        <v>8</v>
      </c>
      <c r="U115" s="54"/>
      <c r="V115" s="54">
        <v>8789</v>
      </c>
      <c r="W115" s="54">
        <v>888</v>
      </c>
      <c r="X115" s="54">
        <v>22642</v>
      </c>
      <c r="Y115" s="54">
        <v>7</v>
      </c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24">
        <f t="shared" si="1"/>
        <v>22642</v>
      </c>
    </row>
    <row r="116" spans="1:39" s="7" customFormat="1" x14ac:dyDescent="0.2">
      <c r="A116" s="58">
        <v>806</v>
      </c>
      <c r="B116" s="48" t="s">
        <v>81</v>
      </c>
      <c r="C116" s="48" t="s">
        <v>295</v>
      </c>
      <c r="D116" s="48" t="s">
        <v>154</v>
      </c>
      <c r="E116" s="48" t="s">
        <v>155</v>
      </c>
      <c r="F116" s="53">
        <v>58102</v>
      </c>
      <c r="G116" s="48" t="s">
        <v>156</v>
      </c>
      <c r="H116" s="42">
        <v>21</v>
      </c>
      <c r="I116" s="42">
        <v>27021</v>
      </c>
      <c r="J116" s="43" t="s">
        <v>86</v>
      </c>
      <c r="K116" s="48"/>
      <c r="L116" s="48" t="s">
        <v>87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24">
        <f t="shared" si="1"/>
        <v>0</v>
      </c>
    </row>
    <row r="117" spans="1:39" s="7" customFormat="1" x14ac:dyDescent="0.2">
      <c r="A117" s="58">
        <v>811</v>
      </c>
      <c r="B117" s="48" t="s">
        <v>81</v>
      </c>
      <c r="C117" s="48" t="s">
        <v>296</v>
      </c>
      <c r="D117" s="48" t="s">
        <v>154</v>
      </c>
      <c r="E117" s="48" t="s">
        <v>155</v>
      </c>
      <c r="F117" s="53">
        <v>58102</v>
      </c>
      <c r="G117" s="48" t="s">
        <v>156</v>
      </c>
      <c r="H117" s="42">
        <v>21</v>
      </c>
      <c r="I117" s="42">
        <v>27021</v>
      </c>
      <c r="J117" s="43" t="s">
        <v>86</v>
      </c>
      <c r="K117" s="48"/>
      <c r="L117" s="48" t="s">
        <v>87</v>
      </c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24">
        <f t="shared" si="1"/>
        <v>0</v>
      </c>
    </row>
    <row r="118" spans="1:39" s="7" customFormat="1" x14ac:dyDescent="0.2">
      <c r="A118" s="58">
        <v>819</v>
      </c>
      <c r="B118" s="48" t="s">
        <v>74</v>
      </c>
      <c r="C118" s="48" t="s">
        <v>297</v>
      </c>
      <c r="D118" s="48" t="s">
        <v>297</v>
      </c>
      <c r="E118" s="48" t="s">
        <v>80</v>
      </c>
      <c r="F118" s="53">
        <v>55414</v>
      </c>
      <c r="G118" s="48" t="s">
        <v>70</v>
      </c>
      <c r="H118" s="42">
        <v>53</v>
      </c>
      <c r="I118" s="42">
        <v>27053</v>
      </c>
      <c r="J118" s="43" t="s">
        <v>71</v>
      </c>
      <c r="K118" s="48" t="s">
        <v>72</v>
      </c>
      <c r="L118" s="48" t="s">
        <v>73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24">
        <f t="shared" si="1"/>
        <v>0</v>
      </c>
    </row>
    <row r="119" spans="1:39" s="7" customFormat="1" x14ac:dyDescent="0.2">
      <c r="A119" s="58">
        <v>825</v>
      </c>
      <c r="B119" s="48" t="s">
        <v>81</v>
      </c>
      <c r="C119" s="48" t="s">
        <v>298</v>
      </c>
      <c r="D119" s="48" t="s">
        <v>144</v>
      </c>
      <c r="E119" s="48" t="s">
        <v>299</v>
      </c>
      <c r="F119" s="53">
        <v>56431</v>
      </c>
      <c r="G119" s="48" t="s">
        <v>299</v>
      </c>
      <c r="H119" s="42">
        <v>1</v>
      </c>
      <c r="I119" s="42">
        <v>27001</v>
      </c>
      <c r="J119" s="43" t="s">
        <v>86</v>
      </c>
      <c r="K119" s="48"/>
      <c r="L119" s="48" t="s">
        <v>183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>
        <v>1</v>
      </c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24">
        <f t="shared" si="1"/>
        <v>0</v>
      </c>
    </row>
    <row r="120" spans="1:39" s="7" customFormat="1" x14ac:dyDescent="0.2">
      <c r="A120" s="58">
        <v>827</v>
      </c>
      <c r="B120" s="48" t="s">
        <v>81</v>
      </c>
      <c r="C120" s="48" t="s">
        <v>300</v>
      </c>
      <c r="D120" s="48" t="s">
        <v>144</v>
      </c>
      <c r="E120" s="48" t="s">
        <v>301</v>
      </c>
      <c r="F120" s="53">
        <v>55307</v>
      </c>
      <c r="G120" s="48" t="s">
        <v>302</v>
      </c>
      <c r="H120" s="42">
        <v>143</v>
      </c>
      <c r="I120" s="42">
        <v>27143</v>
      </c>
      <c r="J120" s="43" t="s">
        <v>86</v>
      </c>
      <c r="K120" s="48"/>
      <c r="L120" s="48" t="s">
        <v>101</v>
      </c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>
        <v>1</v>
      </c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24">
        <f t="shared" si="1"/>
        <v>0</v>
      </c>
    </row>
    <row r="121" spans="1:39" s="7" customFormat="1" x14ac:dyDescent="0.2">
      <c r="A121" s="58">
        <v>828</v>
      </c>
      <c r="B121" s="48" t="s">
        <v>81</v>
      </c>
      <c r="C121" s="48" t="s">
        <v>303</v>
      </c>
      <c r="D121" s="48" t="s">
        <v>144</v>
      </c>
      <c r="E121" s="48" t="s">
        <v>304</v>
      </c>
      <c r="F121" s="53">
        <v>55705</v>
      </c>
      <c r="G121" s="48" t="s">
        <v>181</v>
      </c>
      <c r="H121" s="42">
        <v>137</v>
      </c>
      <c r="I121" s="42">
        <v>27137</v>
      </c>
      <c r="J121" s="43" t="s">
        <v>71</v>
      </c>
      <c r="K121" s="48" t="s">
        <v>182</v>
      </c>
      <c r="L121" s="48" t="s">
        <v>183</v>
      </c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>
        <v>1</v>
      </c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24">
        <f t="shared" si="1"/>
        <v>0</v>
      </c>
    </row>
    <row r="122" spans="1:39" s="7" customFormat="1" x14ac:dyDescent="0.2">
      <c r="A122" s="58">
        <v>829</v>
      </c>
      <c r="B122" s="48" t="s">
        <v>81</v>
      </c>
      <c r="C122" s="48" t="s">
        <v>305</v>
      </c>
      <c r="D122" s="48" t="s">
        <v>144</v>
      </c>
      <c r="E122" s="48" t="s">
        <v>306</v>
      </c>
      <c r="F122" s="53">
        <v>56621</v>
      </c>
      <c r="G122" s="48" t="s">
        <v>307</v>
      </c>
      <c r="H122" s="42">
        <v>29</v>
      </c>
      <c r="I122" s="42">
        <v>27029</v>
      </c>
      <c r="J122" s="43" t="s">
        <v>86</v>
      </c>
      <c r="K122" s="48"/>
      <c r="L122" s="48" t="s">
        <v>108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>
        <v>1</v>
      </c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24">
        <f t="shared" si="1"/>
        <v>0</v>
      </c>
    </row>
    <row r="123" spans="1:39" s="7" customFormat="1" x14ac:dyDescent="0.2">
      <c r="A123" s="58">
        <v>831</v>
      </c>
      <c r="B123" s="48" t="s">
        <v>81</v>
      </c>
      <c r="C123" s="48" t="s">
        <v>308</v>
      </c>
      <c r="D123" s="48" t="s">
        <v>144</v>
      </c>
      <c r="E123" s="48" t="s">
        <v>309</v>
      </c>
      <c r="F123" s="53">
        <v>56215</v>
      </c>
      <c r="G123" s="48" t="s">
        <v>310</v>
      </c>
      <c r="H123" s="42">
        <v>151</v>
      </c>
      <c r="I123" s="42">
        <v>27151</v>
      </c>
      <c r="J123" s="43" t="s">
        <v>86</v>
      </c>
      <c r="K123" s="48"/>
      <c r="L123" s="48" t="s">
        <v>219</v>
      </c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>
        <v>1</v>
      </c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24">
        <f t="shared" si="1"/>
        <v>0</v>
      </c>
    </row>
    <row r="124" spans="1:39" s="7" customFormat="1" x14ac:dyDescent="0.2">
      <c r="A124" s="58">
        <v>832</v>
      </c>
      <c r="B124" s="48" t="s">
        <v>81</v>
      </c>
      <c r="C124" s="48" t="s">
        <v>311</v>
      </c>
      <c r="D124" s="48" t="s">
        <v>144</v>
      </c>
      <c r="E124" s="48" t="s">
        <v>312</v>
      </c>
      <c r="F124" s="53">
        <v>56628</v>
      </c>
      <c r="G124" s="48" t="s">
        <v>313</v>
      </c>
      <c r="H124" s="42">
        <v>61</v>
      </c>
      <c r="I124" s="42">
        <v>27061</v>
      </c>
      <c r="J124" s="43" t="s">
        <v>86</v>
      </c>
      <c r="K124" s="48"/>
      <c r="L124" s="48" t="s">
        <v>183</v>
      </c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>
        <v>1</v>
      </c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24">
        <f t="shared" si="1"/>
        <v>0</v>
      </c>
    </row>
    <row r="125" spans="1:39" s="7" customFormat="1" x14ac:dyDescent="0.2">
      <c r="A125" s="58">
        <v>833</v>
      </c>
      <c r="B125" s="48" t="s">
        <v>81</v>
      </c>
      <c r="C125" s="48" t="s">
        <v>314</v>
      </c>
      <c r="D125" s="48" t="s">
        <v>144</v>
      </c>
      <c r="E125" s="48" t="s">
        <v>246</v>
      </c>
      <c r="F125" s="53">
        <v>56013</v>
      </c>
      <c r="G125" s="48" t="s">
        <v>315</v>
      </c>
      <c r="H125" s="42">
        <v>43</v>
      </c>
      <c r="I125" s="42">
        <v>27043</v>
      </c>
      <c r="J125" s="43" t="s">
        <v>86</v>
      </c>
      <c r="K125" s="48"/>
      <c r="L125" s="48" t="s">
        <v>101</v>
      </c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>
        <v>1</v>
      </c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24">
        <f t="shared" si="1"/>
        <v>0</v>
      </c>
    </row>
    <row r="126" spans="1:39" s="7" customFormat="1" x14ac:dyDescent="0.2">
      <c r="A126" s="58">
        <v>834</v>
      </c>
      <c r="B126" s="48" t="s">
        <v>81</v>
      </c>
      <c r="C126" s="48" t="s">
        <v>316</v>
      </c>
      <c r="D126" s="48" t="s">
        <v>144</v>
      </c>
      <c r="E126" s="48" t="s">
        <v>317</v>
      </c>
      <c r="F126" s="53">
        <v>55720</v>
      </c>
      <c r="G126" s="48" t="s">
        <v>318</v>
      </c>
      <c r="H126" s="42">
        <v>17</v>
      </c>
      <c r="I126" s="42">
        <v>27017</v>
      </c>
      <c r="J126" s="43" t="s">
        <v>71</v>
      </c>
      <c r="K126" s="48" t="s">
        <v>182</v>
      </c>
      <c r="L126" s="48" t="s">
        <v>183</v>
      </c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>
        <v>1</v>
      </c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24">
        <f t="shared" si="1"/>
        <v>0</v>
      </c>
    </row>
    <row r="127" spans="1:39" s="7" customFormat="1" x14ac:dyDescent="0.2">
      <c r="A127" s="58">
        <v>835</v>
      </c>
      <c r="B127" s="48" t="s">
        <v>81</v>
      </c>
      <c r="C127" s="48" t="s">
        <v>319</v>
      </c>
      <c r="D127" s="48" t="s">
        <v>144</v>
      </c>
      <c r="E127" s="48" t="s">
        <v>320</v>
      </c>
      <c r="F127" s="53">
        <v>56441</v>
      </c>
      <c r="G127" s="48" t="s">
        <v>85</v>
      </c>
      <c r="H127" s="42">
        <v>35</v>
      </c>
      <c r="I127" s="42">
        <v>27035</v>
      </c>
      <c r="J127" s="43" t="s">
        <v>86</v>
      </c>
      <c r="K127" s="48"/>
      <c r="L127" s="48" t="s">
        <v>87</v>
      </c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>
        <v>1</v>
      </c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24">
        <f t="shared" si="1"/>
        <v>0</v>
      </c>
    </row>
    <row r="128" spans="1:39" s="7" customFormat="1" x14ac:dyDescent="0.2">
      <c r="A128" s="58">
        <v>836</v>
      </c>
      <c r="B128" s="48" t="s">
        <v>81</v>
      </c>
      <c r="C128" s="48" t="s">
        <v>321</v>
      </c>
      <c r="D128" s="48" t="s">
        <v>144</v>
      </c>
      <c r="E128" s="48" t="s">
        <v>322</v>
      </c>
      <c r="F128" s="53">
        <v>55723</v>
      </c>
      <c r="G128" s="48" t="s">
        <v>181</v>
      </c>
      <c r="H128" s="42">
        <v>137</v>
      </c>
      <c r="I128" s="42">
        <v>27137</v>
      </c>
      <c r="J128" s="43" t="s">
        <v>71</v>
      </c>
      <c r="K128" s="48" t="s">
        <v>182</v>
      </c>
      <c r="L128" s="48" t="s">
        <v>183</v>
      </c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>
        <v>1</v>
      </c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24">
        <f t="shared" si="1"/>
        <v>0</v>
      </c>
    </row>
    <row r="129" spans="1:39" s="7" customFormat="1" x14ac:dyDescent="0.2">
      <c r="A129" s="58">
        <v>837</v>
      </c>
      <c r="B129" s="48" t="s">
        <v>81</v>
      </c>
      <c r="C129" s="48" t="s">
        <v>323</v>
      </c>
      <c r="D129" s="48" t="s">
        <v>144</v>
      </c>
      <c r="E129" s="48" t="s">
        <v>324</v>
      </c>
      <c r="F129" s="53">
        <v>56636</v>
      </c>
      <c r="G129" s="48" t="s">
        <v>313</v>
      </c>
      <c r="H129" s="42">
        <v>61</v>
      </c>
      <c r="I129" s="42">
        <v>27061</v>
      </c>
      <c r="J129" s="43" t="s">
        <v>86</v>
      </c>
      <c r="K129" s="48"/>
      <c r="L129" s="48" t="s">
        <v>183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>
        <v>1</v>
      </c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24">
        <f t="shared" si="1"/>
        <v>0</v>
      </c>
    </row>
    <row r="130" spans="1:39" s="7" customFormat="1" x14ac:dyDescent="0.2">
      <c r="A130" s="58">
        <v>838</v>
      </c>
      <c r="B130" s="48" t="s">
        <v>81</v>
      </c>
      <c r="C130" s="48" t="s">
        <v>325</v>
      </c>
      <c r="D130" s="48" t="s">
        <v>144</v>
      </c>
      <c r="E130" s="48" t="s">
        <v>326</v>
      </c>
      <c r="F130" s="53">
        <v>55731</v>
      </c>
      <c r="G130" s="48" t="s">
        <v>181</v>
      </c>
      <c r="H130" s="42">
        <v>137</v>
      </c>
      <c r="I130" s="42">
        <v>27137</v>
      </c>
      <c r="J130" s="43" t="s">
        <v>71</v>
      </c>
      <c r="K130" s="48" t="s">
        <v>182</v>
      </c>
      <c r="L130" s="48" t="s">
        <v>183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>
        <v>1</v>
      </c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24">
        <f t="shared" si="1"/>
        <v>0</v>
      </c>
    </row>
    <row r="131" spans="1:39" s="7" customFormat="1" x14ac:dyDescent="0.2">
      <c r="A131" s="58">
        <v>839</v>
      </c>
      <c r="B131" s="48" t="s">
        <v>81</v>
      </c>
      <c r="C131" s="48" t="s">
        <v>327</v>
      </c>
      <c r="D131" s="48" t="s">
        <v>144</v>
      </c>
      <c r="E131" s="48" t="s">
        <v>328</v>
      </c>
      <c r="F131" s="53">
        <v>56334</v>
      </c>
      <c r="G131" s="48" t="s">
        <v>329</v>
      </c>
      <c r="H131" s="42">
        <v>121</v>
      </c>
      <c r="I131" s="42">
        <v>27121</v>
      </c>
      <c r="J131" s="43" t="s">
        <v>86</v>
      </c>
      <c r="K131" s="48"/>
      <c r="L131" s="48" t="s">
        <v>213</v>
      </c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>
        <v>1</v>
      </c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24">
        <f t="shared" si="1"/>
        <v>0</v>
      </c>
    </row>
    <row r="132" spans="1:39" s="7" customFormat="1" x14ac:dyDescent="0.2">
      <c r="A132" s="58">
        <v>841</v>
      </c>
      <c r="B132" s="48" t="s">
        <v>81</v>
      </c>
      <c r="C132" s="48" t="s">
        <v>330</v>
      </c>
      <c r="D132" s="48" t="s">
        <v>144</v>
      </c>
      <c r="E132" s="48" t="s">
        <v>331</v>
      </c>
      <c r="F132" s="53">
        <v>56649</v>
      </c>
      <c r="G132" s="48" t="s">
        <v>332</v>
      </c>
      <c r="H132" s="42">
        <v>71</v>
      </c>
      <c r="I132" s="42">
        <v>27071</v>
      </c>
      <c r="J132" s="43" t="s">
        <v>86</v>
      </c>
      <c r="K132" s="48"/>
      <c r="L132" s="48" t="s">
        <v>183</v>
      </c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>
        <v>1</v>
      </c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24">
        <f t="shared" si="1"/>
        <v>0</v>
      </c>
    </row>
    <row r="133" spans="1:39" s="7" customFormat="1" x14ac:dyDescent="0.2">
      <c r="A133" s="58">
        <v>842</v>
      </c>
      <c r="B133" s="48" t="s">
        <v>81</v>
      </c>
      <c r="C133" s="48" t="s">
        <v>333</v>
      </c>
      <c r="D133" s="48" t="s">
        <v>144</v>
      </c>
      <c r="E133" s="48" t="s">
        <v>334</v>
      </c>
      <c r="F133" s="53">
        <v>55355</v>
      </c>
      <c r="G133" s="48" t="s">
        <v>335</v>
      </c>
      <c r="H133" s="42">
        <v>93</v>
      </c>
      <c r="I133" s="42">
        <v>27093</v>
      </c>
      <c r="J133" s="43" t="s">
        <v>86</v>
      </c>
      <c r="K133" s="48"/>
      <c r="L133" s="48" t="s">
        <v>101</v>
      </c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>
        <v>1</v>
      </c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24">
        <f t="shared" si="1"/>
        <v>0</v>
      </c>
    </row>
    <row r="134" spans="1:39" s="7" customFormat="1" x14ac:dyDescent="0.2">
      <c r="A134" s="58">
        <v>843</v>
      </c>
      <c r="B134" s="48" t="s">
        <v>81</v>
      </c>
      <c r="C134" s="48" t="s">
        <v>336</v>
      </c>
      <c r="D134" s="48" t="s">
        <v>144</v>
      </c>
      <c r="E134" s="48" t="s">
        <v>337</v>
      </c>
      <c r="F134" s="53">
        <v>56345</v>
      </c>
      <c r="G134" s="48" t="s">
        <v>338</v>
      </c>
      <c r="H134" s="42">
        <v>97</v>
      </c>
      <c r="I134" s="42">
        <v>27097</v>
      </c>
      <c r="J134" s="43" t="s">
        <v>86</v>
      </c>
      <c r="K134" s="48"/>
      <c r="L134" s="48" t="s">
        <v>87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>
        <v>1</v>
      </c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24">
        <f t="shared" si="1"/>
        <v>0</v>
      </c>
    </row>
    <row r="135" spans="1:39" s="7" customFormat="1" x14ac:dyDescent="0.2">
      <c r="A135" s="58">
        <v>844</v>
      </c>
      <c r="B135" s="48" t="s">
        <v>81</v>
      </c>
      <c r="C135" s="48" t="s">
        <v>339</v>
      </c>
      <c r="D135" s="48" t="s">
        <v>144</v>
      </c>
      <c r="E135" s="48" t="s">
        <v>340</v>
      </c>
      <c r="F135" s="53">
        <v>56347</v>
      </c>
      <c r="G135" s="48" t="s">
        <v>341</v>
      </c>
      <c r="H135" s="42">
        <v>153</v>
      </c>
      <c r="I135" s="42">
        <v>27153</v>
      </c>
      <c r="J135" s="43" t="s">
        <v>86</v>
      </c>
      <c r="K135" s="48"/>
      <c r="L135" s="48" t="s">
        <v>87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>
        <v>1</v>
      </c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24">
        <f t="shared" si="1"/>
        <v>0</v>
      </c>
    </row>
    <row r="136" spans="1:39" s="7" customFormat="1" x14ac:dyDescent="0.2">
      <c r="A136" s="58">
        <v>845</v>
      </c>
      <c r="B136" s="48" t="s">
        <v>81</v>
      </c>
      <c r="C136" s="48" t="s">
        <v>342</v>
      </c>
      <c r="D136" s="48" t="s">
        <v>144</v>
      </c>
      <c r="E136" s="48" t="s">
        <v>343</v>
      </c>
      <c r="F136" s="53">
        <v>56557</v>
      </c>
      <c r="G136" s="48" t="s">
        <v>343</v>
      </c>
      <c r="H136" s="42">
        <v>87</v>
      </c>
      <c r="I136" s="42">
        <v>27087</v>
      </c>
      <c r="J136" s="43" t="s">
        <v>86</v>
      </c>
      <c r="K136" s="48"/>
      <c r="L136" s="48" t="s">
        <v>108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>
        <v>1</v>
      </c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24">
        <f t="shared" si="1"/>
        <v>0</v>
      </c>
    </row>
    <row r="137" spans="1:39" s="7" customFormat="1" x14ac:dyDescent="0.2">
      <c r="A137" s="58">
        <v>846</v>
      </c>
      <c r="B137" s="48" t="s">
        <v>81</v>
      </c>
      <c r="C137" s="48" t="s">
        <v>344</v>
      </c>
      <c r="D137" s="48" t="s">
        <v>144</v>
      </c>
      <c r="E137" s="48" t="s">
        <v>345</v>
      </c>
      <c r="F137" s="53">
        <v>56352</v>
      </c>
      <c r="G137" s="48" t="s">
        <v>165</v>
      </c>
      <c r="H137" s="42">
        <v>145</v>
      </c>
      <c r="I137" s="42">
        <v>27145</v>
      </c>
      <c r="J137" s="43" t="s">
        <v>71</v>
      </c>
      <c r="K137" s="48" t="s">
        <v>164</v>
      </c>
      <c r="L137" s="48" t="s">
        <v>87</v>
      </c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>
        <v>1</v>
      </c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24">
        <f t="shared" si="1"/>
        <v>0</v>
      </c>
    </row>
    <row r="138" spans="1:39" s="7" customFormat="1" x14ac:dyDescent="0.2">
      <c r="A138" s="58">
        <v>848</v>
      </c>
      <c r="B138" s="48" t="s">
        <v>81</v>
      </c>
      <c r="C138" s="48" t="s">
        <v>346</v>
      </c>
      <c r="D138" s="48" t="s">
        <v>144</v>
      </c>
      <c r="E138" s="48" t="s">
        <v>347</v>
      </c>
      <c r="F138" s="53">
        <v>55362</v>
      </c>
      <c r="G138" s="48" t="s">
        <v>348</v>
      </c>
      <c r="H138" s="42">
        <v>171</v>
      </c>
      <c r="I138" s="42">
        <v>27171</v>
      </c>
      <c r="J138" s="43" t="s">
        <v>71</v>
      </c>
      <c r="K138" s="48" t="s">
        <v>72</v>
      </c>
      <c r="L138" s="48" t="s">
        <v>87</v>
      </c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>
        <v>1</v>
      </c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24">
        <f t="shared" ref="AM138:AM201" si="2">SUM(X138+AK138)</f>
        <v>0</v>
      </c>
    </row>
    <row r="139" spans="1:39" s="7" customFormat="1" x14ac:dyDescent="0.2">
      <c r="A139" s="58">
        <v>849</v>
      </c>
      <c r="B139" s="48" t="s">
        <v>81</v>
      </c>
      <c r="C139" s="48" t="s">
        <v>349</v>
      </c>
      <c r="D139" s="48" t="s">
        <v>144</v>
      </c>
      <c r="E139" s="48" t="s">
        <v>350</v>
      </c>
      <c r="F139" s="53">
        <v>55767</v>
      </c>
      <c r="G139" s="48" t="s">
        <v>318</v>
      </c>
      <c r="H139" s="42">
        <v>17</v>
      </c>
      <c r="I139" s="42">
        <v>27017</v>
      </c>
      <c r="J139" s="43" t="s">
        <v>71</v>
      </c>
      <c r="K139" s="48" t="s">
        <v>182</v>
      </c>
      <c r="L139" s="48" t="s">
        <v>183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>
        <v>1</v>
      </c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24">
        <f t="shared" si="2"/>
        <v>0</v>
      </c>
    </row>
    <row r="140" spans="1:39" s="7" customFormat="1" x14ac:dyDescent="0.2">
      <c r="A140" s="58">
        <v>850</v>
      </c>
      <c r="B140" s="48" t="s">
        <v>81</v>
      </c>
      <c r="C140" s="48" t="s">
        <v>351</v>
      </c>
      <c r="D140" s="48" t="s">
        <v>144</v>
      </c>
      <c r="E140" s="48" t="s">
        <v>352</v>
      </c>
      <c r="F140" s="53">
        <v>55051</v>
      </c>
      <c r="G140" s="48" t="s">
        <v>353</v>
      </c>
      <c r="H140" s="42">
        <v>65</v>
      </c>
      <c r="I140" s="42">
        <v>27065</v>
      </c>
      <c r="J140" s="43" t="s">
        <v>86</v>
      </c>
      <c r="K140" s="48"/>
      <c r="L140" s="48" t="s">
        <v>87</v>
      </c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>
        <v>2</v>
      </c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24">
        <f t="shared" si="2"/>
        <v>0</v>
      </c>
    </row>
    <row r="141" spans="1:39" s="7" customFormat="1" x14ac:dyDescent="0.2">
      <c r="A141" s="58">
        <v>851</v>
      </c>
      <c r="B141" s="48" t="s">
        <v>81</v>
      </c>
      <c r="C141" s="48" t="s">
        <v>354</v>
      </c>
      <c r="D141" s="48" t="s">
        <v>144</v>
      </c>
      <c r="E141" s="48" t="s">
        <v>355</v>
      </c>
      <c r="F141" s="53">
        <v>56359</v>
      </c>
      <c r="G141" s="48" t="s">
        <v>356</v>
      </c>
      <c r="H141" s="42">
        <v>95</v>
      </c>
      <c r="I141" s="42">
        <v>27095</v>
      </c>
      <c r="J141" s="43" t="s">
        <v>86</v>
      </c>
      <c r="K141" s="48"/>
      <c r="L141" s="48" t="s">
        <v>87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>
        <v>1</v>
      </c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24">
        <f t="shared" si="2"/>
        <v>0</v>
      </c>
    </row>
    <row r="142" spans="1:39" s="7" customFormat="1" x14ac:dyDescent="0.2">
      <c r="A142" s="58">
        <v>852</v>
      </c>
      <c r="B142" s="48" t="s">
        <v>81</v>
      </c>
      <c r="C142" s="48" t="s">
        <v>357</v>
      </c>
      <c r="D142" s="48" t="s">
        <v>144</v>
      </c>
      <c r="E142" s="48" t="s">
        <v>358</v>
      </c>
      <c r="F142" s="53">
        <v>56470</v>
      </c>
      <c r="G142" s="48" t="s">
        <v>359</v>
      </c>
      <c r="H142" s="42">
        <v>57</v>
      </c>
      <c r="I142" s="42">
        <v>27057</v>
      </c>
      <c r="J142" s="43" t="s">
        <v>86</v>
      </c>
      <c r="K142" s="48"/>
      <c r="L142" s="48" t="s">
        <v>108</v>
      </c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>
        <v>1</v>
      </c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24">
        <f t="shared" si="2"/>
        <v>0</v>
      </c>
    </row>
    <row r="143" spans="1:39" s="7" customFormat="1" x14ac:dyDescent="0.2">
      <c r="A143" s="58">
        <v>853</v>
      </c>
      <c r="B143" s="48" t="s">
        <v>81</v>
      </c>
      <c r="C143" s="48" t="s">
        <v>360</v>
      </c>
      <c r="D143" s="48" t="s">
        <v>144</v>
      </c>
      <c r="E143" s="48" t="s">
        <v>361</v>
      </c>
      <c r="F143" s="53">
        <v>56573</v>
      </c>
      <c r="G143" s="48" t="s">
        <v>362</v>
      </c>
      <c r="H143" s="42">
        <v>111</v>
      </c>
      <c r="I143" s="42">
        <v>27111</v>
      </c>
      <c r="J143" s="43" t="s">
        <v>86</v>
      </c>
      <c r="K143" s="48"/>
      <c r="L143" s="48" t="s">
        <v>213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>
        <v>1</v>
      </c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24">
        <f t="shared" si="2"/>
        <v>0</v>
      </c>
    </row>
    <row r="144" spans="1:39" s="7" customFormat="1" x14ac:dyDescent="0.2">
      <c r="A144" s="58">
        <v>854</v>
      </c>
      <c r="B144" s="48" t="s">
        <v>81</v>
      </c>
      <c r="C144" s="48" t="s">
        <v>363</v>
      </c>
      <c r="D144" s="48" t="s">
        <v>144</v>
      </c>
      <c r="E144" s="48" t="s">
        <v>364</v>
      </c>
      <c r="F144" s="53">
        <v>55371</v>
      </c>
      <c r="G144" s="48" t="s">
        <v>365</v>
      </c>
      <c r="H144" s="42">
        <v>141</v>
      </c>
      <c r="I144" s="42">
        <v>27141</v>
      </c>
      <c r="J144" s="43" t="s">
        <v>71</v>
      </c>
      <c r="K144" s="48" t="s">
        <v>72</v>
      </c>
      <c r="L144" s="48" t="s">
        <v>87</v>
      </c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>
        <v>1</v>
      </c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24">
        <f t="shared" si="2"/>
        <v>0</v>
      </c>
    </row>
    <row r="145" spans="1:39" s="7" customFormat="1" x14ac:dyDescent="0.2">
      <c r="A145" s="58">
        <v>855</v>
      </c>
      <c r="B145" s="48" t="s">
        <v>81</v>
      </c>
      <c r="C145" s="48" t="s">
        <v>366</v>
      </c>
      <c r="D145" s="48" t="s">
        <v>144</v>
      </c>
      <c r="E145" s="48" t="s">
        <v>367</v>
      </c>
      <c r="F145" s="53">
        <v>56283</v>
      </c>
      <c r="G145" s="48" t="s">
        <v>368</v>
      </c>
      <c r="H145" s="42">
        <v>127</v>
      </c>
      <c r="I145" s="42">
        <v>27127</v>
      </c>
      <c r="J145" s="43" t="s">
        <v>86</v>
      </c>
      <c r="K145" s="48"/>
      <c r="L145" s="48" t="s">
        <v>219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>
        <v>1</v>
      </c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24">
        <f t="shared" si="2"/>
        <v>0</v>
      </c>
    </row>
    <row r="146" spans="1:39" s="7" customFormat="1" x14ac:dyDescent="0.2">
      <c r="A146" s="58">
        <v>856</v>
      </c>
      <c r="B146" s="48" t="s">
        <v>81</v>
      </c>
      <c r="C146" s="48" t="s">
        <v>369</v>
      </c>
      <c r="D146" s="48" t="s">
        <v>144</v>
      </c>
      <c r="E146" s="48" t="s">
        <v>279</v>
      </c>
      <c r="F146" s="53">
        <v>56751</v>
      </c>
      <c r="G146" s="48" t="s">
        <v>279</v>
      </c>
      <c r="H146" s="42">
        <v>135</v>
      </c>
      <c r="I146" s="42">
        <v>27135</v>
      </c>
      <c r="J146" s="43" t="s">
        <v>86</v>
      </c>
      <c r="K146" s="48"/>
      <c r="L146" s="48" t="s">
        <v>108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>
        <v>1</v>
      </c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24">
        <f t="shared" si="2"/>
        <v>0</v>
      </c>
    </row>
    <row r="147" spans="1:39" s="7" customFormat="1" x14ac:dyDescent="0.2">
      <c r="A147" s="58">
        <v>857</v>
      </c>
      <c r="B147" s="48" t="s">
        <v>81</v>
      </c>
      <c r="C147" s="48" t="s">
        <v>370</v>
      </c>
      <c r="D147" s="48" t="s">
        <v>144</v>
      </c>
      <c r="E147" s="48" t="s">
        <v>371</v>
      </c>
      <c r="F147" s="53">
        <v>56378</v>
      </c>
      <c r="G147" s="48" t="s">
        <v>165</v>
      </c>
      <c r="H147" s="42">
        <v>145</v>
      </c>
      <c r="I147" s="42">
        <v>27145</v>
      </c>
      <c r="J147" s="43" t="s">
        <v>71</v>
      </c>
      <c r="K147" s="48" t="s">
        <v>164</v>
      </c>
      <c r="L147" s="48" t="s">
        <v>87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>
        <v>1</v>
      </c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24">
        <f t="shared" si="2"/>
        <v>0</v>
      </c>
    </row>
    <row r="148" spans="1:39" s="7" customFormat="1" x14ac:dyDescent="0.2">
      <c r="A148" s="58">
        <v>858</v>
      </c>
      <c r="B148" s="48" t="s">
        <v>81</v>
      </c>
      <c r="C148" s="48" t="s">
        <v>372</v>
      </c>
      <c r="D148" s="48" t="s">
        <v>144</v>
      </c>
      <c r="E148" s="48" t="s">
        <v>373</v>
      </c>
      <c r="F148" s="53">
        <v>56085</v>
      </c>
      <c r="G148" s="48" t="s">
        <v>112</v>
      </c>
      <c r="H148" s="42">
        <v>15</v>
      </c>
      <c r="I148" s="42">
        <v>27015</v>
      </c>
      <c r="J148" s="43" t="s">
        <v>86</v>
      </c>
      <c r="K148" s="48"/>
      <c r="L148" s="48" t="s">
        <v>101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>
        <v>1</v>
      </c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24">
        <f t="shared" si="2"/>
        <v>0</v>
      </c>
    </row>
    <row r="149" spans="1:39" s="7" customFormat="1" x14ac:dyDescent="0.2">
      <c r="A149" s="58">
        <v>860</v>
      </c>
      <c r="B149" s="48" t="s">
        <v>81</v>
      </c>
      <c r="C149" s="48" t="s">
        <v>374</v>
      </c>
      <c r="D149" s="48" t="s">
        <v>144</v>
      </c>
      <c r="E149" s="48" t="s">
        <v>375</v>
      </c>
      <c r="F149" s="53">
        <v>56482</v>
      </c>
      <c r="G149" s="48" t="s">
        <v>375</v>
      </c>
      <c r="H149" s="42">
        <v>159</v>
      </c>
      <c r="I149" s="42">
        <v>27159</v>
      </c>
      <c r="J149" s="43" t="s">
        <v>86</v>
      </c>
      <c r="K149" s="48"/>
      <c r="L149" s="48" t="s">
        <v>87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>
        <v>1</v>
      </c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24">
        <f t="shared" si="2"/>
        <v>0</v>
      </c>
    </row>
    <row r="150" spans="1:39" s="7" customFormat="1" x14ac:dyDescent="0.2">
      <c r="A150" s="58">
        <v>861</v>
      </c>
      <c r="B150" s="48" t="s">
        <v>81</v>
      </c>
      <c r="C150" s="48" t="s">
        <v>376</v>
      </c>
      <c r="D150" s="48" t="s">
        <v>144</v>
      </c>
      <c r="E150" s="48" t="s">
        <v>377</v>
      </c>
      <c r="F150" s="53">
        <v>55092</v>
      </c>
      <c r="G150" s="48" t="s">
        <v>378</v>
      </c>
      <c r="H150" s="42">
        <v>25</v>
      </c>
      <c r="I150" s="42">
        <v>27025</v>
      </c>
      <c r="J150" s="43" t="s">
        <v>71</v>
      </c>
      <c r="K150" s="48" t="s">
        <v>72</v>
      </c>
      <c r="L150" s="48" t="s">
        <v>87</v>
      </c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24">
        <f t="shared" si="2"/>
        <v>0</v>
      </c>
    </row>
    <row r="151" spans="1:39" s="7" customFormat="1" x14ac:dyDescent="0.2">
      <c r="A151" s="58">
        <v>862</v>
      </c>
      <c r="B151" s="48" t="s">
        <v>81</v>
      </c>
      <c r="C151" s="48" t="s">
        <v>379</v>
      </c>
      <c r="D151" s="48" t="s">
        <v>144</v>
      </c>
      <c r="E151" s="48" t="s">
        <v>180</v>
      </c>
      <c r="F151" s="53">
        <v>55746</v>
      </c>
      <c r="G151" s="48" t="s">
        <v>181</v>
      </c>
      <c r="H151" s="42">
        <v>137</v>
      </c>
      <c r="I151" s="42">
        <v>27137</v>
      </c>
      <c r="J151" s="43" t="s">
        <v>71</v>
      </c>
      <c r="K151" s="48" t="s">
        <v>182</v>
      </c>
      <c r="L151" s="48" t="s">
        <v>183</v>
      </c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>
        <v>1</v>
      </c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24">
        <f t="shared" si="2"/>
        <v>0</v>
      </c>
    </row>
    <row r="152" spans="1:39" s="7" customFormat="1" x14ac:dyDescent="0.2">
      <c r="A152" s="58">
        <v>864</v>
      </c>
      <c r="B152" s="48" t="s">
        <v>81</v>
      </c>
      <c r="C152" s="48" t="s">
        <v>380</v>
      </c>
      <c r="D152" s="48" t="s">
        <v>144</v>
      </c>
      <c r="E152" s="48" t="s">
        <v>381</v>
      </c>
      <c r="F152" s="53">
        <v>56353</v>
      </c>
      <c r="G152" s="48" t="s">
        <v>356</v>
      </c>
      <c r="H152" s="42">
        <v>95</v>
      </c>
      <c r="I152" s="42">
        <v>27095</v>
      </c>
      <c r="J152" s="43" t="s">
        <v>86</v>
      </c>
      <c r="K152" s="48"/>
      <c r="L152" s="48" t="s">
        <v>87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24">
        <f t="shared" si="2"/>
        <v>0</v>
      </c>
    </row>
    <row r="153" spans="1:39" s="7" customFormat="1" x14ac:dyDescent="0.2">
      <c r="A153" s="58">
        <v>865</v>
      </c>
      <c r="B153" s="48" t="s">
        <v>81</v>
      </c>
      <c r="C153" s="48" t="s">
        <v>382</v>
      </c>
      <c r="D153" s="48" t="s">
        <v>144</v>
      </c>
      <c r="E153" s="48" t="s">
        <v>381</v>
      </c>
      <c r="F153" s="53">
        <v>56353</v>
      </c>
      <c r="G153" s="48" t="s">
        <v>356</v>
      </c>
      <c r="H153" s="42">
        <v>95</v>
      </c>
      <c r="I153" s="42">
        <v>27095</v>
      </c>
      <c r="J153" s="43" t="s">
        <v>86</v>
      </c>
      <c r="K153" s="48"/>
      <c r="L153" s="48" t="s">
        <v>87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24">
        <f t="shared" si="2"/>
        <v>0</v>
      </c>
    </row>
    <row r="154" spans="1:39" s="7" customFormat="1" x14ac:dyDescent="0.2">
      <c r="A154" s="58">
        <v>867</v>
      </c>
      <c r="B154" s="48" t="s">
        <v>81</v>
      </c>
      <c r="C154" s="48" t="s">
        <v>383</v>
      </c>
      <c r="D154" s="48" t="s">
        <v>144</v>
      </c>
      <c r="E154" s="48" t="s">
        <v>381</v>
      </c>
      <c r="F154" s="53">
        <v>56353</v>
      </c>
      <c r="G154" s="48" t="s">
        <v>356</v>
      </c>
      <c r="H154" s="42">
        <v>95</v>
      </c>
      <c r="I154" s="42">
        <v>27095</v>
      </c>
      <c r="J154" s="43" t="s">
        <v>86</v>
      </c>
      <c r="K154" s="48"/>
      <c r="L154" s="48" t="s">
        <v>87</v>
      </c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24">
        <f t="shared" si="2"/>
        <v>0</v>
      </c>
    </row>
    <row r="155" spans="1:39" s="7" customFormat="1" x14ac:dyDescent="0.2">
      <c r="A155" s="58">
        <v>874</v>
      </c>
      <c r="B155" s="48" t="s">
        <v>74</v>
      </c>
      <c r="C155" s="48" t="s">
        <v>384</v>
      </c>
      <c r="D155" s="48" t="s">
        <v>79</v>
      </c>
      <c r="E155" s="48" t="s">
        <v>385</v>
      </c>
      <c r="F155" s="53">
        <v>55126</v>
      </c>
      <c r="G155" s="48" t="s">
        <v>142</v>
      </c>
      <c r="H155" s="42">
        <v>123</v>
      </c>
      <c r="I155" s="42">
        <v>27123</v>
      </c>
      <c r="J155" s="43" t="s">
        <v>71</v>
      </c>
      <c r="K155" s="48" t="s">
        <v>72</v>
      </c>
      <c r="L155" s="48" t="s">
        <v>73</v>
      </c>
      <c r="M155" s="54">
        <v>141</v>
      </c>
      <c r="N155" s="54">
        <v>134</v>
      </c>
      <c r="O155" s="54">
        <v>44</v>
      </c>
      <c r="P155" s="54">
        <v>28</v>
      </c>
      <c r="Q155" s="54">
        <v>83</v>
      </c>
      <c r="R155" s="54">
        <v>50</v>
      </c>
      <c r="S155" s="54">
        <v>2</v>
      </c>
      <c r="T155" s="54">
        <v>0</v>
      </c>
      <c r="U155" s="54">
        <v>0</v>
      </c>
      <c r="V155" s="54">
        <v>37</v>
      </c>
      <c r="W155" s="54">
        <v>90</v>
      </c>
      <c r="X155" s="54">
        <v>609</v>
      </c>
      <c r="Y155" s="54">
        <v>1</v>
      </c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24">
        <f t="shared" si="2"/>
        <v>609</v>
      </c>
    </row>
    <row r="156" spans="1:39" s="7" customFormat="1" x14ac:dyDescent="0.2">
      <c r="A156" s="58">
        <v>875</v>
      </c>
      <c r="B156" s="48" t="s">
        <v>81</v>
      </c>
      <c r="C156" s="48" t="s">
        <v>386</v>
      </c>
      <c r="D156" s="48" t="s">
        <v>154</v>
      </c>
      <c r="E156" s="48" t="s">
        <v>155</v>
      </c>
      <c r="F156" s="53">
        <v>58102</v>
      </c>
      <c r="G156" s="48" t="s">
        <v>156</v>
      </c>
      <c r="H156" s="42">
        <v>21</v>
      </c>
      <c r="I156" s="42">
        <v>27021</v>
      </c>
      <c r="J156" s="43" t="s">
        <v>86</v>
      </c>
      <c r="K156" s="48"/>
      <c r="L156" s="48" t="s">
        <v>87</v>
      </c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24">
        <f t="shared" si="2"/>
        <v>0</v>
      </c>
    </row>
    <row r="157" spans="1:39" s="7" customFormat="1" x14ac:dyDescent="0.2">
      <c r="A157" s="58">
        <v>880</v>
      </c>
      <c r="B157" s="48" t="s">
        <v>74</v>
      </c>
      <c r="C157" s="48" t="s">
        <v>387</v>
      </c>
      <c r="D157" s="48" t="s">
        <v>387</v>
      </c>
      <c r="E157" s="48" t="s">
        <v>90</v>
      </c>
      <c r="F157" s="53">
        <v>55337</v>
      </c>
      <c r="G157" s="48" t="s">
        <v>91</v>
      </c>
      <c r="H157" s="42">
        <v>37</v>
      </c>
      <c r="I157" s="42">
        <v>27037</v>
      </c>
      <c r="J157" s="43" t="s">
        <v>71</v>
      </c>
      <c r="K157" s="48" t="s">
        <v>72</v>
      </c>
      <c r="L157" s="48" t="s">
        <v>73</v>
      </c>
      <c r="M157" s="54"/>
      <c r="N157" s="54">
        <v>2</v>
      </c>
      <c r="O157" s="54"/>
      <c r="P157" s="54">
        <v>1</v>
      </c>
      <c r="Q157" s="54">
        <v>1</v>
      </c>
      <c r="R157" s="54"/>
      <c r="S157" s="54"/>
      <c r="T157" s="54"/>
      <c r="U157" s="54"/>
      <c r="V157" s="54"/>
      <c r="W157" s="54"/>
      <c r="X157" s="54">
        <v>4</v>
      </c>
      <c r="Y157" s="54">
        <v>1</v>
      </c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24">
        <f t="shared" si="2"/>
        <v>4</v>
      </c>
    </row>
    <row r="158" spans="1:39" s="7" customFormat="1" x14ac:dyDescent="0.2">
      <c r="A158" s="58">
        <v>890</v>
      </c>
      <c r="B158" s="48" t="s">
        <v>74</v>
      </c>
      <c r="C158" s="48" t="s">
        <v>388</v>
      </c>
      <c r="D158" s="48" t="s">
        <v>79</v>
      </c>
      <c r="E158" s="48" t="s">
        <v>121</v>
      </c>
      <c r="F158" s="53">
        <v>55435</v>
      </c>
      <c r="G158" s="48" t="s">
        <v>70</v>
      </c>
      <c r="H158" s="42">
        <v>53</v>
      </c>
      <c r="I158" s="42">
        <v>27053</v>
      </c>
      <c r="J158" s="43" t="s">
        <v>71</v>
      </c>
      <c r="K158" s="48" t="s">
        <v>72</v>
      </c>
      <c r="L158" s="48" t="s">
        <v>73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>
        <v>1</v>
      </c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24">
        <f t="shared" si="2"/>
        <v>0</v>
      </c>
    </row>
    <row r="159" spans="1:39" s="7" customFormat="1" x14ac:dyDescent="0.2">
      <c r="A159" s="58">
        <v>891</v>
      </c>
      <c r="B159" s="48" t="s">
        <v>74</v>
      </c>
      <c r="C159" s="48" t="s">
        <v>389</v>
      </c>
      <c r="D159" s="48" t="s">
        <v>236</v>
      </c>
      <c r="E159" s="48" t="s">
        <v>148</v>
      </c>
      <c r="F159" s="53">
        <v>55102</v>
      </c>
      <c r="G159" s="48" t="s">
        <v>142</v>
      </c>
      <c r="H159" s="42">
        <v>123</v>
      </c>
      <c r="I159" s="42">
        <v>27123</v>
      </c>
      <c r="J159" s="43" t="s">
        <v>71</v>
      </c>
      <c r="K159" s="48" t="s">
        <v>72</v>
      </c>
      <c r="L159" s="48" t="s">
        <v>73</v>
      </c>
      <c r="M159" s="54">
        <v>46</v>
      </c>
      <c r="N159" s="54">
        <v>28</v>
      </c>
      <c r="O159" s="54">
        <v>11</v>
      </c>
      <c r="P159" s="54">
        <v>12</v>
      </c>
      <c r="Q159" s="54">
        <v>1</v>
      </c>
      <c r="R159" s="54">
        <v>15</v>
      </c>
      <c r="S159" s="54">
        <v>0</v>
      </c>
      <c r="T159" s="54">
        <v>0</v>
      </c>
      <c r="U159" s="54">
        <v>0</v>
      </c>
      <c r="V159" s="54">
        <v>13</v>
      </c>
      <c r="W159" s="54">
        <v>18</v>
      </c>
      <c r="X159" s="54">
        <v>144</v>
      </c>
      <c r="Y159" s="54">
        <v>1</v>
      </c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24">
        <f t="shared" si="2"/>
        <v>144</v>
      </c>
    </row>
    <row r="160" spans="1:39" s="7" customFormat="1" x14ac:dyDescent="0.2">
      <c r="A160" s="58">
        <v>901</v>
      </c>
      <c r="B160" s="48" t="s">
        <v>74</v>
      </c>
      <c r="C160" s="48" t="s">
        <v>390</v>
      </c>
      <c r="D160" s="48" t="s">
        <v>391</v>
      </c>
      <c r="E160" s="48" t="s">
        <v>245</v>
      </c>
      <c r="F160" s="53">
        <v>56002</v>
      </c>
      <c r="G160" s="48" t="s">
        <v>246</v>
      </c>
      <c r="H160" s="42">
        <v>13</v>
      </c>
      <c r="I160" s="42">
        <v>27013</v>
      </c>
      <c r="J160" s="43" t="s">
        <v>86</v>
      </c>
      <c r="K160" s="48"/>
      <c r="L160" s="48" t="s">
        <v>101</v>
      </c>
      <c r="M160" s="54">
        <v>1911</v>
      </c>
      <c r="N160" s="54">
        <v>167</v>
      </c>
      <c r="O160" s="54">
        <v>307</v>
      </c>
      <c r="P160" s="54">
        <v>158</v>
      </c>
      <c r="Q160" s="54">
        <v>0</v>
      </c>
      <c r="R160" s="54">
        <v>154</v>
      </c>
      <c r="S160" s="54">
        <v>152</v>
      </c>
      <c r="T160" s="54">
        <v>70</v>
      </c>
      <c r="U160" s="54">
        <v>19</v>
      </c>
      <c r="V160" s="54">
        <v>2465</v>
      </c>
      <c r="W160" s="54">
        <v>709</v>
      </c>
      <c r="X160" s="54">
        <v>6112</v>
      </c>
      <c r="Y160" s="54">
        <v>1</v>
      </c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24">
        <f t="shared" si="2"/>
        <v>6112</v>
      </c>
    </row>
    <row r="161" spans="1:39" s="7" customFormat="1" x14ac:dyDescent="0.2">
      <c r="A161" s="58">
        <v>904</v>
      </c>
      <c r="B161" s="48" t="s">
        <v>81</v>
      </c>
      <c r="C161" s="48" t="s">
        <v>392</v>
      </c>
      <c r="D161" s="48" t="s">
        <v>393</v>
      </c>
      <c r="E161" s="48" t="s">
        <v>394</v>
      </c>
      <c r="F161" s="53">
        <v>53527</v>
      </c>
      <c r="G161" s="48"/>
      <c r="H161" s="42"/>
      <c r="I161" s="42"/>
      <c r="J161" s="43"/>
      <c r="K161" s="48"/>
      <c r="L161" s="48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24">
        <f t="shared" si="2"/>
        <v>0</v>
      </c>
    </row>
    <row r="162" spans="1:39" s="7" customFormat="1" x14ac:dyDescent="0.2">
      <c r="A162" s="58">
        <v>906</v>
      </c>
      <c r="B162" s="48" t="s">
        <v>81</v>
      </c>
      <c r="C162" s="48" t="s">
        <v>395</v>
      </c>
      <c r="D162" s="48" t="s">
        <v>196</v>
      </c>
      <c r="E162" s="48" t="s">
        <v>197</v>
      </c>
      <c r="F162" s="53">
        <v>55422</v>
      </c>
      <c r="G162" s="48" t="s">
        <v>70</v>
      </c>
      <c r="H162" s="42">
        <v>53</v>
      </c>
      <c r="I162" s="42">
        <v>27053</v>
      </c>
      <c r="J162" s="43" t="s">
        <v>71</v>
      </c>
      <c r="K162" s="48" t="s">
        <v>72</v>
      </c>
      <c r="L162" s="48" t="s">
        <v>73</v>
      </c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24">
        <f t="shared" si="2"/>
        <v>0</v>
      </c>
    </row>
    <row r="163" spans="1:39" s="7" customFormat="1" x14ac:dyDescent="0.2">
      <c r="A163" s="58">
        <v>907</v>
      </c>
      <c r="B163" s="48" t="s">
        <v>81</v>
      </c>
      <c r="C163" s="48" t="s">
        <v>396</v>
      </c>
      <c r="D163" s="48" t="s">
        <v>196</v>
      </c>
      <c r="E163" s="48" t="s">
        <v>197</v>
      </c>
      <c r="F163" s="53">
        <v>55422</v>
      </c>
      <c r="G163" s="48" t="s">
        <v>70</v>
      </c>
      <c r="H163" s="42">
        <v>53</v>
      </c>
      <c r="I163" s="42">
        <v>27053</v>
      </c>
      <c r="J163" s="43" t="s">
        <v>71</v>
      </c>
      <c r="K163" s="48" t="s">
        <v>72</v>
      </c>
      <c r="L163" s="48" t="s">
        <v>73</v>
      </c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24">
        <f t="shared" si="2"/>
        <v>0</v>
      </c>
    </row>
    <row r="164" spans="1:39" s="7" customFormat="1" x14ac:dyDescent="0.2">
      <c r="A164" s="58">
        <v>908</v>
      </c>
      <c r="B164" s="48" t="s">
        <v>161</v>
      </c>
      <c r="C164" s="48" t="s">
        <v>397</v>
      </c>
      <c r="D164" s="48" t="s">
        <v>215</v>
      </c>
      <c r="E164" s="48" t="s">
        <v>398</v>
      </c>
      <c r="F164" s="53">
        <v>55317</v>
      </c>
      <c r="G164" s="48" t="s">
        <v>174</v>
      </c>
      <c r="H164" s="42">
        <v>19</v>
      </c>
      <c r="I164" s="42">
        <v>27019</v>
      </c>
      <c r="J164" s="43" t="s">
        <v>71</v>
      </c>
      <c r="K164" s="48" t="s">
        <v>72</v>
      </c>
      <c r="L164" s="48" t="s">
        <v>73</v>
      </c>
      <c r="M164" s="54">
        <v>3</v>
      </c>
      <c r="N164" s="54">
        <v>13</v>
      </c>
      <c r="O164" s="54">
        <v>1</v>
      </c>
      <c r="P164" s="54">
        <v>3</v>
      </c>
      <c r="Q164" s="54">
        <v>1</v>
      </c>
      <c r="R164" s="54">
        <v>26</v>
      </c>
      <c r="S164" s="54">
        <v>287</v>
      </c>
      <c r="T164" s="54">
        <v>2</v>
      </c>
      <c r="U164" s="54">
        <v>0</v>
      </c>
      <c r="V164" s="54">
        <v>1</v>
      </c>
      <c r="W164" s="54"/>
      <c r="X164" s="54">
        <v>337</v>
      </c>
      <c r="Y164" s="54">
        <v>1</v>
      </c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24">
        <f t="shared" si="2"/>
        <v>337</v>
      </c>
    </row>
    <row r="165" spans="1:39" s="7" customFormat="1" x14ac:dyDescent="0.2">
      <c r="A165" s="58">
        <v>910</v>
      </c>
      <c r="B165" s="48" t="s">
        <v>161</v>
      </c>
      <c r="C165" s="48" t="s">
        <v>399</v>
      </c>
      <c r="D165" s="48" t="s">
        <v>79</v>
      </c>
      <c r="E165" s="48" t="s">
        <v>182</v>
      </c>
      <c r="F165" s="53">
        <v>55802</v>
      </c>
      <c r="G165" s="48" t="s">
        <v>181</v>
      </c>
      <c r="H165" s="42">
        <v>137</v>
      </c>
      <c r="I165" s="42">
        <v>27137</v>
      </c>
      <c r="J165" s="43" t="s">
        <v>71</v>
      </c>
      <c r="K165" s="48" t="s">
        <v>182</v>
      </c>
      <c r="L165" s="48" t="s">
        <v>183</v>
      </c>
      <c r="M165" s="54"/>
      <c r="N165" s="54"/>
      <c r="O165" s="54"/>
      <c r="P165" s="54"/>
      <c r="Q165" s="54"/>
      <c r="R165" s="54">
        <v>5</v>
      </c>
      <c r="S165" s="54">
        <v>4</v>
      </c>
      <c r="T165" s="54"/>
      <c r="U165" s="54"/>
      <c r="V165" s="54"/>
      <c r="W165" s="54"/>
      <c r="X165" s="54">
        <v>9</v>
      </c>
      <c r="Y165" s="54">
        <v>1</v>
      </c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24">
        <f t="shared" si="2"/>
        <v>9</v>
      </c>
    </row>
    <row r="166" spans="1:39" s="7" customFormat="1" x14ac:dyDescent="0.2">
      <c r="A166" s="58">
        <v>911</v>
      </c>
      <c r="B166" s="48" t="s">
        <v>81</v>
      </c>
      <c r="C166" s="48" t="s">
        <v>400</v>
      </c>
      <c r="D166" s="48" t="s">
        <v>154</v>
      </c>
      <c r="E166" s="48" t="s">
        <v>155</v>
      </c>
      <c r="F166" s="53">
        <v>58102</v>
      </c>
      <c r="G166" s="48" t="s">
        <v>156</v>
      </c>
      <c r="H166" s="42">
        <v>21</v>
      </c>
      <c r="I166" s="42">
        <v>27021</v>
      </c>
      <c r="J166" s="43" t="s">
        <v>86</v>
      </c>
      <c r="K166" s="48"/>
      <c r="L166" s="48" t="s">
        <v>87</v>
      </c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24">
        <f t="shared" si="2"/>
        <v>0</v>
      </c>
    </row>
    <row r="167" spans="1:39" s="7" customFormat="1" x14ac:dyDescent="0.2">
      <c r="A167" s="58">
        <v>923</v>
      </c>
      <c r="B167" s="48" t="s">
        <v>81</v>
      </c>
      <c r="C167" s="48" t="s">
        <v>401</v>
      </c>
      <c r="D167" s="48" t="s">
        <v>94</v>
      </c>
      <c r="E167" s="48" t="s">
        <v>121</v>
      </c>
      <c r="F167" s="53">
        <v>55435</v>
      </c>
      <c r="G167" s="48" t="s">
        <v>70</v>
      </c>
      <c r="H167" s="42">
        <v>53</v>
      </c>
      <c r="I167" s="42">
        <v>27053</v>
      </c>
      <c r="J167" s="43" t="s">
        <v>71</v>
      </c>
      <c r="K167" s="48" t="s">
        <v>72</v>
      </c>
      <c r="L167" s="48" t="s">
        <v>73</v>
      </c>
      <c r="M167" s="54">
        <v>861</v>
      </c>
      <c r="N167" s="54">
        <v>583</v>
      </c>
      <c r="O167" s="54">
        <v>562</v>
      </c>
      <c r="P167" s="54">
        <v>276</v>
      </c>
      <c r="Q167" s="54">
        <v>56</v>
      </c>
      <c r="R167" s="54">
        <v>433</v>
      </c>
      <c r="S167" s="54">
        <v>92</v>
      </c>
      <c r="T167" s="54">
        <v>26</v>
      </c>
      <c r="U167" s="54">
        <v>2</v>
      </c>
      <c r="V167" s="54">
        <v>888</v>
      </c>
      <c r="W167" s="54">
        <v>2380</v>
      </c>
      <c r="X167" s="54">
        <v>6159</v>
      </c>
      <c r="Y167" s="54">
        <v>1</v>
      </c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24">
        <f t="shared" si="2"/>
        <v>6159</v>
      </c>
    </row>
    <row r="168" spans="1:39" s="7" customFormat="1" x14ac:dyDescent="0.2">
      <c r="A168" s="58">
        <v>925</v>
      </c>
      <c r="B168" s="48" t="s">
        <v>161</v>
      </c>
      <c r="C168" s="48" t="s">
        <v>402</v>
      </c>
      <c r="D168" s="48" t="s">
        <v>403</v>
      </c>
      <c r="E168" s="48" t="s">
        <v>404</v>
      </c>
      <c r="F168" s="53">
        <v>55113</v>
      </c>
      <c r="G168" s="48" t="s">
        <v>142</v>
      </c>
      <c r="H168" s="42">
        <v>123</v>
      </c>
      <c r="I168" s="42">
        <v>27123</v>
      </c>
      <c r="J168" s="43" t="s">
        <v>71</v>
      </c>
      <c r="K168" s="48" t="s">
        <v>72</v>
      </c>
      <c r="L168" s="48" t="s">
        <v>73</v>
      </c>
      <c r="M168" s="54"/>
      <c r="N168" s="54"/>
      <c r="O168" s="54"/>
      <c r="P168" s="54"/>
      <c r="Q168" s="54"/>
      <c r="R168" s="54"/>
      <c r="S168" s="54">
        <v>3</v>
      </c>
      <c r="T168" s="54"/>
      <c r="U168" s="54"/>
      <c r="V168" s="54"/>
      <c r="W168" s="54"/>
      <c r="X168" s="54">
        <v>3</v>
      </c>
      <c r="Y168" s="54">
        <v>1</v>
      </c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24">
        <f t="shared" si="2"/>
        <v>3</v>
      </c>
    </row>
    <row r="169" spans="1:39" s="7" customFormat="1" x14ac:dyDescent="0.2">
      <c r="A169" s="58">
        <v>937</v>
      </c>
      <c r="B169" s="48" t="s">
        <v>81</v>
      </c>
      <c r="C169" s="48" t="s">
        <v>405</v>
      </c>
      <c r="D169" s="48" t="s">
        <v>144</v>
      </c>
      <c r="E169" s="48" t="s">
        <v>406</v>
      </c>
      <c r="F169" s="53">
        <v>56362</v>
      </c>
      <c r="G169" s="48" t="s">
        <v>165</v>
      </c>
      <c r="H169" s="42">
        <v>145</v>
      </c>
      <c r="I169" s="42">
        <v>27145</v>
      </c>
      <c r="J169" s="43" t="s">
        <v>71</v>
      </c>
      <c r="K169" s="48" t="s">
        <v>164</v>
      </c>
      <c r="L169" s="48" t="s">
        <v>87</v>
      </c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>
        <v>1</v>
      </c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24">
        <f t="shared" si="2"/>
        <v>0</v>
      </c>
    </row>
    <row r="170" spans="1:39" s="7" customFormat="1" x14ac:dyDescent="0.2">
      <c r="A170" s="58">
        <v>938</v>
      </c>
      <c r="B170" s="48" t="s">
        <v>81</v>
      </c>
      <c r="C170" s="48" t="s">
        <v>407</v>
      </c>
      <c r="D170" s="48" t="s">
        <v>144</v>
      </c>
      <c r="E170" s="48" t="s">
        <v>408</v>
      </c>
      <c r="F170" s="53">
        <v>56164</v>
      </c>
      <c r="G170" s="48" t="s">
        <v>408</v>
      </c>
      <c r="H170" s="42">
        <v>117</v>
      </c>
      <c r="I170" s="42">
        <v>27117</v>
      </c>
      <c r="J170" s="43" t="s">
        <v>86</v>
      </c>
      <c r="K170" s="48"/>
      <c r="L170" s="48" t="s">
        <v>219</v>
      </c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>
        <v>1</v>
      </c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24">
        <f t="shared" si="2"/>
        <v>0</v>
      </c>
    </row>
    <row r="171" spans="1:39" s="7" customFormat="1" x14ac:dyDescent="0.2">
      <c r="A171" s="58">
        <v>939</v>
      </c>
      <c r="B171" s="48" t="s">
        <v>81</v>
      </c>
      <c r="C171" s="48" t="s">
        <v>409</v>
      </c>
      <c r="D171" s="48" t="s">
        <v>144</v>
      </c>
      <c r="E171" s="48" t="s">
        <v>410</v>
      </c>
      <c r="F171" s="53">
        <v>56296</v>
      </c>
      <c r="G171" s="48" t="s">
        <v>411</v>
      </c>
      <c r="H171" s="42">
        <v>155</v>
      </c>
      <c r="I171" s="42">
        <v>27155</v>
      </c>
      <c r="J171" s="43" t="s">
        <v>86</v>
      </c>
      <c r="K171" s="48"/>
      <c r="L171" s="48" t="s">
        <v>213</v>
      </c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>
        <v>1</v>
      </c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24">
        <f t="shared" si="2"/>
        <v>0</v>
      </c>
    </row>
    <row r="172" spans="1:39" s="7" customFormat="1" x14ac:dyDescent="0.2">
      <c r="A172" s="58">
        <v>945</v>
      </c>
      <c r="B172" s="48" t="s">
        <v>81</v>
      </c>
      <c r="C172" s="48" t="s">
        <v>412</v>
      </c>
      <c r="D172" s="48" t="s">
        <v>154</v>
      </c>
      <c r="E172" s="48" t="s">
        <v>155</v>
      </c>
      <c r="F172" s="53">
        <v>58102</v>
      </c>
      <c r="G172" s="48" t="s">
        <v>156</v>
      </c>
      <c r="H172" s="42">
        <v>21</v>
      </c>
      <c r="I172" s="42">
        <v>27021</v>
      </c>
      <c r="J172" s="43" t="s">
        <v>86</v>
      </c>
      <c r="K172" s="48"/>
      <c r="L172" s="48" t="s">
        <v>87</v>
      </c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24">
        <f t="shared" si="2"/>
        <v>0</v>
      </c>
    </row>
    <row r="173" spans="1:39" s="7" customFormat="1" x14ac:dyDescent="0.2">
      <c r="A173" s="58">
        <v>950</v>
      </c>
      <c r="B173" s="48" t="s">
        <v>81</v>
      </c>
      <c r="C173" s="48" t="s">
        <v>413</v>
      </c>
      <c r="D173" s="48" t="s">
        <v>154</v>
      </c>
      <c r="E173" s="48" t="s">
        <v>155</v>
      </c>
      <c r="F173" s="53">
        <v>58102</v>
      </c>
      <c r="G173" s="48" t="s">
        <v>156</v>
      </c>
      <c r="H173" s="42">
        <v>21</v>
      </c>
      <c r="I173" s="42">
        <v>27021</v>
      </c>
      <c r="J173" s="43" t="s">
        <v>86</v>
      </c>
      <c r="K173" s="48"/>
      <c r="L173" s="48" t="s">
        <v>87</v>
      </c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24">
        <f t="shared" si="2"/>
        <v>0</v>
      </c>
    </row>
    <row r="174" spans="1:39" s="7" customFormat="1" x14ac:dyDescent="0.2">
      <c r="A174" s="58">
        <v>951</v>
      </c>
      <c r="B174" s="48" t="s">
        <v>81</v>
      </c>
      <c r="C174" s="48" t="s">
        <v>414</v>
      </c>
      <c r="D174" s="48" t="s">
        <v>154</v>
      </c>
      <c r="E174" s="48" t="s">
        <v>155</v>
      </c>
      <c r="F174" s="53">
        <v>58102</v>
      </c>
      <c r="G174" s="48" t="s">
        <v>156</v>
      </c>
      <c r="H174" s="42">
        <v>21</v>
      </c>
      <c r="I174" s="42">
        <v>27021</v>
      </c>
      <c r="J174" s="43" t="s">
        <v>86</v>
      </c>
      <c r="K174" s="48"/>
      <c r="L174" s="48" t="s">
        <v>87</v>
      </c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24">
        <f t="shared" si="2"/>
        <v>0</v>
      </c>
    </row>
    <row r="175" spans="1:39" s="7" customFormat="1" x14ac:dyDescent="0.2">
      <c r="A175" s="58">
        <v>952</v>
      </c>
      <c r="B175" s="48" t="s">
        <v>81</v>
      </c>
      <c r="C175" s="48" t="s">
        <v>415</v>
      </c>
      <c r="D175" s="48" t="s">
        <v>154</v>
      </c>
      <c r="E175" s="48" t="s">
        <v>155</v>
      </c>
      <c r="F175" s="53">
        <v>58102</v>
      </c>
      <c r="G175" s="48" t="s">
        <v>156</v>
      </c>
      <c r="H175" s="42">
        <v>21</v>
      </c>
      <c r="I175" s="42">
        <v>27021</v>
      </c>
      <c r="J175" s="43" t="s">
        <v>86</v>
      </c>
      <c r="K175" s="48"/>
      <c r="L175" s="48" t="s">
        <v>87</v>
      </c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24">
        <f t="shared" si="2"/>
        <v>0</v>
      </c>
    </row>
    <row r="176" spans="1:39" s="7" customFormat="1" x14ac:dyDescent="0.2">
      <c r="A176" s="58">
        <v>955</v>
      </c>
      <c r="B176" s="48" t="s">
        <v>161</v>
      </c>
      <c r="C176" s="48" t="s">
        <v>416</v>
      </c>
      <c r="D176" s="48" t="s">
        <v>79</v>
      </c>
      <c r="E176" s="48" t="s">
        <v>417</v>
      </c>
      <c r="F176" s="53">
        <v>56007</v>
      </c>
      <c r="G176" s="48" t="s">
        <v>418</v>
      </c>
      <c r="H176" s="42">
        <v>47</v>
      </c>
      <c r="I176" s="42">
        <v>27047</v>
      </c>
      <c r="J176" s="43" t="s">
        <v>86</v>
      </c>
      <c r="K176" s="48"/>
      <c r="L176" s="48" t="s">
        <v>116</v>
      </c>
      <c r="M176" s="54"/>
      <c r="N176" s="54"/>
      <c r="O176" s="54"/>
      <c r="P176" s="54"/>
      <c r="Q176" s="54"/>
      <c r="R176" s="54"/>
      <c r="S176" s="54">
        <v>507</v>
      </c>
      <c r="T176" s="54"/>
      <c r="U176" s="54"/>
      <c r="V176" s="54"/>
      <c r="W176" s="54"/>
      <c r="X176" s="54">
        <v>507</v>
      </c>
      <c r="Y176" s="54">
        <v>1</v>
      </c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24">
        <f t="shared" si="2"/>
        <v>507</v>
      </c>
    </row>
    <row r="177" spans="1:39" s="7" customFormat="1" x14ac:dyDescent="0.2">
      <c r="A177" s="58">
        <v>956</v>
      </c>
      <c r="B177" s="48" t="s">
        <v>161</v>
      </c>
      <c r="C177" s="48" t="s">
        <v>419</v>
      </c>
      <c r="D177" s="48" t="s">
        <v>79</v>
      </c>
      <c r="E177" s="48" t="s">
        <v>223</v>
      </c>
      <c r="F177" s="53">
        <v>56721</v>
      </c>
      <c r="G177" s="48" t="s">
        <v>224</v>
      </c>
      <c r="H177" s="42">
        <v>119</v>
      </c>
      <c r="I177" s="42">
        <v>27119</v>
      </c>
      <c r="J177" s="43" t="s">
        <v>71</v>
      </c>
      <c r="K177" s="48" t="s">
        <v>225</v>
      </c>
      <c r="L177" s="48" t="s">
        <v>108</v>
      </c>
      <c r="M177" s="54"/>
      <c r="N177" s="54"/>
      <c r="O177" s="54"/>
      <c r="P177" s="54"/>
      <c r="Q177" s="54"/>
      <c r="R177" s="54"/>
      <c r="S177" s="54">
        <v>500</v>
      </c>
      <c r="T177" s="54"/>
      <c r="U177" s="54"/>
      <c r="V177" s="54"/>
      <c r="W177" s="54"/>
      <c r="X177" s="54">
        <v>500</v>
      </c>
      <c r="Y177" s="54">
        <v>1</v>
      </c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24">
        <f t="shared" si="2"/>
        <v>500</v>
      </c>
    </row>
    <row r="178" spans="1:39" s="7" customFormat="1" x14ac:dyDescent="0.2">
      <c r="A178" s="58">
        <v>958</v>
      </c>
      <c r="B178" s="48" t="s">
        <v>81</v>
      </c>
      <c r="C178" s="48" t="s">
        <v>420</v>
      </c>
      <c r="D178" s="48" t="s">
        <v>144</v>
      </c>
      <c r="E178" s="48" t="s">
        <v>421</v>
      </c>
      <c r="F178" s="53">
        <v>56520</v>
      </c>
      <c r="G178" s="48" t="s">
        <v>422</v>
      </c>
      <c r="H178" s="42">
        <v>167</v>
      </c>
      <c r="I178" s="42">
        <v>27167</v>
      </c>
      <c r="J178" s="43" t="s">
        <v>86</v>
      </c>
      <c r="K178" s="48"/>
      <c r="L178" s="48" t="s">
        <v>213</v>
      </c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>
        <v>1</v>
      </c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24">
        <f t="shared" si="2"/>
        <v>0</v>
      </c>
    </row>
    <row r="179" spans="1:39" s="7" customFormat="1" x14ac:dyDescent="0.2">
      <c r="A179" s="58">
        <v>960</v>
      </c>
      <c r="B179" s="48" t="s">
        <v>74</v>
      </c>
      <c r="C179" s="48" t="s">
        <v>423</v>
      </c>
      <c r="D179" s="48" t="s">
        <v>221</v>
      </c>
      <c r="E179" s="48" t="s">
        <v>424</v>
      </c>
      <c r="F179" s="53">
        <v>56258</v>
      </c>
      <c r="G179" s="48" t="s">
        <v>425</v>
      </c>
      <c r="H179" s="42">
        <v>83</v>
      </c>
      <c r="I179" s="42">
        <v>27083</v>
      </c>
      <c r="J179" s="43" t="s">
        <v>86</v>
      </c>
      <c r="K179" s="48"/>
      <c r="L179" s="48" t="s">
        <v>219</v>
      </c>
      <c r="M179" s="54">
        <v>186</v>
      </c>
      <c r="N179" s="54">
        <v>49</v>
      </c>
      <c r="O179" s="54">
        <v>30</v>
      </c>
      <c r="P179" s="54">
        <v>10</v>
      </c>
      <c r="Q179" s="54">
        <v>10</v>
      </c>
      <c r="R179" s="54">
        <v>4</v>
      </c>
      <c r="S179" s="54">
        <v>6</v>
      </c>
      <c r="T179" s="54">
        <v>5</v>
      </c>
      <c r="U179" s="54"/>
      <c r="V179" s="54">
        <v>260</v>
      </c>
      <c r="W179" s="54">
        <v>123</v>
      </c>
      <c r="X179" s="54">
        <v>683</v>
      </c>
      <c r="Y179" s="54">
        <v>1</v>
      </c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24">
        <f t="shared" si="2"/>
        <v>683</v>
      </c>
    </row>
    <row r="180" spans="1:39" s="7" customFormat="1" x14ac:dyDescent="0.2">
      <c r="A180" s="58">
        <v>962</v>
      </c>
      <c r="B180" s="48" t="s">
        <v>161</v>
      </c>
      <c r="C180" s="48" t="s">
        <v>426</v>
      </c>
      <c r="D180" s="48" t="s">
        <v>79</v>
      </c>
      <c r="E180" s="48" t="s">
        <v>159</v>
      </c>
      <c r="F180" s="53">
        <v>55426</v>
      </c>
      <c r="G180" s="48" t="s">
        <v>70</v>
      </c>
      <c r="H180" s="42">
        <v>53</v>
      </c>
      <c r="I180" s="42">
        <v>27053</v>
      </c>
      <c r="J180" s="43" t="s">
        <v>71</v>
      </c>
      <c r="K180" s="48" t="s">
        <v>72</v>
      </c>
      <c r="L180" s="48" t="s">
        <v>73</v>
      </c>
      <c r="M180" s="54"/>
      <c r="N180" s="54"/>
      <c r="O180" s="54"/>
      <c r="P180" s="54"/>
      <c r="Q180" s="54"/>
      <c r="R180" s="54">
        <v>494</v>
      </c>
      <c r="S180" s="54"/>
      <c r="T180" s="54"/>
      <c r="U180" s="54"/>
      <c r="V180" s="54"/>
      <c r="W180" s="54"/>
      <c r="X180" s="54">
        <v>494</v>
      </c>
      <c r="Y180" s="54">
        <v>1</v>
      </c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24">
        <f t="shared" si="2"/>
        <v>494</v>
      </c>
    </row>
    <row r="181" spans="1:39" s="7" customFormat="1" x14ac:dyDescent="0.2">
      <c r="A181" s="58">
        <v>964</v>
      </c>
      <c r="B181" s="48" t="s">
        <v>81</v>
      </c>
      <c r="C181" s="48" t="s">
        <v>427</v>
      </c>
      <c r="D181" s="48" t="s">
        <v>144</v>
      </c>
      <c r="E181" s="48" t="s">
        <v>428</v>
      </c>
      <c r="F181" s="53">
        <v>56256</v>
      </c>
      <c r="G181" s="48" t="s">
        <v>429</v>
      </c>
      <c r="H181" s="42">
        <v>73</v>
      </c>
      <c r="I181" s="42">
        <v>27073</v>
      </c>
      <c r="J181" s="43" t="s">
        <v>86</v>
      </c>
      <c r="K181" s="48"/>
      <c r="L181" s="48" t="s">
        <v>219</v>
      </c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>
        <v>1</v>
      </c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24">
        <f t="shared" si="2"/>
        <v>0</v>
      </c>
    </row>
    <row r="182" spans="1:39" s="7" customFormat="1" x14ac:dyDescent="0.2">
      <c r="A182" s="58">
        <v>969</v>
      </c>
      <c r="B182" s="48" t="s">
        <v>81</v>
      </c>
      <c r="C182" s="48" t="s">
        <v>430</v>
      </c>
      <c r="D182" s="48" t="s">
        <v>154</v>
      </c>
      <c r="E182" s="48" t="s">
        <v>155</v>
      </c>
      <c r="F182" s="53">
        <v>58102</v>
      </c>
      <c r="G182" s="48" t="s">
        <v>156</v>
      </c>
      <c r="H182" s="42">
        <v>21</v>
      </c>
      <c r="I182" s="42">
        <v>27021</v>
      </c>
      <c r="J182" s="43" t="s">
        <v>86</v>
      </c>
      <c r="K182" s="48"/>
      <c r="L182" s="48" t="s">
        <v>87</v>
      </c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24">
        <f t="shared" si="2"/>
        <v>0</v>
      </c>
    </row>
    <row r="183" spans="1:39" s="7" customFormat="1" x14ac:dyDescent="0.2">
      <c r="A183" s="58">
        <v>973</v>
      </c>
      <c r="B183" s="48" t="s">
        <v>81</v>
      </c>
      <c r="C183" s="48" t="s">
        <v>431</v>
      </c>
      <c r="D183" s="48" t="s">
        <v>432</v>
      </c>
      <c r="E183" s="48" t="s">
        <v>217</v>
      </c>
      <c r="F183" s="53">
        <v>56201</v>
      </c>
      <c r="G183" s="48" t="s">
        <v>165</v>
      </c>
      <c r="H183" s="42">
        <v>145</v>
      </c>
      <c r="I183" s="42">
        <v>27145</v>
      </c>
      <c r="J183" s="43" t="s">
        <v>71</v>
      </c>
      <c r="K183" s="48" t="s">
        <v>164</v>
      </c>
      <c r="L183" s="48" t="s">
        <v>87</v>
      </c>
      <c r="M183" s="54">
        <v>191</v>
      </c>
      <c r="N183" s="54">
        <v>79</v>
      </c>
      <c r="O183" s="54">
        <v>68</v>
      </c>
      <c r="P183" s="54">
        <v>33</v>
      </c>
      <c r="Q183" s="54">
        <v>35</v>
      </c>
      <c r="R183" s="54">
        <v>59</v>
      </c>
      <c r="S183" s="54">
        <v>1</v>
      </c>
      <c r="T183" s="54">
        <v>11</v>
      </c>
      <c r="U183" s="54">
        <v>5</v>
      </c>
      <c r="V183" s="54">
        <v>415</v>
      </c>
      <c r="W183" s="54">
        <v>120</v>
      </c>
      <c r="X183" s="54">
        <v>1017</v>
      </c>
      <c r="Y183" s="54">
        <v>1</v>
      </c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24">
        <f t="shared" si="2"/>
        <v>1017</v>
      </c>
    </row>
    <row r="184" spans="1:39" s="7" customFormat="1" x14ac:dyDescent="0.2">
      <c r="A184" s="58">
        <v>976</v>
      </c>
      <c r="B184" s="48" t="s">
        <v>81</v>
      </c>
      <c r="C184" s="48" t="s">
        <v>433</v>
      </c>
      <c r="D184" s="48" t="s">
        <v>434</v>
      </c>
      <c r="E184" s="48" t="s">
        <v>134</v>
      </c>
      <c r="F184" s="53">
        <v>55446</v>
      </c>
      <c r="G184" s="48" t="s">
        <v>70</v>
      </c>
      <c r="H184" s="42">
        <v>53</v>
      </c>
      <c r="I184" s="42">
        <v>27053</v>
      </c>
      <c r="J184" s="43" t="s">
        <v>71</v>
      </c>
      <c r="K184" s="48" t="s">
        <v>72</v>
      </c>
      <c r="L184" s="48" t="s">
        <v>73</v>
      </c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24">
        <f t="shared" si="2"/>
        <v>0</v>
      </c>
    </row>
    <row r="185" spans="1:39" s="7" customFormat="1" x14ac:dyDescent="0.2">
      <c r="A185" s="58">
        <v>977</v>
      </c>
      <c r="B185" s="48" t="s">
        <v>81</v>
      </c>
      <c r="C185" s="48" t="s">
        <v>435</v>
      </c>
      <c r="D185" s="48" t="s">
        <v>434</v>
      </c>
      <c r="E185" s="48" t="s">
        <v>134</v>
      </c>
      <c r="F185" s="53">
        <v>55446</v>
      </c>
      <c r="G185" s="48" t="s">
        <v>70</v>
      </c>
      <c r="H185" s="42">
        <v>53</v>
      </c>
      <c r="I185" s="42">
        <v>27053</v>
      </c>
      <c r="J185" s="43" t="s">
        <v>71</v>
      </c>
      <c r="K185" s="48" t="s">
        <v>72</v>
      </c>
      <c r="L185" s="48" t="s">
        <v>73</v>
      </c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>
        <v>1</v>
      </c>
      <c r="AM185" s="24">
        <f t="shared" si="2"/>
        <v>0</v>
      </c>
    </row>
    <row r="186" spans="1:39" s="7" customFormat="1" x14ac:dyDescent="0.2">
      <c r="A186" s="58">
        <v>978</v>
      </c>
      <c r="B186" s="48" t="s">
        <v>81</v>
      </c>
      <c r="C186" s="48" t="s">
        <v>436</v>
      </c>
      <c r="D186" s="48" t="s">
        <v>154</v>
      </c>
      <c r="E186" s="48" t="s">
        <v>155</v>
      </c>
      <c r="F186" s="53">
        <v>58102</v>
      </c>
      <c r="G186" s="48" t="s">
        <v>156</v>
      </c>
      <c r="H186" s="42">
        <v>21</v>
      </c>
      <c r="I186" s="42">
        <v>27021</v>
      </c>
      <c r="J186" s="43" t="s">
        <v>86</v>
      </c>
      <c r="K186" s="48"/>
      <c r="L186" s="48" t="s">
        <v>87</v>
      </c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24">
        <f t="shared" si="2"/>
        <v>0</v>
      </c>
    </row>
    <row r="187" spans="1:39" s="7" customFormat="1" x14ac:dyDescent="0.2">
      <c r="A187" s="58">
        <v>979</v>
      </c>
      <c r="B187" s="48" t="s">
        <v>81</v>
      </c>
      <c r="C187" s="48" t="s">
        <v>437</v>
      </c>
      <c r="D187" s="48" t="s">
        <v>154</v>
      </c>
      <c r="E187" s="48" t="s">
        <v>155</v>
      </c>
      <c r="F187" s="53">
        <v>58102</v>
      </c>
      <c r="G187" s="48" t="s">
        <v>156</v>
      </c>
      <c r="H187" s="42">
        <v>21</v>
      </c>
      <c r="I187" s="42">
        <v>27021</v>
      </c>
      <c r="J187" s="43" t="s">
        <v>86</v>
      </c>
      <c r="K187" s="48"/>
      <c r="L187" s="48" t="s">
        <v>87</v>
      </c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24">
        <f t="shared" si="2"/>
        <v>0</v>
      </c>
    </row>
    <row r="188" spans="1:39" s="7" customFormat="1" x14ac:dyDescent="0.2">
      <c r="A188" s="58">
        <v>985</v>
      </c>
      <c r="B188" s="48" t="s">
        <v>81</v>
      </c>
      <c r="C188" s="48" t="s">
        <v>438</v>
      </c>
      <c r="D188" s="48" t="s">
        <v>154</v>
      </c>
      <c r="E188" s="48" t="s">
        <v>155</v>
      </c>
      <c r="F188" s="53">
        <v>58102</v>
      </c>
      <c r="G188" s="48" t="s">
        <v>156</v>
      </c>
      <c r="H188" s="42">
        <v>21</v>
      </c>
      <c r="I188" s="42">
        <v>27021</v>
      </c>
      <c r="J188" s="43" t="s">
        <v>86</v>
      </c>
      <c r="K188" s="48"/>
      <c r="L188" s="48" t="s">
        <v>87</v>
      </c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24">
        <f t="shared" si="2"/>
        <v>0</v>
      </c>
    </row>
    <row r="189" spans="1:39" s="7" customFormat="1" x14ac:dyDescent="0.2">
      <c r="A189" s="58">
        <v>988</v>
      </c>
      <c r="B189" s="48" t="s">
        <v>81</v>
      </c>
      <c r="C189" s="48" t="s">
        <v>439</v>
      </c>
      <c r="D189" s="48" t="s">
        <v>393</v>
      </c>
      <c r="E189" s="48" t="s">
        <v>394</v>
      </c>
      <c r="F189" s="53">
        <v>53527</v>
      </c>
      <c r="G189" s="48"/>
      <c r="H189" s="42"/>
      <c r="I189" s="42"/>
      <c r="J189" s="43"/>
      <c r="K189" s="48"/>
      <c r="L189" s="4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24">
        <f t="shared" si="2"/>
        <v>0</v>
      </c>
    </row>
    <row r="190" spans="1:39" s="7" customFormat="1" x14ac:dyDescent="0.2">
      <c r="A190" s="58">
        <v>989</v>
      </c>
      <c r="B190" s="48" t="s">
        <v>81</v>
      </c>
      <c r="C190" s="48" t="s">
        <v>440</v>
      </c>
      <c r="D190" s="48" t="s">
        <v>393</v>
      </c>
      <c r="E190" s="48" t="s">
        <v>394</v>
      </c>
      <c r="F190" s="53">
        <v>53527</v>
      </c>
      <c r="G190" s="48"/>
      <c r="H190" s="42"/>
      <c r="I190" s="42"/>
      <c r="J190" s="43"/>
      <c r="K190" s="48"/>
      <c r="L190" s="4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24">
        <f t="shared" si="2"/>
        <v>0</v>
      </c>
    </row>
    <row r="191" spans="1:39" s="7" customFormat="1" x14ac:dyDescent="0.2">
      <c r="A191" s="58">
        <v>990</v>
      </c>
      <c r="B191" s="48" t="s">
        <v>81</v>
      </c>
      <c r="C191" s="48" t="s">
        <v>441</v>
      </c>
      <c r="D191" s="48" t="s">
        <v>432</v>
      </c>
      <c r="E191" s="48" t="s">
        <v>217</v>
      </c>
      <c r="F191" s="53">
        <v>56201</v>
      </c>
      <c r="G191" s="48" t="s">
        <v>165</v>
      </c>
      <c r="H191" s="42">
        <v>145</v>
      </c>
      <c r="I191" s="42">
        <v>27145</v>
      </c>
      <c r="J191" s="43" t="s">
        <v>71</v>
      </c>
      <c r="K191" s="48" t="s">
        <v>164</v>
      </c>
      <c r="L191" s="48" t="s">
        <v>87</v>
      </c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>
        <v>1</v>
      </c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24">
        <f t="shared" si="2"/>
        <v>0</v>
      </c>
    </row>
    <row r="192" spans="1:39" s="7" customFormat="1" x14ac:dyDescent="0.2">
      <c r="A192" s="58">
        <v>992</v>
      </c>
      <c r="B192" s="48" t="s">
        <v>81</v>
      </c>
      <c r="C192" s="48" t="s">
        <v>442</v>
      </c>
      <c r="D192" s="48" t="s">
        <v>136</v>
      </c>
      <c r="E192" s="48" t="s">
        <v>443</v>
      </c>
      <c r="F192" s="53">
        <v>55429</v>
      </c>
      <c r="G192" s="48" t="s">
        <v>70</v>
      </c>
      <c r="H192" s="42">
        <v>53</v>
      </c>
      <c r="I192" s="42">
        <v>27053</v>
      </c>
      <c r="J192" s="43" t="s">
        <v>71</v>
      </c>
      <c r="K192" s="48" t="s">
        <v>72</v>
      </c>
      <c r="L192" s="48" t="s">
        <v>73</v>
      </c>
      <c r="M192" s="54">
        <v>9</v>
      </c>
      <c r="N192" s="54">
        <v>4</v>
      </c>
      <c r="O192" s="54">
        <v>12</v>
      </c>
      <c r="P192" s="54"/>
      <c r="Q192" s="54">
        <v>19</v>
      </c>
      <c r="R192" s="54">
        <v>3</v>
      </c>
      <c r="S192" s="54"/>
      <c r="T192" s="54">
        <v>1</v>
      </c>
      <c r="U192" s="54"/>
      <c r="V192" s="54">
        <v>7</v>
      </c>
      <c r="W192" s="54">
        <v>2</v>
      </c>
      <c r="X192" s="54">
        <v>57</v>
      </c>
      <c r="Y192" s="54">
        <v>1</v>
      </c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24">
        <f t="shared" si="2"/>
        <v>57</v>
      </c>
    </row>
    <row r="193" spans="1:39" s="7" customFormat="1" x14ac:dyDescent="0.2">
      <c r="A193" s="58">
        <v>993</v>
      </c>
      <c r="B193" s="48" t="s">
        <v>81</v>
      </c>
      <c r="C193" s="48" t="s">
        <v>444</v>
      </c>
      <c r="D193" s="48" t="s">
        <v>144</v>
      </c>
      <c r="E193" s="48" t="s">
        <v>445</v>
      </c>
      <c r="F193" s="53">
        <v>56208</v>
      </c>
      <c r="G193" s="48" t="s">
        <v>310</v>
      </c>
      <c r="H193" s="42">
        <v>151</v>
      </c>
      <c r="I193" s="42">
        <v>27151</v>
      </c>
      <c r="J193" s="43" t="s">
        <v>86</v>
      </c>
      <c r="K193" s="48"/>
      <c r="L193" s="48" t="s">
        <v>219</v>
      </c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>
        <v>1</v>
      </c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24">
        <f t="shared" si="2"/>
        <v>0</v>
      </c>
    </row>
    <row r="194" spans="1:39" s="7" customFormat="1" x14ac:dyDescent="0.2">
      <c r="A194" s="58">
        <v>997</v>
      </c>
      <c r="B194" s="48" t="s">
        <v>161</v>
      </c>
      <c r="C194" s="48" t="s">
        <v>446</v>
      </c>
      <c r="D194" s="48" t="s">
        <v>79</v>
      </c>
      <c r="E194" s="48" t="s">
        <v>84</v>
      </c>
      <c r="F194" s="53">
        <v>56401</v>
      </c>
      <c r="G194" s="48" t="s">
        <v>85</v>
      </c>
      <c r="H194" s="42">
        <v>35</v>
      </c>
      <c r="I194" s="42">
        <v>27035</v>
      </c>
      <c r="J194" s="43" t="s">
        <v>86</v>
      </c>
      <c r="K194" s="48"/>
      <c r="L194" s="48" t="s">
        <v>87</v>
      </c>
      <c r="M194" s="54"/>
      <c r="N194" s="54"/>
      <c r="O194" s="54"/>
      <c r="P194" s="54"/>
      <c r="Q194" s="54"/>
      <c r="R194" s="54"/>
      <c r="S194" s="54">
        <v>88</v>
      </c>
      <c r="T194" s="54"/>
      <c r="U194" s="54">
        <v>1</v>
      </c>
      <c r="V194" s="54"/>
      <c r="W194" s="54"/>
      <c r="X194" s="54">
        <v>89</v>
      </c>
      <c r="Y194" s="54">
        <v>1</v>
      </c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24">
        <f t="shared" si="2"/>
        <v>89</v>
      </c>
    </row>
    <row r="195" spans="1:39" s="7" customFormat="1" x14ac:dyDescent="0.2">
      <c r="A195" s="58">
        <v>1005</v>
      </c>
      <c r="B195" s="48" t="s">
        <v>81</v>
      </c>
      <c r="C195" s="48" t="s">
        <v>447</v>
      </c>
      <c r="D195" s="48" t="s">
        <v>448</v>
      </c>
      <c r="E195" s="48" t="s">
        <v>424</v>
      </c>
      <c r="F195" s="53">
        <v>56258</v>
      </c>
      <c r="G195" s="48" t="s">
        <v>425</v>
      </c>
      <c r="H195" s="42">
        <v>83</v>
      </c>
      <c r="I195" s="42">
        <v>27083</v>
      </c>
      <c r="J195" s="43" t="s">
        <v>86</v>
      </c>
      <c r="K195" s="48"/>
      <c r="L195" s="48" t="s">
        <v>219</v>
      </c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24">
        <f t="shared" si="2"/>
        <v>0</v>
      </c>
    </row>
    <row r="196" spans="1:39" s="7" customFormat="1" x14ac:dyDescent="0.2">
      <c r="A196" s="58">
        <v>1008</v>
      </c>
      <c r="B196" s="48" t="s">
        <v>81</v>
      </c>
      <c r="C196" s="48" t="s">
        <v>449</v>
      </c>
      <c r="D196" s="48" t="s">
        <v>393</v>
      </c>
      <c r="E196" s="48" t="s">
        <v>394</v>
      </c>
      <c r="F196" s="53">
        <v>53527</v>
      </c>
      <c r="G196" s="48"/>
      <c r="H196" s="42"/>
      <c r="I196" s="42"/>
      <c r="J196" s="43"/>
      <c r="K196" s="48"/>
      <c r="L196" s="4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24">
        <f t="shared" si="2"/>
        <v>0</v>
      </c>
    </row>
    <row r="197" spans="1:39" s="7" customFormat="1" x14ac:dyDescent="0.2">
      <c r="A197" s="58">
        <v>1010</v>
      </c>
      <c r="B197" s="48" t="s">
        <v>81</v>
      </c>
      <c r="C197" s="48" t="s">
        <v>450</v>
      </c>
      <c r="D197" s="48" t="s">
        <v>393</v>
      </c>
      <c r="E197" s="48" t="s">
        <v>394</v>
      </c>
      <c r="F197" s="53">
        <v>53527</v>
      </c>
      <c r="G197" s="48"/>
      <c r="H197" s="42"/>
      <c r="I197" s="42"/>
      <c r="J197" s="43"/>
      <c r="K197" s="48"/>
      <c r="L197" s="4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24">
        <f t="shared" si="2"/>
        <v>0</v>
      </c>
    </row>
    <row r="198" spans="1:39" s="7" customFormat="1" x14ac:dyDescent="0.2">
      <c r="A198" s="58">
        <v>1016</v>
      </c>
      <c r="B198" s="48" t="s">
        <v>81</v>
      </c>
      <c r="C198" s="48" t="s">
        <v>451</v>
      </c>
      <c r="D198" s="48" t="s">
        <v>79</v>
      </c>
      <c r="E198" s="48" t="s">
        <v>148</v>
      </c>
      <c r="F198" s="53">
        <v>55104</v>
      </c>
      <c r="G198" s="48" t="s">
        <v>142</v>
      </c>
      <c r="H198" s="42">
        <v>123</v>
      </c>
      <c r="I198" s="42">
        <v>27123</v>
      </c>
      <c r="J198" s="43" t="s">
        <v>71</v>
      </c>
      <c r="K198" s="48" t="s">
        <v>72</v>
      </c>
      <c r="L198" s="48" t="s">
        <v>73</v>
      </c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24">
        <f t="shared" si="2"/>
        <v>0</v>
      </c>
    </row>
    <row r="199" spans="1:39" s="7" customFormat="1" x14ac:dyDescent="0.2">
      <c r="A199" s="58">
        <v>1017</v>
      </c>
      <c r="B199" s="48" t="s">
        <v>74</v>
      </c>
      <c r="C199" s="48" t="s">
        <v>452</v>
      </c>
      <c r="D199" s="48" t="s">
        <v>79</v>
      </c>
      <c r="E199" s="48" t="s">
        <v>202</v>
      </c>
      <c r="F199" s="53">
        <v>56303</v>
      </c>
      <c r="G199" s="48" t="s">
        <v>165</v>
      </c>
      <c r="H199" s="42">
        <v>145</v>
      </c>
      <c r="I199" s="42">
        <v>27145</v>
      </c>
      <c r="J199" s="43" t="s">
        <v>71</v>
      </c>
      <c r="K199" s="48" t="s">
        <v>164</v>
      </c>
      <c r="L199" s="48" t="s">
        <v>87</v>
      </c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24">
        <f t="shared" si="2"/>
        <v>0</v>
      </c>
    </row>
    <row r="200" spans="1:39" s="7" customFormat="1" x14ac:dyDescent="0.2">
      <c r="A200" s="58">
        <v>1018</v>
      </c>
      <c r="B200" s="48" t="s">
        <v>81</v>
      </c>
      <c r="C200" s="48" t="s">
        <v>453</v>
      </c>
      <c r="D200" s="48" t="s">
        <v>79</v>
      </c>
      <c r="E200" s="48" t="s">
        <v>211</v>
      </c>
      <c r="F200" s="53">
        <v>56308</v>
      </c>
      <c r="G200" s="48"/>
      <c r="H200" s="42"/>
      <c r="I200" s="42"/>
      <c r="J200" s="43"/>
      <c r="K200" s="48"/>
      <c r="L200" s="48"/>
      <c r="M200" s="54">
        <v>124</v>
      </c>
      <c r="N200" s="54">
        <v>18</v>
      </c>
      <c r="O200" s="54">
        <v>42</v>
      </c>
      <c r="P200" s="54">
        <v>8</v>
      </c>
      <c r="Q200" s="54">
        <v>7</v>
      </c>
      <c r="R200" s="54">
        <v>122</v>
      </c>
      <c r="S200" s="54">
        <v>0</v>
      </c>
      <c r="T200" s="54">
        <v>1</v>
      </c>
      <c r="U200" s="54">
        <v>1</v>
      </c>
      <c r="V200" s="54">
        <v>225</v>
      </c>
      <c r="W200" s="54">
        <v>1</v>
      </c>
      <c r="X200" s="54">
        <v>549</v>
      </c>
      <c r="Y200" s="54">
        <v>1</v>
      </c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24">
        <f t="shared" si="2"/>
        <v>549</v>
      </c>
    </row>
    <row r="201" spans="1:39" s="7" customFormat="1" x14ac:dyDescent="0.2">
      <c r="A201" s="58">
        <v>1019</v>
      </c>
      <c r="B201" s="48" t="s">
        <v>81</v>
      </c>
      <c r="C201" s="48" t="s">
        <v>454</v>
      </c>
      <c r="D201" s="48" t="s">
        <v>79</v>
      </c>
      <c r="E201" s="48" t="s">
        <v>455</v>
      </c>
      <c r="F201" s="53">
        <v>55430</v>
      </c>
      <c r="G201" s="48"/>
      <c r="H201" s="42"/>
      <c r="I201" s="42"/>
      <c r="J201" s="43"/>
      <c r="K201" s="48"/>
      <c r="L201" s="4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24">
        <f t="shared" si="2"/>
        <v>0</v>
      </c>
    </row>
    <row r="202" spans="1:39" s="7" customFormat="1" x14ac:dyDescent="0.2">
      <c r="A202" s="58">
        <v>1020</v>
      </c>
      <c r="B202" s="48" t="s">
        <v>74</v>
      </c>
      <c r="C202" s="48" t="s">
        <v>456</v>
      </c>
      <c r="D202" s="48" t="s">
        <v>125</v>
      </c>
      <c r="E202" s="48" t="s">
        <v>457</v>
      </c>
      <c r="F202" s="53">
        <v>55110</v>
      </c>
      <c r="G202" s="48" t="s">
        <v>142</v>
      </c>
      <c r="H202" s="42">
        <v>123</v>
      </c>
      <c r="I202" s="42">
        <v>27123</v>
      </c>
      <c r="J202" s="43" t="s">
        <v>71</v>
      </c>
      <c r="K202" s="48" t="s">
        <v>72</v>
      </c>
      <c r="L202" s="48" t="s">
        <v>73</v>
      </c>
      <c r="M202" s="54">
        <v>914</v>
      </c>
      <c r="N202" s="54">
        <v>880</v>
      </c>
      <c r="O202" s="54">
        <v>342</v>
      </c>
      <c r="P202" s="54">
        <v>44</v>
      </c>
      <c r="Q202" s="54">
        <v>258</v>
      </c>
      <c r="R202" s="54">
        <v>148</v>
      </c>
      <c r="S202" s="54">
        <v>89</v>
      </c>
      <c r="T202" s="54">
        <v>61</v>
      </c>
      <c r="U202" s="54">
        <v>82</v>
      </c>
      <c r="V202" s="54">
        <v>364</v>
      </c>
      <c r="W202" s="54">
        <v>55</v>
      </c>
      <c r="X202" s="54">
        <v>3237</v>
      </c>
      <c r="Y202" s="54">
        <v>1</v>
      </c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24">
        <f t="shared" ref="AM202:AM265" si="3">SUM(X202+AK202)</f>
        <v>3237</v>
      </c>
    </row>
    <row r="203" spans="1:39" s="7" customFormat="1" x14ac:dyDescent="0.2">
      <c r="A203" s="58">
        <v>1023</v>
      </c>
      <c r="B203" s="48" t="s">
        <v>74</v>
      </c>
      <c r="C203" s="48" t="s">
        <v>458</v>
      </c>
      <c r="D203" s="48" t="s">
        <v>79</v>
      </c>
      <c r="E203" s="48" t="s">
        <v>459</v>
      </c>
      <c r="F203" s="53">
        <v>55076</v>
      </c>
      <c r="G203" s="48" t="s">
        <v>91</v>
      </c>
      <c r="H203" s="42">
        <v>37</v>
      </c>
      <c r="I203" s="42">
        <v>27037</v>
      </c>
      <c r="J203" s="43" t="s">
        <v>71</v>
      </c>
      <c r="K203" s="48" t="s">
        <v>72</v>
      </c>
      <c r="L203" s="48" t="s">
        <v>73</v>
      </c>
      <c r="M203" s="54">
        <v>56</v>
      </c>
      <c r="N203" s="54">
        <v>34</v>
      </c>
      <c r="O203" s="54">
        <v>20</v>
      </c>
      <c r="P203" s="54">
        <v>15</v>
      </c>
      <c r="Q203" s="54">
        <v>15</v>
      </c>
      <c r="R203" s="54">
        <v>40</v>
      </c>
      <c r="S203" s="54">
        <v>2</v>
      </c>
      <c r="T203" s="54">
        <v>0</v>
      </c>
      <c r="U203" s="54">
        <v>0</v>
      </c>
      <c r="V203" s="54">
        <v>71</v>
      </c>
      <c r="W203" s="54">
        <v>37</v>
      </c>
      <c r="X203" s="54">
        <v>290</v>
      </c>
      <c r="Y203" s="54">
        <v>1</v>
      </c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24">
        <f t="shared" si="3"/>
        <v>290</v>
      </c>
    </row>
    <row r="204" spans="1:39" s="7" customFormat="1" x14ac:dyDescent="0.2">
      <c r="A204" s="58">
        <v>1024</v>
      </c>
      <c r="B204" s="48" t="s">
        <v>161</v>
      </c>
      <c r="C204" s="48" t="s">
        <v>460</v>
      </c>
      <c r="D204" s="48" t="s">
        <v>79</v>
      </c>
      <c r="E204" s="48" t="s">
        <v>80</v>
      </c>
      <c r="F204" s="53">
        <v>55419</v>
      </c>
      <c r="G204" s="48" t="s">
        <v>70</v>
      </c>
      <c r="H204" s="42">
        <v>53</v>
      </c>
      <c r="I204" s="42">
        <v>27053</v>
      </c>
      <c r="J204" s="43" t="s">
        <v>71</v>
      </c>
      <c r="K204" s="48" t="s">
        <v>72</v>
      </c>
      <c r="L204" s="48" t="s">
        <v>73</v>
      </c>
      <c r="M204" s="54">
        <v>0</v>
      </c>
      <c r="N204" s="54">
        <v>2</v>
      </c>
      <c r="O204" s="54">
        <v>0</v>
      </c>
      <c r="P204" s="54">
        <v>0</v>
      </c>
      <c r="Q204" s="54">
        <v>0</v>
      </c>
      <c r="R204" s="54">
        <v>14</v>
      </c>
      <c r="S204" s="54">
        <v>7</v>
      </c>
      <c r="T204" s="54">
        <v>0</v>
      </c>
      <c r="U204" s="54">
        <v>0</v>
      </c>
      <c r="V204" s="54">
        <v>0</v>
      </c>
      <c r="W204" s="54">
        <v>1</v>
      </c>
      <c r="X204" s="54">
        <v>24</v>
      </c>
      <c r="Y204" s="54">
        <v>1</v>
      </c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24">
        <f t="shared" si="3"/>
        <v>24</v>
      </c>
    </row>
    <row r="205" spans="1:39" s="7" customFormat="1" x14ac:dyDescent="0.2">
      <c r="A205" s="58">
        <v>1025</v>
      </c>
      <c r="B205" s="48" t="s">
        <v>161</v>
      </c>
      <c r="C205" s="48" t="s">
        <v>461</v>
      </c>
      <c r="D205" s="48" t="s">
        <v>79</v>
      </c>
      <c r="E205" s="48" t="s">
        <v>424</v>
      </c>
      <c r="F205" s="53">
        <v>56258</v>
      </c>
      <c r="G205" s="48" t="s">
        <v>425</v>
      </c>
      <c r="H205" s="42">
        <v>83</v>
      </c>
      <c r="I205" s="42">
        <v>27083</v>
      </c>
      <c r="J205" s="43" t="s">
        <v>86</v>
      </c>
      <c r="K205" s="48"/>
      <c r="L205" s="48" t="s">
        <v>219</v>
      </c>
      <c r="M205" s="54"/>
      <c r="N205" s="54"/>
      <c r="O205" s="54"/>
      <c r="P205" s="54"/>
      <c r="Q205" s="54"/>
      <c r="R205" s="54"/>
      <c r="S205" s="54">
        <v>3</v>
      </c>
      <c r="T205" s="54"/>
      <c r="U205" s="54"/>
      <c r="V205" s="54"/>
      <c r="W205" s="54"/>
      <c r="X205" s="54">
        <v>3</v>
      </c>
      <c r="Y205" s="54">
        <v>1</v>
      </c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24">
        <f t="shared" si="3"/>
        <v>3</v>
      </c>
    </row>
    <row r="206" spans="1:39" s="7" customFormat="1" x14ac:dyDescent="0.2">
      <c r="A206" s="58">
        <v>1026</v>
      </c>
      <c r="B206" s="48" t="s">
        <v>161</v>
      </c>
      <c r="C206" s="48" t="s">
        <v>462</v>
      </c>
      <c r="D206" s="48" t="s">
        <v>463</v>
      </c>
      <c r="E206" s="48" t="s">
        <v>211</v>
      </c>
      <c r="F206" s="53">
        <v>56308</v>
      </c>
      <c r="G206" s="48" t="s">
        <v>212</v>
      </c>
      <c r="H206" s="42">
        <v>41</v>
      </c>
      <c r="I206" s="42">
        <v>27041</v>
      </c>
      <c r="J206" s="43" t="s">
        <v>86</v>
      </c>
      <c r="K206" s="48"/>
      <c r="L206" s="48" t="s">
        <v>213</v>
      </c>
      <c r="M206" s="54">
        <v>2</v>
      </c>
      <c r="N206" s="54">
        <v>3</v>
      </c>
      <c r="O206" s="54">
        <v>0</v>
      </c>
      <c r="P206" s="54">
        <v>1</v>
      </c>
      <c r="Q206" s="54">
        <v>0</v>
      </c>
      <c r="R206" s="54">
        <v>62</v>
      </c>
      <c r="S206" s="54">
        <v>53</v>
      </c>
      <c r="T206" s="54">
        <v>0</v>
      </c>
      <c r="U206" s="54"/>
      <c r="V206" s="54">
        <v>11</v>
      </c>
      <c r="W206" s="54"/>
      <c r="X206" s="54">
        <v>132</v>
      </c>
      <c r="Y206" s="54">
        <v>1</v>
      </c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24">
        <f t="shared" si="3"/>
        <v>132</v>
      </c>
    </row>
    <row r="207" spans="1:39" s="7" customFormat="1" x14ac:dyDescent="0.2">
      <c r="A207" s="58">
        <v>1028</v>
      </c>
      <c r="B207" s="48" t="s">
        <v>161</v>
      </c>
      <c r="C207" s="48" t="s">
        <v>464</v>
      </c>
      <c r="D207" s="48" t="s">
        <v>79</v>
      </c>
      <c r="E207" s="48" t="s">
        <v>465</v>
      </c>
      <c r="F207" s="53">
        <v>55981</v>
      </c>
      <c r="G207" s="48" t="s">
        <v>465</v>
      </c>
      <c r="H207" s="42">
        <v>157</v>
      </c>
      <c r="I207" s="42">
        <v>27157</v>
      </c>
      <c r="J207" s="43" t="s">
        <v>71</v>
      </c>
      <c r="K207" s="48" t="s">
        <v>291</v>
      </c>
      <c r="L207" s="48" t="s">
        <v>116</v>
      </c>
      <c r="M207" s="54"/>
      <c r="N207" s="54"/>
      <c r="O207" s="54"/>
      <c r="P207" s="54"/>
      <c r="Q207" s="54"/>
      <c r="R207" s="54"/>
      <c r="S207" s="54">
        <v>70</v>
      </c>
      <c r="T207" s="54"/>
      <c r="U207" s="54"/>
      <c r="V207" s="54"/>
      <c r="W207" s="54"/>
      <c r="X207" s="54">
        <v>70</v>
      </c>
      <c r="Y207" s="54">
        <v>1</v>
      </c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24">
        <f t="shared" si="3"/>
        <v>70</v>
      </c>
    </row>
    <row r="208" spans="1:39" s="7" customFormat="1" x14ac:dyDescent="0.2">
      <c r="A208" s="58">
        <v>1029</v>
      </c>
      <c r="B208" s="48" t="s">
        <v>161</v>
      </c>
      <c r="C208" s="48" t="s">
        <v>466</v>
      </c>
      <c r="D208" s="48" t="s">
        <v>467</v>
      </c>
      <c r="E208" s="48" t="s">
        <v>468</v>
      </c>
      <c r="F208" s="53">
        <v>55987</v>
      </c>
      <c r="G208" s="48" t="s">
        <v>468</v>
      </c>
      <c r="H208" s="42">
        <v>169</v>
      </c>
      <c r="I208" s="42">
        <v>27169</v>
      </c>
      <c r="J208" s="43" t="s">
        <v>86</v>
      </c>
      <c r="K208" s="48"/>
      <c r="L208" s="48" t="s">
        <v>116</v>
      </c>
      <c r="M208" s="54">
        <v>9</v>
      </c>
      <c r="N208" s="54">
        <v>2</v>
      </c>
      <c r="O208" s="54"/>
      <c r="P208" s="54"/>
      <c r="Q208" s="54"/>
      <c r="R208" s="54">
        <v>37</v>
      </c>
      <c r="S208" s="54">
        <v>12</v>
      </c>
      <c r="T208" s="54"/>
      <c r="U208" s="54"/>
      <c r="V208" s="54"/>
      <c r="W208" s="54"/>
      <c r="X208" s="54">
        <v>60</v>
      </c>
      <c r="Y208" s="54">
        <v>1</v>
      </c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24">
        <f t="shared" si="3"/>
        <v>60</v>
      </c>
    </row>
    <row r="209" spans="1:39" s="7" customFormat="1" x14ac:dyDescent="0.2">
      <c r="A209" s="58">
        <v>1030</v>
      </c>
      <c r="B209" s="48" t="s">
        <v>161</v>
      </c>
      <c r="C209" s="48" t="s">
        <v>469</v>
      </c>
      <c r="D209" s="48" t="s">
        <v>79</v>
      </c>
      <c r="E209" s="48" t="s">
        <v>148</v>
      </c>
      <c r="F209" s="53">
        <v>55114</v>
      </c>
      <c r="G209" s="48" t="s">
        <v>142</v>
      </c>
      <c r="H209" s="42">
        <v>123</v>
      </c>
      <c r="I209" s="42">
        <v>27123</v>
      </c>
      <c r="J209" s="43" t="s">
        <v>71</v>
      </c>
      <c r="K209" s="48" t="s">
        <v>72</v>
      </c>
      <c r="L209" s="48" t="s">
        <v>73</v>
      </c>
      <c r="M209" s="54">
        <v>147</v>
      </c>
      <c r="N209" s="54">
        <v>128</v>
      </c>
      <c r="O209" s="54">
        <v>44</v>
      </c>
      <c r="P209" s="54">
        <v>5</v>
      </c>
      <c r="Q209" s="54">
        <v>4</v>
      </c>
      <c r="R209" s="54">
        <v>46</v>
      </c>
      <c r="S209" s="54">
        <v>1</v>
      </c>
      <c r="T209" s="54">
        <v>1</v>
      </c>
      <c r="U209" s="54">
        <v>4</v>
      </c>
      <c r="V209" s="54">
        <v>42</v>
      </c>
      <c r="W209" s="54">
        <v>4</v>
      </c>
      <c r="X209" s="54">
        <v>426</v>
      </c>
      <c r="Y209" s="54">
        <v>1</v>
      </c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24">
        <f t="shared" si="3"/>
        <v>426</v>
      </c>
    </row>
    <row r="210" spans="1:39" s="7" customFormat="1" x14ac:dyDescent="0.2">
      <c r="A210" s="58">
        <v>1032</v>
      </c>
      <c r="B210" s="48" t="s">
        <v>81</v>
      </c>
      <c r="C210" s="48" t="s">
        <v>470</v>
      </c>
      <c r="D210" s="48" t="s">
        <v>94</v>
      </c>
      <c r="E210" s="48" t="s">
        <v>96</v>
      </c>
      <c r="F210" s="53">
        <v>55433</v>
      </c>
      <c r="G210" s="48" t="s">
        <v>97</v>
      </c>
      <c r="H210" s="42">
        <v>3</v>
      </c>
      <c r="I210" s="42">
        <v>27003</v>
      </c>
      <c r="J210" s="43" t="s">
        <v>71</v>
      </c>
      <c r="K210" s="48" t="s">
        <v>72</v>
      </c>
      <c r="L210" s="48" t="s">
        <v>73</v>
      </c>
      <c r="M210" s="54">
        <v>1802</v>
      </c>
      <c r="N210" s="54">
        <v>1041</v>
      </c>
      <c r="O210" s="54">
        <v>843</v>
      </c>
      <c r="P210" s="54">
        <v>224</v>
      </c>
      <c r="Q210" s="54">
        <v>9</v>
      </c>
      <c r="R210" s="54">
        <v>560</v>
      </c>
      <c r="S210" s="54">
        <v>72</v>
      </c>
      <c r="T210" s="54">
        <v>27</v>
      </c>
      <c r="U210" s="54">
        <v>8</v>
      </c>
      <c r="V210" s="54">
        <v>1668</v>
      </c>
      <c r="W210" s="54">
        <v>5134</v>
      </c>
      <c r="X210" s="54">
        <v>11388</v>
      </c>
      <c r="Y210" s="54">
        <v>1</v>
      </c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24">
        <f t="shared" si="3"/>
        <v>11388</v>
      </c>
    </row>
    <row r="211" spans="1:39" s="7" customFormat="1" x14ac:dyDescent="0.2">
      <c r="A211" s="58">
        <v>1034</v>
      </c>
      <c r="B211" s="48" t="s">
        <v>161</v>
      </c>
      <c r="C211" s="48" t="s">
        <v>471</v>
      </c>
      <c r="D211" s="48" t="s">
        <v>472</v>
      </c>
      <c r="E211" s="48" t="s">
        <v>96</v>
      </c>
      <c r="F211" s="53">
        <v>55433</v>
      </c>
      <c r="G211" s="48" t="s">
        <v>97</v>
      </c>
      <c r="H211" s="42">
        <v>3</v>
      </c>
      <c r="I211" s="42">
        <v>27003</v>
      </c>
      <c r="J211" s="43" t="s">
        <v>71</v>
      </c>
      <c r="K211" s="48" t="s">
        <v>72</v>
      </c>
      <c r="L211" s="48" t="s">
        <v>73</v>
      </c>
      <c r="M211" s="54"/>
      <c r="N211" s="54"/>
      <c r="O211" s="54"/>
      <c r="P211" s="54"/>
      <c r="Q211" s="54"/>
      <c r="R211" s="54">
        <v>96</v>
      </c>
      <c r="S211" s="54"/>
      <c r="T211" s="54"/>
      <c r="U211" s="54"/>
      <c r="V211" s="54"/>
      <c r="W211" s="54"/>
      <c r="X211" s="54">
        <v>96</v>
      </c>
      <c r="Y211" s="54">
        <v>1</v>
      </c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24">
        <f t="shared" si="3"/>
        <v>96</v>
      </c>
    </row>
    <row r="212" spans="1:39" s="7" customFormat="1" x14ac:dyDescent="0.2">
      <c r="A212" s="58">
        <v>1038</v>
      </c>
      <c r="B212" s="48" t="s">
        <v>161</v>
      </c>
      <c r="C212" s="48" t="s">
        <v>473</v>
      </c>
      <c r="D212" s="48" t="s">
        <v>472</v>
      </c>
      <c r="E212" s="48" t="s">
        <v>137</v>
      </c>
      <c r="F212" s="53">
        <v>55369</v>
      </c>
      <c r="G212" s="48" t="s">
        <v>70</v>
      </c>
      <c r="H212" s="42">
        <v>53</v>
      </c>
      <c r="I212" s="42">
        <v>27053</v>
      </c>
      <c r="J212" s="43" t="s">
        <v>71</v>
      </c>
      <c r="K212" s="48" t="s">
        <v>72</v>
      </c>
      <c r="L212" s="48" t="s">
        <v>73</v>
      </c>
      <c r="M212" s="54"/>
      <c r="N212" s="54"/>
      <c r="O212" s="54"/>
      <c r="P212" s="54"/>
      <c r="Q212" s="54"/>
      <c r="R212" s="54">
        <v>95</v>
      </c>
      <c r="S212" s="54"/>
      <c r="T212" s="54"/>
      <c r="U212" s="54"/>
      <c r="V212" s="54"/>
      <c r="W212" s="54"/>
      <c r="X212" s="54">
        <v>95</v>
      </c>
      <c r="Y212" s="54">
        <v>1</v>
      </c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24">
        <f t="shared" si="3"/>
        <v>95</v>
      </c>
    </row>
    <row r="213" spans="1:39" s="7" customFormat="1" x14ac:dyDescent="0.2">
      <c r="A213" s="58">
        <v>1039</v>
      </c>
      <c r="B213" s="48" t="s">
        <v>161</v>
      </c>
      <c r="C213" s="48" t="s">
        <v>474</v>
      </c>
      <c r="D213" s="48" t="s">
        <v>79</v>
      </c>
      <c r="E213" s="48" t="s">
        <v>475</v>
      </c>
      <c r="F213" s="53">
        <v>55744</v>
      </c>
      <c r="G213" s="48" t="s">
        <v>313</v>
      </c>
      <c r="H213" s="42">
        <v>61</v>
      </c>
      <c r="I213" s="42">
        <v>27061</v>
      </c>
      <c r="J213" s="43" t="s">
        <v>86</v>
      </c>
      <c r="K213" s="48"/>
      <c r="L213" s="48" t="s">
        <v>183</v>
      </c>
      <c r="M213" s="54">
        <v>1</v>
      </c>
      <c r="N213" s="54">
        <v>1</v>
      </c>
      <c r="O213" s="54"/>
      <c r="P213" s="54"/>
      <c r="Q213" s="54"/>
      <c r="R213" s="54"/>
      <c r="S213" s="54">
        <v>41</v>
      </c>
      <c r="T213" s="54"/>
      <c r="U213" s="54"/>
      <c r="V213" s="54"/>
      <c r="W213" s="54"/>
      <c r="X213" s="54">
        <v>43</v>
      </c>
      <c r="Y213" s="54">
        <v>1</v>
      </c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24">
        <f t="shared" si="3"/>
        <v>43</v>
      </c>
    </row>
    <row r="214" spans="1:39" s="7" customFormat="1" x14ac:dyDescent="0.2">
      <c r="A214" s="58">
        <v>1040</v>
      </c>
      <c r="B214" s="48" t="s">
        <v>161</v>
      </c>
      <c r="C214" s="48" t="s">
        <v>476</v>
      </c>
      <c r="D214" s="48" t="s">
        <v>477</v>
      </c>
      <c r="E214" s="48" t="s">
        <v>90</v>
      </c>
      <c r="F214" s="53">
        <v>55337</v>
      </c>
      <c r="G214" s="48" t="s">
        <v>91</v>
      </c>
      <c r="H214" s="42">
        <v>37</v>
      </c>
      <c r="I214" s="42">
        <v>27037</v>
      </c>
      <c r="J214" s="43" t="s">
        <v>71</v>
      </c>
      <c r="K214" s="48" t="s">
        <v>72</v>
      </c>
      <c r="L214" s="48" t="s">
        <v>73</v>
      </c>
      <c r="M214" s="54"/>
      <c r="N214" s="54"/>
      <c r="O214" s="54"/>
      <c r="P214" s="54"/>
      <c r="Q214" s="54"/>
      <c r="R214" s="54"/>
      <c r="S214" s="54">
        <v>1217</v>
      </c>
      <c r="T214" s="54"/>
      <c r="U214" s="54"/>
      <c r="V214" s="54"/>
      <c r="W214" s="54"/>
      <c r="X214" s="54">
        <v>1217</v>
      </c>
      <c r="Y214" s="54">
        <v>1</v>
      </c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24">
        <f t="shared" si="3"/>
        <v>1217</v>
      </c>
    </row>
    <row r="215" spans="1:39" s="7" customFormat="1" x14ac:dyDescent="0.2">
      <c r="A215" s="58">
        <v>1041</v>
      </c>
      <c r="B215" s="48" t="s">
        <v>161</v>
      </c>
      <c r="C215" s="48" t="s">
        <v>478</v>
      </c>
      <c r="D215" s="48" t="s">
        <v>477</v>
      </c>
      <c r="E215" s="48" t="s">
        <v>256</v>
      </c>
      <c r="F215" s="53">
        <v>55344</v>
      </c>
      <c r="G215" s="48" t="s">
        <v>70</v>
      </c>
      <c r="H215" s="42">
        <v>53</v>
      </c>
      <c r="I215" s="42">
        <v>27053</v>
      </c>
      <c r="J215" s="43" t="s">
        <v>71</v>
      </c>
      <c r="K215" s="48" t="s">
        <v>72</v>
      </c>
      <c r="L215" s="48" t="s">
        <v>73</v>
      </c>
      <c r="M215" s="54"/>
      <c r="N215" s="54"/>
      <c r="O215" s="54"/>
      <c r="P215" s="54"/>
      <c r="Q215" s="54"/>
      <c r="R215" s="54"/>
      <c r="S215" s="54">
        <v>1447</v>
      </c>
      <c r="T215" s="54"/>
      <c r="U215" s="54"/>
      <c r="V215" s="54"/>
      <c r="W215" s="54"/>
      <c r="X215" s="54">
        <v>1447</v>
      </c>
      <c r="Y215" s="54">
        <v>1</v>
      </c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24">
        <f t="shared" si="3"/>
        <v>1447</v>
      </c>
    </row>
    <row r="216" spans="1:39" s="7" customFormat="1" x14ac:dyDescent="0.2">
      <c r="A216" s="58">
        <v>1042</v>
      </c>
      <c r="B216" s="48" t="s">
        <v>161</v>
      </c>
      <c r="C216" s="48" t="s">
        <v>479</v>
      </c>
      <c r="D216" s="48" t="s">
        <v>477</v>
      </c>
      <c r="E216" s="48" t="s">
        <v>459</v>
      </c>
      <c r="F216" s="53">
        <v>55077</v>
      </c>
      <c r="G216" s="48" t="s">
        <v>91</v>
      </c>
      <c r="H216" s="42">
        <v>37</v>
      </c>
      <c r="I216" s="42">
        <v>27037</v>
      </c>
      <c r="J216" s="43" t="s">
        <v>71</v>
      </c>
      <c r="K216" s="48" t="s">
        <v>72</v>
      </c>
      <c r="L216" s="48" t="s">
        <v>73</v>
      </c>
      <c r="M216" s="54"/>
      <c r="N216" s="54"/>
      <c r="O216" s="54"/>
      <c r="P216" s="54"/>
      <c r="Q216" s="54"/>
      <c r="R216" s="54"/>
      <c r="S216" s="54">
        <v>1096</v>
      </c>
      <c r="T216" s="54"/>
      <c r="U216" s="54"/>
      <c r="V216" s="54"/>
      <c r="W216" s="54"/>
      <c r="X216" s="54">
        <v>1096</v>
      </c>
      <c r="Y216" s="54">
        <v>1</v>
      </c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24">
        <f t="shared" si="3"/>
        <v>1096</v>
      </c>
    </row>
    <row r="217" spans="1:39" s="7" customFormat="1" x14ac:dyDescent="0.2">
      <c r="A217" s="58">
        <v>1043</v>
      </c>
      <c r="B217" s="48" t="s">
        <v>161</v>
      </c>
      <c r="C217" s="48" t="s">
        <v>480</v>
      </c>
      <c r="D217" s="48" t="s">
        <v>477</v>
      </c>
      <c r="E217" s="48" t="s">
        <v>126</v>
      </c>
      <c r="F217" s="53">
        <v>55125</v>
      </c>
      <c r="G217" s="48" t="s">
        <v>127</v>
      </c>
      <c r="H217" s="42">
        <v>163</v>
      </c>
      <c r="I217" s="42">
        <v>27163</v>
      </c>
      <c r="J217" s="43" t="s">
        <v>71</v>
      </c>
      <c r="K217" s="48" t="s">
        <v>72</v>
      </c>
      <c r="L217" s="48" t="s">
        <v>73</v>
      </c>
      <c r="M217" s="54"/>
      <c r="N217" s="54"/>
      <c r="O217" s="54"/>
      <c r="P217" s="54"/>
      <c r="Q217" s="54"/>
      <c r="R217" s="54"/>
      <c r="S217" s="54">
        <v>534</v>
      </c>
      <c r="T217" s="54"/>
      <c r="U217" s="54"/>
      <c r="V217" s="54"/>
      <c r="W217" s="54"/>
      <c r="X217" s="54">
        <v>534</v>
      </c>
      <c r="Y217" s="54">
        <v>1</v>
      </c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24">
        <f t="shared" si="3"/>
        <v>534</v>
      </c>
    </row>
    <row r="218" spans="1:39" s="7" customFormat="1" x14ac:dyDescent="0.2">
      <c r="A218" s="58">
        <v>1044</v>
      </c>
      <c r="B218" s="48" t="s">
        <v>81</v>
      </c>
      <c r="C218" s="48" t="s">
        <v>481</v>
      </c>
      <c r="D218" s="48" t="s">
        <v>79</v>
      </c>
      <c r="E218" s="48" t="s">
        <v>197</v>
      </c>
      <c r="F218" s="53">
        <v>55426</v>
      </c>
      <c r="G218" s="48" t="s">
        <v>70</v>
      </c>
      <c r="H218" s="42">
        <v>53</v>
      </c>
      <c r="I218" s="42">
        <v>27053</v>
      </c>
      <c r="J218" s="43" t="s">
        <v>71</v>
      </c>
      <c r="K218" s="48" t="s">
        <v>72</v>
      </c>
      <c r="L218" s="48" t="s">
        <v>73</v>
      </c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24">
        <f t="shared" si="3"/>
        <v>0</v>
      </c>
    </row>
    <row r="219" spans="1:39" s="7" customFormat="1" x14ac:dyDescent="0.2">
      <c r="A219" s="58">
        <v>1045</v>
      </c>
      <c r="B219" s="48" t="s">
        <v>81</v>
      </c>
      <c r="C219" s="48" t="s">
        <v>482</v>
      </c>
      <c r="D219" s="48" t="s">
        <v>251</v>
      </c>
      <c r="E219" s="48" t="s">
        <v>197</v>
      </c>
      <c r="F219" s="53">
        <v>55422</v>
      </c>
      <c r="G219" s="48" t="s">
        <v>70</v>
      </c>
      <c r="H219" s="42">
        <v>53</v>
      </c>
      <c r="I219" s="42">
        <v>27053</v>
      </c>
      <c r="J219" s="43" t="s">
        <v>71</v>
      </c>
      <c r="K219" s="48" t="s">
        <v>72</v>
      </c>
      <c r="L219" s="48" t="s">
        <v>73</v>
      </c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24">
        <f t="shared" si="3"/>
        <v>0</v>
      </c>
    </row>
    <row r="220" spans="1:39" s="7" customFormat="1" x14ac:dyDescent="0.2">
      <c r="A220" s="58">
        <v>1046</v>
      </c>
      <c r="B220" s="48" t="s">
        <v>81</v>
      </c>
      <c r="C220" s="48" t="s">
        <v>483</v>
      </c>
      <c r="D220" s="48" t="s">
        <v>144</v>
      </c>
      <c r="E220" s="48" t="s">
        <v>484</v>
      </c>
      <c r="F220" s="53">
        <v>56277</v>
      </c>
      <c r="G220" s="48" t="s">
        <v>485</v>
      </c>
      <c r="H220" s="42">
        <v>129</v>
      </c>
      <c r="I220" s="42">
        <v>27129</v>
      </c>
      <c r="J220" s="43" t="s">
        <v>86</v>
      </c>
      <c r="K220" s="48"/>
      <c r="L220" s="48" t="s">
        <v>219</v>
      </c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>
        <v>1</v>
      </c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24">
        <f t="shared" si="3"/>
        <v>0</v>
      </c>
    </row>
    <row r="221" spans="1:39" s="7" customFormat="1" x14ac:dyDescent="0.2">
      <c r="A221" s="58">
        <v>1047</v>
      </c>
      <c r="B221" s="48" t="s">
        <v>81</v>
      </c>
      <c r="C221" s="48" t="s">
        <v>486</v>
      </c>
      <c r="D221" s="48" t="s">
        <v>154</v>
      </c>
      <c r="E221" s="48" t="s">
        <v>155</v>
      </c>
      <c r="F221" s="53">
        <v>58102</v>
      </c>
      <c r="G221" s="48" t="s">
        <v>156</v>
      </c>
      <c r="H221" s="42">
        <v>21</v>
      </c>
      <c r="I221" s="42">
        <v>27021</v>
      </c>
      <c r="J221" s="43" t="s">
        <v>86</v>
      </c>
      <c r="K221" s="48"/>
      <c r="L221" s="48" t="s">
        <v>87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24">
        <f t="shared" si="3"/>
        <v>0</v>
      </c>
    </row>
    <row r="222" spans="1:39" s="7" customFormat="1" x14ac:dyDescent="0.2">
      <c r="A222" s="58">
        <v>1048</v>
      </c>
      <c r="B222" s="48" t="s">
        <v>81</v>
      </c>
      <c r="C222" s="48" t="s">
        <v>487</v>
      </c>
      <c r="D222" s="48" t="s">
        <v>154</v>
      </c>
      <c r="E222" s="48" t="s">
        <v>155</v>
      </c>
      <c r="F222" s="53">
        <v>58102</v>
      </c>
      <c r="G222" s="48" t="s">
        <v>156</v>
      </c>
      <c r="H222" s="42">
        <v>21</v>
      </c>
      <c r="I222" s="42">
        <v>27021</v>
      </c>
      <c r="J222" s="43" t="s">
        <v>86</v>
      </c>
      <c r="K222" s="48"/>
      <c r="L222" s="48" t="s">
        <v>87</v>
      </c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24">
        <f t="shared" si="3"/>
        <v>0</v>
      </c>
    </row>
    <row r="223" spans="1:39" s="7" customFormat="1" x14ac:dyDescent="0.2">
      <c r="A223" s="58">
        <v>1050</v>
      </c>
      <c r="B223" s="48" t="s">
        <v>81</v>
      </c>
      <c r="C223" s="48" t="s">
        <v>488</v>
      </c>
      <c r="D223" s="48" t="s">
        <v>393</v>
      </c>
      <c r="E223" s="48" t="s">
        <v>394</v>
      </c>
      <c r="F223" s="53">
        <v>53527</v>
      </c>
      <c r="G223" s="48"/>
      <c r="H223" s="42"/>
      <c r="I223" s="42"/>
      <c r="J223" s="43"/>
      <c r="K223" s="48"/>
      <c r="L223" s="4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24">
        <f t="shared" si="3"/>
        <v>0</v>
      </c>
    </row>
    <row r="224" spans="1:39" s="7" customFormat="1" x14ac:dyDescent="0.2">
      <c r="A224" s="58">
        <v>1057</v>
      </c>
      <c r="B224" s="48" t="s">
        <v>81</v>
      </c>
      <c r="C224" s="48" t="s">
        <v>489</v>
      </c>
      <c r="D224" s="48" t="s">
        <v>89</v>
      </c>
      <c r="E224" s="48" t="s">
        <v>206</v>
      </c>
      <c r="F224" s="53">
        <v>55449</v>
      </c>
      <c r="G224" s="48" t="s">
        <v>97</v>
      </c>
      <c r="H224" s="42">
        <v>3</v>
      </c>
      <c r="I224" s="42">
        <v>27003</v>
      </c>
      <c r="J224" s="43" t="s">
        <v>71</v>
      </c>
      <c r="K224" s="48" t="s">
        <v>72</v>
      </c>
      <c r="L224" s="48" t="s">
        <v>73</v>
      </c>
      <c r="M224" s="54">
        <v>152</v>
      </c>
      <c r="N224" s="54">
        <v>129</v>
      </c>
      <c r="O224" s="54">
        <v>73</v>
      </c>
      <c r="P224" s="54">
        <v>25</v>
      </c>
      <c r="Q224" s="54">
        <v>69</v>
      </c>
      <c r="R224" s="54">
        <v>46</v>
      </c>
      <c r="S224" s="54">
        <v>2</v>
      </c>
      <c r="T224" s="54">
        <v>35</v>
      </c>
      <c r="U224" s="54">
        <v>17</v>
      </c>
      <c r="V224" s="54">
        <v>248</v>
      </c>
      <c r="W224" s="54">
        <v>60</v>
      </c>
      <c r="X224" s="54">
        <v>856</v>
      </c>
      <c r="Y224" s="54">
        <v>1</v>
      </c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24">
        <f t="shared" si="3"/>
        <v>856</v>
      </c>
    </row>
    <row r="225" spans="1:39" s="7" customFormat="1" x14ac:dyDescent="0.2">
      <c r="A225" s="58">
        <v>1058</v>
      </c>
      <c r="B225" s="48" t="s">
        <v>81</v>
      </c>
      <c r="C225" s="48" t="s">
        <v>490</v>
      </c>
      <c r="D225" s="48" t="s">
        <v>265</v>
      </c>
      <c r="E225" s="48" t="s">
        <v>457</v>
      </c>
      <c r="F225" s="53">
        <v>55127</v>
      </c>
      <c r="G225" s="48" t="s">
        <v>142</v>
      </c>
      <c r="H225" s="42">
        <v>123</v>
      </c>
      <c r="I225" s="42">
        <v>27123</v>
      </c>
      <c r="J225" s="43" t="s">
        <v>71</v>
      </c>
      <c r="K225" s="48" t="s">
        <v>72</v>
      </c>
      <c r="L225" s="48" t="s">
        <v>73</v>
      </c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24">
        <f t="shared" si="3"/>
        <v>0</v>
      </c>
    </row>
    <row r="226" spans="1:39" s="7" customFormat="1" x14ac:dyDescent="0.2">
      <c r="A226" s="58">
        <v>1059</v>
      </c>
      <c r="B226" s="48" t="s">
        <v>74</v>
      </c>
      <c r="C226" s="48" t="s">
        <v>491</v>
      </c>
      <c r="D226" s="48" t="s">
        <v>492</v>
      </c>
      <c r="E226" s="48" t="s">
        <v>493</v>
      </c>
      <c r="F226" s="53">
        <v>55792</v>
      </c>
      <c r="G226" s="48" t="s">
        <v>181</v>
      </c>
      <c r="H226" s="42">
        <v>137</v>
      </c>
      <c r="I226" s="42">
        <v>27137</v>
      </c>
      <c r="J226" s="43" t="s">
        <v>71</v>
      </c>
      <c r="K226" s="48" t="s">
        <v>182</v>
      </c>
      <c r="L226" s="48" t="s">
        <v>183</v>
      </c>
      <c r="M226" s="54">
        <v>238</v>
      </c>
      <c r="N226" s="54">
        <v>9</v>
      </c>
      <c r="O226" s="54">
        <v>26</v>
      </c>
      <c r="P226" s="54">
        <v>8</v>
      </c>
      <c r="Q226" s="54">
        <v>0</v>
      </c>
      <c r="R226" s="54">
        <v>27</v>
      </c>
      <c r="S226" s="54">
        <v>7</v>
      </c>
      <c r="T226" s="54">
        <v>2</v>
      </c>
      <c r="U226" s="54">
        <v>0</v>
      </c>
      <c r="V226" s="54">
        <v>451</v>
      </c>
      <c r="W226" s="54">
        <v>77</v>
      </c>
      <c r="X226" s="54">
        <v>845</v>
      </c>
      <c r="Y226" s="54">
        <v>1</v>
      </c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24">
        <f t="shared" si="3"/>
        <v>845</v>
      </c>
    </row>
    <row r="227" spans="1:39" s="7" customFormat="1" x14ac:dyDescent="0.2">
      <c r="A227" s="58">
        <v>1064</v>
      </c>
      <c r="B227" s="48" t="s">
        <v>81</v>
      </c>
      <c r="C227" s="48" t="s">
        <v>494</v>
      </c>
      <c r="D227" s="48" t="s">
        <v>110</v>
      </c>
      <c r="E227" s="48" t="s">
        <v>315</v>
      </c>
      <c r="F227" s="53">
        <v>55021</v>
      </c>
      <c r="G227" s="48" t="s">
        <v>115</v>
      </c>
      <c r="H227" s="42">
        <v>131</v>
      </c>
      <c r="I227" s="42">
        <v>27131</v>
      </c>
      <c r="J227" s="43" t="s">
        <v>86</v>
      </c>
      <c r="K227" s="48"/>
      <c r="L227" s="48" t="s">
        <v>116</v>
      </c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24">
        <f t="shared" si="3"/>
        <v>0</v>
      </c>
    </row>
    <row r="228" spans="1:39" s="7" customFormat="1" x14ac:dyDescent="0.2">
      <c r="A228" s="58">
        <v>1066</v>
      </c>
      <c r="B228" s="48" t="s">
        <v>74</v>
      </c>
      <c r="C228" s="48" t="s">
        <v>495</v>
      </c>
      <c r="D228" s="48" t="s">
        <v>79</v>
      </c>
      <c r="E228" s="48" t="s">
        <v>496</v>
      </c>
      <c r="F228" s="53">
        <v>56425</v>
      </c>
      <c r="G228" s="48" t="s">
        <v>85</v>
      </c>
      <c r="H228" s="42">
        <v>35</v>
      </c>
      <c r="I228" s="42">
        <v>27035</v>
      </c>
      <c r="J228" s="43" t="s">
        <v>86</v>
      </c>
      <c r="K228" s="48"/>
      <c r="L228" s="48" t="s">
        <v>87</v>
      </c>
      <c r="M228" s="54">
        <v>80</v>
      </c>
      <c r="N228" s="54">
        <v>29</v>
      </c>
      <c r="O228" s="54">
        <v>27</v>
      </c>
      <c r="P228" s="54">
        <v>8</v>
      </c>
      <c r="Q228" s="54">
        <v>2</v>
      </c>
      <c r="R228" s="54">
        <v>36</v>
      </c>
      <c r="S228" s="54">
        <v>0</v>
      </c>
      <c r="T228" s="54">
        <v>0</v>
      </c>
      <c r="U228" s="54">
        <v>0</v>
      </c>
      <c r="V228" s="54">
        <v>24</v>
      </c>
      <c r="W228" s="54">
        <v>34</v>
      </c>
      <c r="X228" s="54">
        <v>240</v>
      </c>
      <c r="Y228" s="54">
        <v>1</v>
      </c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24">
        <f t="shared" si="3"/>
        <v>240</v>
      </c>
    </row>
    <row r="229" spans="1:39" s="7" customFormat="1" x14ac:dyDescent="0.2">
      <c r="A229" s="58">
        <v>1067</v>
      </c>
      <c r="B229" s="48" t="s">
        <v>161</v>
      </c>
      <c r="C229" s="48" t="s">
        <v>497</v>
      </c>
      <c r="D229" s="48" t="s">
        <v>79</v>
      </c>
      <c r="E229" s="48" t="s">
        <v>159</v>
      </c>
      <c r="F229" s="53">
        <v>55416</v>
      </c>
      <c r="G229" s="48" t="s">
        <v>70</v>
      </c>
      <c r="H229" s="42">
        <v>53</v>
      </c>
      <c r="I229" s="42">
        <v>27053</v>
      </c>
      <c r="J229" s="43" t="s">
        <v>71</v>
      </c>
      <c r="K229" s="48" t="s">
        <v>72</v>
      </c>
      <c r="L229" s="48" t="s">
        <v>73</v>
      </c>
      <c r="M229" s="54"/>
      <c r="N229" s="54"/>
      <c r="O229" s="54"/>
      <c r="P229" s="54"/>
      <c r="Q229" s="54"/>
      <c r="R229" s="54">
        <v>83</v>
      </c>
      <c r="S229" s="54"/>
      <c r="T229" s="54"/>
      <c r="U229" s="54"/>
      <c r="V229" s="54"/>
      <c r="W229" s="54"/>
      <c r="X229" s="54">
        <v>83</v>
      </c>
      <c r="Y229" s="54">
        <v>1</v>
      </c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24">
        <f t="shared" si="3"/>
        <v>83</v>
      </c>
    </row>
    <row r="230" spans="1:39" s="7" customFormat="1" x14ac:dyDescent="0.2">
      <c r="A230" s="58">
        <v>1068</v>
      </c>
      <c r="B230" s="48" t="s">
        <v>74</v>
      </c>
      <c r="C230" s="48" t="s">
        <v>498</v>
      </c>
      <c r="D230" s="48" t="s">
        <v>79</v>
      </c>
      <c r="E230" s="48" t="s">
        <v>475</v>
      </c>
      <c r="F230" s="53">
        <v>55744</v>
      </c>
      <c r="G230" s="48" t="s">
        <v>313</v>
      </c>
      <c r="H230" s="42">
        <v>61</v>
      </c>
      <c r="I230" s="42">
        <v>27061</v>
      </c>
      <c r="J230" s="43" t="s">
        <v>86</v>
      </c>
      <c r="K230" s="48"/>
      <c r="L230" s="48" t="s">
        <v>183</v>
      </c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24">
        <f t="shared" si="3"/>
        <v>0</v>
      </c>
    </row>
    <row r="231" spans="1:39" s="7" customFormat="1" x14ac:dyDescent="0.2">
      <c r="A231" s="58">
        <v>1069</v>
      </c>
      <c r="B231" s="48" t="s">
        <v>161</v>
      </c>
      <c r="C231" s="48" t="s">
        <v>499</v>
      </c>
      <c r="D231" s="48" t="s">
        <v>79</v>
      </c>
      <c r="E231" s="48" t="s">
        <v>137</v>
      </c>
      <c r="F231" s="53">
        <v>55311</v>
      </c>
      <c r="G231" s="48" t="s">
        <v>70</v>
      </c>
      <c r="H231" s="42">
        <v>53</v>
      </c>
      <c r="I231" s="42">
        <v>27053</v>
      </c>
      <c r="J231" s="43" t="s">
        <v>71</v>
      </c>
      <c r="K231" s="48" t="s">
        <v>72</v>
      </c>
      <c r="L231" s="48" t="s">
        <v>73</v>
      </c>
      <c r="M231" s="54"/>
      <c r="N231" s="54"/>
      <c r="O231" s="54"/>
      <c r="P231" s="54"/>
      <c r="Q231" s="54"/>
      <c r="R231" s="54">
        <v>4</v>
      </c>
      <c r="S231" s="54"/>
      <c r="T231" s="54"/>
      <c r="U231" s="54"/>
      <c r="V231" s="54"/>
      <c r="W231" s="54"/>
      <c r="X231" s="54">
        <v>4</v>
      </c>
      <c r="Y231" s="54">
        <v>1</v>
      </c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24">
        <f t="shared" si="3"/>
        <v>4</v>
      </c>
    </row>
    <row r="232" spans="1:39" s="7" customFormat="1" x14ac:dyDescent="0.2">
      <c r="A232" s="58">
        <v>1070</v>
      </c>
      <c r="B232" s="48" t="s">
        <v>161</v>
      </c>
      <c r="C232" s="48" t="s">
        <v>500</v>
      </c>
      <c r="D232" s="48" t="s">
        <v>79</v>
      </c>
      <c r="E232" s="48" t="s">
        <v>501</v>
      </c>
      <c r="F232" s="53">
        <v>55112</v>
      </c>
      <c r="G232" s="48" t="s">
        <v>142</v>
      </c>
      <c r="H232" s="42">
        <v>123</v>
      </c>
      <c r="I232" s="42">
        <v>27123</v>
      </c>
      <c r="J232" s="43" t="s">
        <v>71</v>
      </c>
      <c r="K232" s="48" t="s">
        <v>72</v>
      </c>
      <c r="L232" s="48" t="s">
        <v>73</v>
      </c>
      <c r="M232" s="54">
        <v>0</v>
      </c>
      <c r="N232" s="54">
        <v>11</v>
      </c>
      <c r="O232" s="54">
        <v>0</v>
      </c>
      <c r="P232" s="54">
        <v>0</v>
      </c>
      <c r="Q232" s="54">
        <v>0</v>
      </c>
      <c r="R232" s="54">
        <v>41</v>
      </c>
      <c r="S232" s="54">
        <v>19</v>
      </c>
      <c r="T232" s="54">
        <v>0</v>
      </c>
      <c r="U232" s="54">
        <v>0</v>
      </c>
      <c r="V232" s="54">
        <v>0</v>
      </c>
      <c r="W232" s="54">
        <v>121</v>
      </c>
      <c r="X232" s="54">
        <v>192</v>
      </c>
      <c r="Y232" s="54">
        <v>1</v>
      </c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24">
        <f t="shared" si="3"/>
        <v>192</v>
      </c>
    </row>
    <row r="233" spans="1:39" s="7" customFormat="1" x14ac:dyDescent="0.2">
      <c r="A233" s="58">
        <v>1071</v>
      </c>
      <c r="B233" s="48" t="s">
        <v>161</v>
      </c>
      <c r="C233" s="48" t="s">
        <v>502</v>
      </c>
      <c r="D233" s="48" t="s">
        <v>79</v>
      </c>
      <c r="E233" s="48" t="s">
        <v>385</v>
      </c>
      <c r="F233" s="53">
        <v>55126</v>
      </c>
      <c r="G233" s="48" t="s">
        <v>142</v>
      </c>
      <c r="H233" s="42">
        <v>123</v>
      </c>
      <c r="I233" s="42">
        <v>27123</v>
      </c>
      <c r="J233" s="43" t="s">
        <v>71</v>
      </c>
      <c r="K233" s="48" t="s">
        <v>72</v>
      </c>
      <c r="L233" s="48" t="s">
        <v>73</v>
      </c>
      <c r="M233" s="54"/>
      <c r="N233" s="54"/>
      <c r="O233" s="54"/>
      <c r="P233" s="54"/>
      <c r="Q233" s="54"/>
      <c r="R233" s="54"/>
      <c r="S233" s="54">
        <v>15</v>
      </c>
      <c r="T233" s="54"/>
      <c r="U233" s="54"/>
      <c r="V233" s="54"/>
      <c r="W233" s="54"/>
      <c r="X233" s="54">
        <v>15</v>
      </c>
      <c r="Y233" s="54">
        <v>1</v>
      </c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24">
        <f t="shared" si="3"/>
        <v>15</v>
      </c>
    </row>
    <row r="234" spans="1:39" s="7" customFormat="1" x14ac:dyDescent="0.2">
      <c r="A234" s="58">
        <v>1073</v>
      </c>
      <c r="B234" s="48" t="s">
        <v>161</v>
      </c>
      <c r="C234" s="48" t="s">
        <v>503</v>
      </c>
      <c r="D234" s="48" t="s">
        <v>79</v>
      </c>
      <c r="E234" s="48" t="s">
        <v>398</v>
      </c>
      <c r="F234" s="53">
        <v>55317</v>
      </c>
      <c r="G234" s="48" t="s">
        <v>174</v>
      </c>
      <c r="H234" s="42">
        <v>19</v>
      </c>
      <c r="I234" s="42">
        <v>27019</v>
      </c>
      <c r="J234" s="43" t="s">
        <v>71</v>
      </c>
      <c r="K234" s="48" t="s">
        <v>72</v>
      </c>
      <c r="L234" s="48" t="s">
        <v>73</v>
      </c>
      <c r="M234" s="54"/>
      <c r="N234" s="54"/>
      <c r="O234" s="54"/>
      <c r="P234" s="54"/>
      <c r="Q234" s="54"/>
      <c r="R234" s="54">
        <v>94</v>
      </c>
      <c r="S234" s="54">
        <v>20</v>
      </c>
      <c r="T234" s="54"/>
      <c r="U234" s="54">
        <v>1</v>
      </c>
      <c r="V234" s="54"/>
      <c r="W234" s="54"/>
      <c r="X234" s="54">
        <v>115</v>
      </c>
      <c r="Y234" s="54">
        <v>1</v>
      </c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24">
        <f t="shared" si="3"/>
        <v>115</v>
      </c>
    </row>
    <row r="235" spans="1:39" s="7" customFormat="1" x14ac:dyDescent="0.2">
      <c r="A235" s="58">
        <v>1074</v>
      </c>
      <c r="B235" s="48" t="s">
        <v>161</v>
      </c>
      <c r="C235" s="48" t="s">
        <v>504</v>
      </c>
      <c r="D235" s="48" t="s">
        <v>505</v>
      </c>
      <c r="E235" s="48" t="s">
        <v>121</v>
      </c>
      <c r="F235" s="53">
        <v>55435</v>
      </c>
      <c r="G235" s="48" t="s">
        <v>70</v>
      </c>
      <c r="H235" s="42">
        <v>53</v>
      </c>
      <c r="I235" s="42">
        <v>27053</v>
      </c>
      <c r="J235" s="43" t="s">
        <v>71</v>
      </c>
      <c r="K235" s="48" t="s">
        <v>72</v>
      </c>
      <c r="L235" s="48" t="s">
        <v>73</v>
      </c>
      <c r="M235" s="54"/>
      <c r="N235" s="54"/>
      <c r="O235" s="54"/>
      <c r="P235" s="54"/>
      <c r="Q235" s="54"/>
      <c r="R235" s="54"/>
      <c r="S235" s="54">
        <v>1754</v>
      </c>
      <c r="T235" s="54"/>
      <c r="U235" s="54"/>
      <c r="V235" s="54"/>
      <c r="W235" s="54"/>
      <c r="X235" s="54">
        <v>1754</v>
      </c>
      <c r="Y235" s="54">
        <v>1</v>
      </c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24">
        <f t="shared" si="3"/>
        <v>1754</v>
      </c>
    </row>
    <row r="236" spans="1:39" s="7" customFormat="1" x14ac:dyDescent="0.2">
      <c r="A236" s="58">
        <v>1075</v>
      </c>
      <c r="B236" s="48" t="s">
        <v>161</v>
      </c>
      <c r="C236" s="48" t="s">
        <v>506</v>
      </c>
      <c r="D236" s="48" t="s">
        <v>79</v>
      </c>
      <c r="E236" s="48" t="s">
        <v>307</v>
      </c>
      <c r="F236" s="53">
        <v>55320</v>
      </c>
      <c r="G236" s="48" t="s">
        <v>348</v>
      </c>
      <c r="H236" s="42">
        <v>171</v>
      </c>
      <c r="I236" s="42">
        <v>27171</v>
      </c>
      <c r="J236" s="43" t="s">
        <v>71</v>
      </c>
      <c r="K236" s="48" t="s">
        <v>72</v>
      </c>
      <c r="L236" s="48" t="s">
        <v>87</v>
      </c>
      <c r="M236" s="54"/>
      <c r="N236" s="54"/>
      <c r="O236" s="54"/>
      <c r="P236" s="54"/>
      <c r="Q236" s="54"/>
      <c r="R236" s="54"/>
      <c r="S236" s="54">
        <v>131</v>
      </c>
      <c r="T236" s="54"/>
      <c r="U236" s="54"/>
      <c r="V236" s="54"/>
      <c r="W236" s="54"/>
      <c r="X236" s="54">
        <v>131</v>
      </c>
      <c r="Y236" s="54">
        <v>1</v>
      </c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24">
        <f t="shared" si="3"/>
        <v>131</v>
      </c>
    </row>
    <row r="237" spans="1:39" s="7" customFormat="1" x14ac:dyDescent="0.2">
      <c r="A237" s="58">
        <v>1077</v>
      </c>
      <c r="B237" s="48" t="s">
        <v>161</v>
      </c>
      <c r="C237" s="48" t="s">
        <v>507</v>
      </c>
      <c r="D237" s="48" t="s">
        <v>79</v>
      </c>
      <c r="E237" s="48" t="s">
        <v>90</v>
      </c>
      <c r="F237" s="53">
        <v>55337</v>
      </c>
      <c r="G237" s="48" t="s">
        <v>91</v>
      </c>
      <c r="H237" s="42">
        <v>37</v>
      </c>
      <c r="I237" s="42">
        <v>27037</v>
      </c>
      <c r="J237" s="43" t="s">
        <v>71</v>
      </c>
      <c r="K237" s="48" t="s">
        <v>72</v>
      </c>
      <c r="L237" s="48" t="s">
        <v>73</v>
      </c>
      <c r="M237" s="54">
        <v>0</v>
      </c>
      <c r="N237" s="54">
        <v>2</v>
      </c>
      <c r="O237" s="54">
        <v>0</v>
      </c>
      <c r="P237" s="54">
        <v>0</v>
      </c>
      <c r="Q237" s="54">
        <v>2</v>
      </c>
      <c r="R237" s="54">
        <v>13</v>
      </c>
      <c r="S237" s="54">
        <v>3</v>
      </c>
      <c r="T237" s="54">
        <v>0</v>
      </c>
      <c r="U237" s="54">
        <v>0</v>
      </c>
      <c r="V237" s="54">
        <v>0</v>
      </c>
      <c r="W237" s="54"/>
      <c r="X237" s="54">
        <v>20</v>
      </c>
      <c r="Y237" s="54">
        <v>1</v>
      </c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24">
        <f t="shared" si="3"/>
        <v>20</v>
      </c>
    </row>
    <row r="238" spans="1:39" s="7" customFormat="1" x14ac:dyDescent="0.2">
      <c r="A238" s="58">
        <v>1078</v>
      </c>
      <c r="B238" s="48" t="s">
        <v>161</v>
      </c>
      <c r="C238" s="48" t="s">
        <v>508</v>
      </c>
      <c r="D238" s="48" t="s">
        <v>79</v>
      </c>
      <c r="E238" s="48" t="s">
        <v>126</v>
      </c>
      <c r="F238" s="53">
        <v>55125</v>
      </c>
      <c r="G238" s="48" t="s">
        <v>127</v>
      </c>
      <c r="H238" s="42">
        <v>163</v>
      </c>
      <c r="I238" s="42">
        <v>27163</v>
      </c>
      <c r="J238" s="43" t="s">
        <v>71</v>
      </c>
      <c r="K238" s="48" t="s">
        <v>72</v>
      </c>
      <c r="L238" s="48" t="s">
        <v>73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138</v>
      </c>
      <c r="S238" s="54">
        <v>0</v>
      </c>
      <c r="T238" s="54">
        <v>0</v>
      </c>
      <c r="U238" s="54">
        <v>0</v>
      </c>
      <c r="V238" s="54">
        <v>0</v>
      </c>
      <c r="W238" s="54"/>
      <c r="X238" s="54">
        <v>138</v>
      </c>
      <c r="Y238" s="54">
        <v>1</v>
      </c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24">
        <f t="shared" si="3"/>
        <v>138</v>
      </c>
    </row>
    <row r="239" spans="1:39" s="7" customFormat="1" x14ac:dyDescent="0.2">
      <c r="A239" s="58">
        <v>1079</v>
      </c>
      <c r="B239" s="48" t="s">
        <v>161</v>
      </c>
      <c r="C239" s="48" t="s">
        <v>509</v>
      </c>
      <c r="D239" s="48" t="s">
        <v>79</v>
      </c>
      <c r="E239" s="48" t="s">
        <v>510</v>
      </c>
      <c r="F239" s="53">
        <v>55328</v>
      </c>
      <c r="G239" s="48"/>
      <c r="H239" s="42"/>
      <c r="I239" s="42"/>
      <c r="J239" s="43"/>
      <c r="K239" s="48"/>
      <c r="L239" s="48"/>
      <c r="M239" s="54"/>
      <c r="N239" s="54"/>
      <c r="O239" s="54"/>
      <c r="P239" s="54"/>
      <c r="Q239" s="54"/>
      <c r="R239" s="54"/>
      <c r="S239" s="54">
        <v>21</v>
      </c>
      <c r="T239" s="54"/>
      <c r="U239" s="54"/>
      <c r="V239" s="54"/>
      <c r="W239" s="54"/>
      <c r="X239" s="54">
        <v>21</v>
      </c>
      <c r="Y239" s="54">
        <v>1</v>
      </c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24">
        <f t="shared" si="3"/>
        <v>21</v>
      </c>
    </row>
    <row r="240" spans="1:39" s="7" customFormat="1" x14ac:dyDescent="0.2">
      <c r="A240" s="58">
        <v>1080</v>
      </c>
      <c r="B240" s="48" t="s">
        <v>161</v>
      </c>
      <c r="C240" s="48" t="s">
        <v>511</v>
      </c>
      <c r="D240" s="48" t="s">
        <v>79</v>
      </c>
      <c r="E240" s="48" t="s">
        <v>206</v>
      </c>
      <c r="F240" s="53">
        <v>55434</v>
      </c>
      <c r="G240" s="48" t="s">
        <v>97</v>
      </c>
      <c r="H240" s="42">
        <v>3</v>
      </c>
      <c r="I240" s="42">
        <v>27003</v>
      </c>
      <c r="J240" s="43" t="s">
        <v>71</v>
      </c>
      <c r="K240" s="48" t="s">
        <v>72</v>
      </c>
      <c r="L240" s="48" t="s">
        <v>73</v>
      </c>
      <c r="M240" s="54"/>
      <c r="N240" s="54"/>
      <c r="O240" s="54"/>
      <c r="P240" s="54"/>
      <c r="Q240" s="54"/>
      <c r="R240" s="54"/>
      <c r="S240" s="54">
        <v>29</v>
      </c>
      <c r="T240" s="54"/>
      <c r="U240" s="54"/>
      <c r="V240" s="54"/>
      <c r="W240" s="54"/>
      <c r="X240" s="54">
        <v>29</v>
      </c>
      <c r="Y240" s="54">
        <v>1</v>
      </c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24">
        <f t="shared" si="3"/>
        <v>29</v>
      </c>
    </row>
    <row r="241" spans="1:39" s="7" customFormat="1" x14ac:dyDescent="0.2">
      <c r="A241" s="58">
        <v>1081</v>
      </c>
      <c r="B241" s="48" t="s">
        <v>161</v>
      </c>
      <c r="C241" s="48" t="s">
        <v>512</v>
      </c>
      <c r="D241" s="48" t="s">
        <v>79</v>
      </c>
      <c r="E241" s="48" t="s">
        <v>168</v>
      </c>
      <c r="F241" s="53">
        <v>55336</v>
      </c>
      <c r="G241" s="48" t="s">
        <v>146</v>
      </c>
      <c r="H241" s="42">
        <v>85</v>
      </c>
      <c r="I241" s="42">
        <v>27085</v>
      </c>
      <c r="J241" s="43" t="s">
        <v>86</v>
      </c>
      <c r="K241" s="48"/>
      <c r="L241" s="48" t="s">
        <v>101</v>
      </c>
      <c r="M241" s="54">
        <v>1</v>
      </c>
      <c r="N241" s="54">
        <v>3</v>
      </c>
      <c r="O241" s="54">
        <v>0</v>
      </c>
      <c r="P241" s="54">
        <v>0</v>
      </c>
      <c r="Q241" s="54">
        <v>0</v>
      </c>
      <c r="R241" s="54">
        <v>48</v>
      </c>
      <c r="S241" s="54">
        <v>19</v>
      </c>
      <c r="T241" s="54">
        <v>0</v>
      </c>
      <c r="U241" s="54">
        <v>0</v>
      </c>
      <c r="V241" s="54">
        <v>0</v>
      </c>
      <c r="W241" s="54"/>
      <c r="X241" s="54">
        <v>71</v>
      </c>
      <c r="Y241" s="54">
        <v>1</v>
      </c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>
        <v>0</v>
      </c>
      <c r="AM241" s="24">
        <f t="shared" si="3"/>
        <v>71</v>
      </c>
    </row>
    <row r="242" spans="1:39" s="7" customFormat="1" x14ac:dyDescent="0.2">
      <c r="A242" s="58">
        <v>1082</v>
      </c>
      <c r="B242" s="48" t="s">
        <v>161</v>
      </c>
      <c r="C242" s="48" t="s">
        <v>513</v>
      </c>
      <c r="D242" s="48" t="s">
        <v>79</v>
      </c>
      <c r="E242" s="48" t="s">
        <v>496</v>
      </c>
      <c r="F242" s="53">
        <v>56425</v>
      </c>
      <c r="G242" s="48"/>
      <c r="H242" s="42"/>
      <c r="I242" s="42"/>
      <c r="J242" s="43"/>
      <c r="K242" s="48"/>
      <c r="L242" s="48"/>
      <c r="M242" s="54"/>
      <c r="N242" s="54"/>
      <c r="O242" s="54"/>
      <c r="P242" s="54"/>
      <c r="Q242" s="54"/>
      <c r="R242" s="54">
        <v>1</v>
      </c>
      <c r="S242" s="54">
        <v>1</v>
      </c>
      <c r="T242" s="54">
        <v>1</v>
      </c>
      <c r="U242" s="54"/>
      <c r="V242" s="54"/>
      <c r="W242" s="54"/>
      <c r="X242" s="54">
        <v>3</v>
      </c>
      <c r="Y242" s="54">
        <v>1</v>
      </c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24">
        <f t="shared" si="3"/>
        <v>3</v>
      </c>
    </row>
    <row r="243" spans="1:39" s="7" customFormat="1" x14ac:dyDescent="0.2">
      <c r="A243" s="58">
        <v>1083</v>
      </c>
      <c r="B243" s="48" t="s">
        <v>161</v>
      </c>
      <c r="C243" s="48" t="s">
        <v>514</v>
      </c>
      <c r="D243" s="48" t="s">
        <v>515</v>
      </c>
      <c r="E243" s="48" t="s">
        <v>137</v>
      </c>
      <c r="F243" s="53">
        <v>55369</v>
      </c>
      <c r="G243" s="48" t="s">
        <v>70</v>
      </c>
      <c r="H243" s="42">
        <v>53</v>
      </c>
      <c r="I243" s="42">
        <v>27053</v>
      </c>
      <c r="J243" s="43" t="s">
        <v>71</v>
      </c>
      <c r="K243" s="48" t="s">
        <v>72</v>
      </c>
      <c r="L243" s="48" t="s">
        <v>73</v>
      </c>
      <c r="M243" s="54"/>
      <c r="N243" s="54"/>
      <c r="O243" s="54"/>
      <c r="P243" s="54"/>
      <c r="Q243" s="54"/>
      <c r="R243" s="54"/>
      <c r="S243" s="54">
        <v>720</v>
      </c>
      <c r="T243" s="54"/>
      <c r="U243" s="54"/>
      <c r="V243" s="54"/>
      <c r="W243" s="54"/>
      <c r="X243" s="54">
        <v>720</v>
      </c>
      <c r="Y243" s="54">
        <v>1</v>
      </c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24">
        <f t="shared" si="3"/>
        <v>720</v>
      </c>
    </row>
    <row r="244" spans="1:39" s="7" customFormat="1" x14ac:dyDescent="0.2">
      <c r="A244" s="58">
        <v>1084</v>
      </c>
      <c r="B244" s="48" t="s">
        <v>161</v>
      </c>
      <c r="C244" s="48" t="s">
        <v>516</v>
      </c>
      <c r="D244" s="48" t="s">
        <v>517</v>
      </c>
      <c r="E244" s="48" t="s">
        <v>164</v>
      </c>
      <c r="F244" s="53">
        <v>56301</v>
      </c>
      <c r="G244" s="48" t="s">
        <v>165</v>
      </c>
      <c r="H244" s="42">
        <v>145</v>
      </c>
      <c r="I244" s="42">
        <v>27145</v>
      </c>
      <c r="J244" s="43" t="s">
        <v>71</v>
      </c>
      <c r="K244" s="48" t="s">
        <v>164</v>
      </c>
      <c r="L244" s="48" t="s">
        <v>87</v>
      </c>
      <c r="M244" s="54"/>
      <c r="N244" s="54"/>
      <c r="O244" s="54"/>
      <c r="P244" s="54"/>
      <c r="Q244" s="54"/>
      <c r="R244" s="54"/>
      <c r="S244" s="54">
        <v>1124</v>
      </c>
      <c r="T244" s="54"/>
      <c r="U244" s="54"/>
      <c r="V244" s="54"/>
      <c r="W244" s="54"/>
      <c r="X244" s="54">
        <v>1124</v>
      </c>
      <c r="Y244" s="54">
        <v>1</v>
      </c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24">
        <f t="shared" si="3"/>
        <v>1124</v>
      </c>
    </row>
    <row r="245" spans="1:39" s="7" customFormat="1" x14ac:dyDescent="0.2">
      <c r="A245" s="58">
        <v>1085</v>
      </c>
      <c r="B245" s="48" t="s">
        <v>161</v>
      </c>
      <c r="C245" s="48" t="s">
        <v>518</v>
      </c>
      <c r="D245" s="48" t="s">
        <v>518</v>
      </c>
      <c r="E245" s="48" t="s">
        <v>291</v>
      </c>
      <c r="F245" s="53">
        <v>55904</v>
      </c>
      <c r="G245" s="48" t="s">
        <v>292</v>
      </c>
      <c r="H245" s="42">
        <v>109</v>
      </c>
      <c r="I245" s="42">
        <v>27109</v>
      </c>
      <c r="J245" s="43" t="s">
        <v>71</v>
      </c>
      <c r="K245" s="48" t="s">
        <v>291</v>
      </c>
      <c r="L245" s="48" t="s">
        <v>116</v>
      </c>
      <c r="M245" s="54"/>
      <c r="N245" s="54"/>
      <c r="O245" s="54"/>
      <c r="P245" s="54"/>
      <c r="Q245" s="54"/>
      <c r="R245" s="54"/>
      <c r="S245" s="54">
        <v>839</v>
      </c>
      <c r="T245" s="54"/>
      <c r="U245" s="54"/>
      <c r="V245" s="54"/>
      <c r="W245" s="54"/>
      <c r="X245" s="54">
        <v>839</v>
      </c>
      <c r="Y245" s="54">
        <v>1</v>
      </c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24">
        <f t="shared" si="3"/>
        <v>839</v>
      </c>
    </row>
    <row r="246" spans="1:39" s="7" customFormat="1" x14ac:dyDescent="0.2">
      <c r="A246" s="58">
        <v>1086</v>
      </c>
      <c r="B246" s="48" t="s">
        <v>161</v>
      </c>
      <c r="C246" s="48" t="s">
        <v>519</v>
      </c>
      <c r="D246" s="48" t="s">
        <v>79</v>
      </c>
      <c r="E246" s="48" t="s">
        <v>520</v>
      </c>
      <c r="F246" s="53">
        <v>56560</v>
      </c>
      <c r="G246" s="48" t="s">
        <v>521</v>
      </c>
      <c r="H246" s="42">
        <v>27</v>
      </c>
      <c r="I246" s="42">
        <v>27027</v>
      </c>
      <c r="J246" s="43" t="s">
        <v>71</v>
      </c>
      <c r="K246" s="48" t="s">
        <v>522</v>
      </c>
      <c r="L246" s="48" t="s">
        <v>213</v>
      </c>
      <c r="M246" s="54"/>
      <c r="N246" s="54"/>
      <c r="O246" s="54"/>
      <c r="P246" s="54"/>
      <c r="Q246" s="54"/>
      <c r="R246" s="54"/>
      <c r="S246" s="54">
        <v>2</v>
      </c>
      <c r="T246" s="54"/>
      <c r="U246" s="54"/>
      <c r="V246" s="54"/>
      <c r="W246" s="54"/>
      <c r="X246" s="54">
        <v>2</v>
      </c>
      <c r="Y246" s="54">
        <v>1</v>
      </c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24">
        <f t="shared" si="3"/>
        <v>2</v>
      </c>
    </row>
    <row r="247" spans="1:39" s="7" customFormat="1" x14ac:dyDescent="0.2">
      <c r="A247" s="58">
        <v>1087</v>
      </c>
      <c r="B247" s="48" t="s">
        <v>161</v>
      </c>
      <c r="C247" s="48" t="s">
        <v>523</v>
      </c>
      <c r="D247" s="48" t="s">
        <v>79</v>
      </c>
      <c r="E247" s="48" t="s">
        <v>524</v>
      </c>
      <c r="F247" s="53">
        <v>55118</v>
      </c>
      <c r="G247" s="48" t="s">
        <v>91</v>
      </c>
      <c r="H247" s="42">
        <v>37</v>
      </c>
      <c r="I247" s="42">
        <v>27037</v>
      </c>
      <c r="J247" s="43" t="s">
        <v>71</v>
      </c>
      <c r="K247" s="48" t="s">
        <v>72</v>
      </c>
      <c r="L247" s="48" t="s">
        <v>73</v>
      </c>
      <c r="M247" s="54"/>
      <c r="N247" s="54">
        <v>20</v>
      </c>
      <c r="O247" s="54"/>
      <c r="P247" s="54"/>
      <c r="Q247" s="54">
        <v>10</v>
      </c>
      <c r="R247" s="54">
        <v>60</v>
      </c>
      <c r="S247" s="54">
        <v>32</v>
      </c>
      <c r="T247" s="54"/>
      <c r="U247" s="54"/>
      <c r="V247" s="54"/>
      <c r="W247" s="54"/>
      <c r="X247" s="54">
        <v>122</v>
      </c>
      <c r="Y247" s="54">
        <v>1</v>
      </c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24">
        <f t="shared" si="3"/>
        <v>122</v>
      </c>
    </row>
    <row r="248" spans="1:39" s="7" customFormat="1" x14ac:dyDescent="0.2">
      <c r="A248" s="58">
        <v>1088</v>
      </c>
      <c r="B248" s="48" t="s">
        <v>161</v>
      </c>
      <c r="C248" s="48" t="s">
        <v>525</v>
      </c>
      <c r="D248" s="48" t="s">
        <v>79</v>
      </c>
      <c r="E248" s="48" t="s">
        <v>291</v>
      </c>
      <c r="F248" s="53">
        <v>55901</v>
      </c>
      <c r="G248" s="48" t="s">
        <v>292</v>
      </c>
      <c r="H248" s="42">
        <v>109</v>
      </c>
      <c r="I248" s="42">
        <v>27109</v>
      </c>
      <c r="J248" s="43" t="s">
        <v>71</v>
      </c>
      <c r="K248" s="48" t="s">
        <v>291</v>
      </c>
      <c r="L248" s="48" t="s">
        <v>116</v>
      </c>
      <c r="M248" s="54"/>
      <c r="N248" s="54"/>
      <c r="O248" s="54"/>
      <c r="P248" s="54"/>
      <c r="Q248" s="54"/>
      <c r="R248" s="54"/>
      <c r="S248" s="54">
        <v>1800</v>
      </c>
      <c r="T248" s="54"/>
      <c r="U248" s="54"/>
      <c r="V248" s="54"/>
      <c r="W248" s="54"/>
      <c r="X248" s="54">
        <v>1800</v>
      </c>
      <c r="Y248" s="54">
        <v>1</v>
      </c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24">
        <f t="shared" si="3"/>
        <v>1800</v>
      </c>
    </row>
    <row r="249" spans="1:39" s="7" customFormat="1" x14ac:dyDescent="0.2">
      <c r="A249" s="58">
        <v>1089</v>
      </c>
      <c r="B249" s="48" t="s">
        <v>161</v>
      </c>
      <c r="C249" s="48" t="s">
        <v>526</v>
      </c>
      <c r="D249" s="48" t="s">
        <v>79</v>
      </c>
      <c r="E249" s="48" t="s">
        <v>121</v>
      </c>
      <c r="F249" s="53">
        <v>55424</v>
      </c>
      <c r="G249" s="48" t="s">
        <v>70</v>
      </c>
      <c r="H249" s="42">
        <v>53</v>
      </c>
      <c r="I249" s="42">
        <v>27053</v>
      </c>
      <c r="J249" s="43" t="s">
        <v>71</v>
      </c>
      <c r="K249" s="48" t="s">
        <v>72</v>
      </c>
      <c r="L249" s="48" t="s">
        <v>73</v>
      </c>
      <c r="M249" s="54"/>
      <c r="N249" s="54"/>
      <c r="O249" s="54"/>
      <c r="P249" s="54"/>
      <c r="Q249" s="54"/>
      <c r="R249" s="54"/>
      <c r="S249" s="54">
        <v>367</v>
      </c>
      <c r="T249" s="54"/>
      <c r="U249" s="54"/>
      <c r="V249" s="54"/>
      <c r="W249" s="54"/>
      <c r="X249" s="54">
        <v>367</v>
      </c>
      <c r="Y249" s="54">
        <v>1</v>
      </c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24">
        <f t="shared" si="3"/>
        <v>367</v>
      </c>
    </row>
    <row r="250" spans="1:39" s="7" customFormat="1" x14ac:dyDescent="0.2">
      <c r="A250" s="58">
        <v>1090</v>
      </c>
      <c r="B250" s="48" t="s">
        <v>161</v>
      </c>
      <c r="C250" s="48" t="s">
        <v>527</v>
      </c>
      <c r="D250" s="48" t="s">
        <v>79</v>
      </c>
      <c r="E250" s="48" t="s">
        <v>80</v>
      </c>
      <c r="F250" s="53">
        <v>55402</v>
      </c>
      <c r="G250" s="48" t="s">
        <v>70</v>
      </c>
      <c r="H250" s="42">
        <v>53</v>
      </c>
      <c r="I250" s="42">
        <v>27053</v>
      </c>
      <c r="J250" s="43" t="s">
        <v>71</v>
      </c>
      <c r="K250" s="48" t="s">
        <v>72</v>
      </c>
      <c r="L250" s="48" t="s">
        <v>73</v>
      </c>
      <c r="M250" s="54"/>
      <c r="N250" s="54"/>
      <c r="O250" s="54"/>
      <c r="P250" s="54"/>
      <c r="Q250" s="54"/>
      <c r="R250" s="54"/>
      <c r="S250" s="54">
        <v>727</v>
      </c>
      <c r="T250" s="54"/>
      <c r="U250" s="54"/>
      <c r="V250" s="54"/>
      <c r="W250" s="54"/>
      <c r="X250" s="54">
        <v>727</v>
      </c>
      <c r="Y250" s="54">
        <v>1</v>
      </c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24">
        <f t="shared" si="3"/>
        <v>727</v>
      </c>
    </row>
    <row r="251" spans="1:39" s="7" customFormat="1" x14ac:dyDescent="0.2">
      <c r="A251" s="58">
        <v>1091</v>
      </c>
      <c r="B251" s="48" t="s">
        <v>161</v>
      </c>
      <c r="C251" s="48" t="s">
        <v>528</v>
      </c>
      <c r="D251" s="48" t="s">
        <v>528</v>
      </c>
      <c r="E251" s="48" t="s">
        <v>529</v>
      </c>
      <c r="F251" s="53">
        <v>55044</v>
      </c>
      <c r="G251" s="48"/>
      <c r="H251" s="42"/>
      <c r="I251" s="42"/>
      <c r="J251" s="43"/>
      <c r="K251" s="48"/>
      <c r="L251" s="48"/>
      <c r="M251" s="54"/>
      <c r="N251" s="54"/>
      <c r="O251" s="54"/>
      <c r="P251" s="54"/>
      <c r="Q251" s="54"/>
      <c r="R251" s="54">
        <v>10</v>
      </c>
      <c r="S251" s="54">
        <v>98</v>
      </c>
      <c r="T251" s="54"/>
      <c r="U251" s="54"/>
      <c r="V251" s="54"/>
      <c r="W251" s="54"/>
      <c r="X251" s="54">
        <v>108</v>
      </c>
      <c r="Y251" s="54">
        <v>1</v>
      </c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24">
        <f t="shared" si="3"/>
        <v>108</v>
      </c>
    </row>
    <row r="252" spans="1:39" s="7" customFormat="1" x14ac:dyDescent="0.2">
      <c r="A252" s="58">
        <v>1092</v>
      </c>
      <c r="B252" s="48" t="s">
        <v>161</v>
      </c>
      <c r="C252" s="48" t="s">
        <v>530</v>
      </c>
      <c r="D252" s="48" t="s">
        <v>79</v>
      </c>
      <c r="E252" s="48" t="s">
        <v>468</v>
      </c>
      <c r="F252" s="53">
        <v>55987</v>
      </c>
      <c r="G252" s="48" t="s">
        <v>468</v>
      </c>
      <c r="H252" s="42">
        <v>169</v>
      </c>
      <c r="I252" s="42">
        <v>27169</v>
      </c>
      <c r="J252" s="43" t="s">
        <v>86</v>
      </c>
      <c r="K252" s="48"/>
      <c r="L252" s="48" t="s">
        <v>116</v>
      </c>
      <c r="M252" s="54">
        <v>1</v>
      </c>
      <c r="N252" s="54">
        <v>3</v>
      </c>
      <c r="O252" s="54">
        <v>0</v>
      </c>
      <c r="P252" s="54">
        <v>0</v>
      </c>
      <c r="Q252" s="54">
        <v>0</v>
      </c>
      <c r="R252" s="54">
        <v>26</v>
      </c>
      <c r="S252" s="54">
        <v>11</v>
      </c>
      <c r="T252" s="54">
        <v>0</v>
      </c>
      <c r="U252" s="54">
        <v>0</v>
      </c>
      <c r="V252" s="54">
        <v>0</v>
      </c>
      <c r="W252" s="54"/>
      <c r="X252" s="54">
        <v>41</v>
      </c>
      <c r="Y252" s="54">
        <v>1</v>
      </c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24">
        <f t="shared" si="3"/>
        <v>41</v>
      </c>
    </row>
    <row r="253" spans="1:39" s="7" customFormat="1" x14ac:dyDescent="0.2">
      <c r="A253" s="58">
        <v>1093</v>
      </c>
      <c r="B253" s="48" t="s">
        <v>161</v>
      </c>
      <c r="C253" s="48" t="s">
        <v>531</v>
      </c>
      <c r="D253" s="48" t="s">
        <v>79</v>
      </c>
      <c r="E253" s="48" t="s">
        <v>159</v>
      </c>
      <c r="F253" s="53">
        <v>55416</v>
      </c>
      <c r="G253" s="48"/>
      <c r="H253" s="42"/>
      <c r="I253" s="42"/>
      <c r="J253" s="43"/>
      <c r="K253" s="48"/>
      <c r="L253" s="48"/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4</v>
      </c>
      <c r="S253" s="54">
        <v>65</v>
      </c>
      <c r="T253" s="54">
        <v>1</v>
      </c>
      <c r="U253" s="54">
        <v>0</v>
      </c>
      <c r="V253" s="54">
        <v>0</v>
      </c>
      <c r="W253" s="54"/>
      <c r="X253" s="54">
        <v>70</v>
      </c>
      <c r="Y253" s="54">
        <v>1</v>
      </c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24">
        <f t="shared" si="3"/>
        <v>70</v>
      </c>
    </row>
    <row r="254" spans="1:39" s="7" customFormat="1" x14ac:dyDescent="0.2">
      <c r="A254" s="58">
        <v>1094</v>
      </c>
      <c r="B254" s="48" t="s">
        <v>161</v>
      </c>
      <c r="C254" s="48" t="s">
        <v>532</v>
      </c>
      <c r="D254" s="48" t="s">
        <v>79</v>
      </c>
      <c r="E254" s="48" t="s">
        <v>148</v>
      </c>
      <c r="F254" s="53">
        <v>55104</v>
      </c>
      <c r="G254" s="48"/>
      <c r="H254" s="42"/>
      <c r="I254" s="42"/>
      <c r="J254" s="43"/>
      <c r="K254" s="48"/>
      <c r="L254" s="48"/>
      <c r="M254" s="54"/>
      <c r="N254" s="54"/>
      <c r="O254" s="54"/>
      <c r="P254" s="54"/>
      <c r="Q254" s="54"/>
      <c r="R254" s="54"/>
      <c r="S254" s="54">
        <v>18</v>
      </c>
      <c r="T254" s="54"/>
      <c r="U254" s="54"/>
      <c r="V254" s="54"/>
      <c r="W254" s="54"/>
      <c r="X254" s="54">
        <v>18</v>
      </c>
      <c r="Y254" s="54">
        <v>1</v>
      </c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24">
        <f t="shared" si="3"/>
        <v>18</v>
      </c>
    </row>
    <row r="255" spans="1:39" s="7" customFormat="1" x14ac:dyDescent="0.2">
      <c r="A255" s="58">
        <v>1095</v>
      </c>
      <c r="B255" s="48" t="s">
        <v>161</v>
      </c>
      <c r="C255" s="48" t="s">
        <v>533</v>
      </c>
      <c r="D255" s="48" t="s">
        <v>79</v>
      </c>
      <c r="E255" s="48" t="s">
        <v>534</v>
      </c>
      <c r="F255" s="53">
        <v>55066</v>
      </c>
      <c r="G255" s="48" t="s">
        <v>535</v>
      </c>
      <c r="H255" s="42">
        <v>49</v>
      </c>
      <c r="I255" s="42">
        <v>27049</v>
      </c>
      <c r="J255" s="43" t="s">
        <v>86</v>
      </c>
      <c r="K255" s="48"/>
      <c r="L255" s="48" t="s">
        <v>116</v>
      </c>
      <c r="M255" s="54"/>
      <c r="N255" s="54"/>
      <c r="O255" s="54"/>
      <c r="P255" s="54"/>
      <c r="Q255" s="54"/>
      <c r="R255" s="54"/>
      <c r="S255" s="54">
        <v>37</v>
      </c>
      <c r="T255" s="54"/>
      <c r="U255" s="54"/>
      <c r="V255" s="54"/>
      <c r="W255" s="54"/>
      <c r="X255" s="54">
        <v>37</v>
      </c>
      <c r="Y255" s="54">
        <v>1</v>
      </c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24">
        <f t="shared" si="3"/>
        <v>37</v>
      </c>
    </row>
    <row r="256" spans="1:39" s="7" customFormat="1" x14ac:dyDescent="0.2">
      <c r="A256" s="58">
        <v>1096</v>
      </c>
      <c r="B256" s="48" t="s">
        <v>161</v>
      </c>
      <c r="C256" s="48" t="s">
        <v>536</v>
      </c>
      <c r="D256" s="48" t="s">
        <v>79</v>
      </c>
      <c r="E256" s="48" t="s">
        <v>537</v>
      </c>
      <c r="F256" s="53">
        <v>55056</v>
      </c>
      <c r="G256" s="48" t="s">
        <v>378</v>
      </c>
      <c r="H256" s="42">
        <v>25</v>
      </c>
      <c r="I256" s="42">
        <v>27025</v>
      </c>
      <c r="J256" s="43" t="s">
        <v>71</v>
      </c>
      <c r="K256" s="48" t="s">
        <v>72</v>
      </c>
      <c r="L256" s="48" t="s">
        <v>87</v>
      </c>
      <c r="M256" s="54">
        <v>2</v>
      </c>
      <c r="N256" s="54">
        <v>15</v>
      </c>
      <c r="O256" s="54">
        <v>0</v>
      </c>
      <c r="P256" s="54">
        <v>2</v>
      </c>
      <c r="Q256" s="54">
        <v>0</v>
      </c>
      <c r="R256" s="54">
        <v>143</v>
      </c>
      <c r="S256" s="54">
        <v>45</v>
      </c>
      <c r="T256" s="54">
        <v>0</v>
      </c>
      <c r="U256" s="54">
        <v>0</v>
      </c>
      <c r="V256" s="54">
        <v>0</v>
      </c>
      <c r="W256" s="54"/>
      <c r="X256" s="54">
        <v>207</v>
      </c>
      <c r="Y256" s="54">
        <v>1</v>
      </c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24">
        <f t="shared" si="3"/>
        <v>207</v>
      </c>
    </row>
    <row r="257" spans="1:39" s="7" customFormat="1" x14ac:dyDescent="0.2">
      <c r="A257" s="58">
        <v>1097</v>
      </c>
      <c r="B257" s="48" t="s">
        <v>161</v>
      </c>
      <c r="C257" s="48" t="s">
        <v>538</v>
      </c>
      <c r="D257" s="48" t="s">
        <v>79</v>
      </c>
      <c r="E257" s="48" t="s">
        <v>539</v>
      </c>
      <c r="F257" s="53">
        <v>56003</v>
      </c>
      <c r="G257" s="48" t="s">
        <v>186</v>
      </c>
      <c r="H257" s="42">
        <v>103</v>
      </c>
      <c r="I257" s="42">
        <v>27103</v>
      </c>
      <c r="J257" s="43" t="s">
        <v>86</v>
      </c>
      <c r="K257" s="48"/>
      <c r="L257" s="48" t="s">
        <v>101</v>
      </c>
      <c r="M257" s="54">
        <v>41</v>
      </c>
      <c r="N257" s="54">
        <v>26</v>
      </c>
      <c r="O257" s="54">
        <v>0</v>
      </c>
      <c r="P257" s="54">
        <v>6</v>
      </c>
      <c r="Q257" s="54">
        <v>0</v>
      </c>
      <c r="R257" s="54">
        <v>169</v>
      </c>
      <c r="S257" s="54">
        <v>221</v>
      </c>
      <c r="T257" s="54">
        <v>0</v>
      </c>
      <c r="U257" s="54">
        <v>0</v>
      </c>
      <c r="V257" s="54">
        <v>0</v>
      </c>
      <c r="W257" s="54"/>
      <c r="X257" s="54">
        <v>463</v>
      </c>
      <c r="Y257" s="54">
        <v>1</v>
      </c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24">
        <f t="shared" si="3"/>
        <v>463</v>
      </c>
    </row>
    <row r="258" spans="1:39" s="7" customFormat="1" x14ac:dyDescent="0.2">
      <c r="A258" s="58">
        <v>1099</v>
      </c>
      <c r="B258" s="48" t="s">
        <v>161</v>
      </c>
      <c r="C258" s="48" t="s">
        <v>540</v>
      </c>
      <c r="D258" s="48" t="s">
        <v>79</v>
      </c>
      <c r="E258" s="48" t="s">
        <v>77</v>
      </c>
      <c r="F258" s="53">
        <v>55420</v>
      </c>
      <c r="G258" s="48"/>
      <c r="H258" s="42"/>
      <c r="I258" s="42"/>
      <c r="J258" s="43"/>
      <c r="K258" s="48"/>
      <c r="L258" s="48"/>
      <c r="M258" s="54">
        <v>0</v>
      </c>
      <c r="N258" s="54">
        <v>1</v>
      </c>
      <c r="O258" s="54">
        <v>0</v>
      </c>
      <c r="P258" s="54">
        <v>0</v>
      </c>
      <c r="Q258" s="54">
        <v>0</v>
      </c>
      <c r="R258" s="54">
        <v>8</v>
      </c>
      <c r="S258" s="54">
        <v>7</v>
      </c>
      <c r="T258" s="54"/>
      <c r="U258" s="54"/>
      <c r="V258" s="54"/>
      <c r="W258" s="54"/>
      <c r="X258" s="54">
        <v>16</v>
      </c>
      <c r="Y258" s="54">
        <v>1</v>
      </c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24">
        <f t="shared" si="3"/>
        <v>16</v>
      </c>
    </row>
    <row r="259" spans="1:39" s="8" customFormat="1" x14ac:dyDescent="0.2">
      <c r="A259" s="58">
        <v>1100</v>
      </c>
      <c r="B259" s="48" t="s">
        <v>161</v>
      </c>
      <c r="C259" s="48" t="s">
        <v>541</v>
      </c>
      <c r="D259" s="48" t="s">
        <v>79</v>
      </c>
      <c r="E259" s="48" t="s">
        <v>542</v>
      </c>
      <c r="F259" s="53">
        <v>55423</v>
      </c>
      <c r="G259" s="48" t="s">
        <v>70</v>
      </c>
      <c r="H259" s="42">
        <v>53</v>
      </c>
      <c r="I259" s="42">
        <v>27053</v>
      </c>
      <c r="J259" s="43" t="s">
        <v>71</v>
      </c>
      <c r="K259" s="48" t="s">
        <v>72</v>
      </c>
      <c r="L259" s="48" t="s">
        <v>73</v>
      </c>
      <c r="M259" s="54"/>
      <c r="N259" s="54"/>
      <c r="O259" s="54"/>
      <c r="P259" s="54"/>
      <c r="Q259" s="54"/>
      <c r="R259" s="54">
        <v>2</v>
      </c>
      <c r="S259" s="54">
        <v>75</v>
      </c>
      <c r="T259" s="54"/>
      <c r="U259" s="54"/>
      <c r="V259" s="54"/>
      <c r="W259" s="54"/>
      <c r="X259" s="54">
        <v>77</v>
      </c>
      <c r="Y259" s="54">
        <v>1</v>
      </c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24">
        <f t="shared" si="3"/>
        <v>77</v>
      </c>
    </row>
    <row r="260" spans="1:39" s="7" customFormat="1" x14ac:dyDescent="0.2">
      <c r="A260" s="58">
        <v>1101</v>
      </c>
      <c r="B260" s="48" t="s">
        <v>161</v>
      </c>
      <c r="C260" s="48" t="s">
        <v>543</v>
      </c>
      <c r="D260" s="48" t="s">
        <v>215</v>
      </c>
      <c r="E260" s="48" t="s">
        <v>177</v>
      </c>
      <c r="F260" s="53">
        <v>55391</v>
      </c>
      <c r="G260" s="48" t="s">
        <v>70</v>
      </c>
      <c r="H260" s="42">
        <v>53</v>
      </c>
      <c r="I260" s="42">
        <v>27053</v>
      </c>
      <c r="J260" s="43" t="s">
        <v>71</v>
      </c>
      <c r="K260" s="48" t="s">
        <v>72</v>
      </c>
      <c r="L260" s="48" t="s">
        <v>73</v>
      </c>
      <c r="M260" s="54">
        <v>9</v>
      </c>
      <c r="N260" s="54">
        <v>24</v>
      </c>
      <c r="O260" s="54">
        <v>4</v>
      </c>
      <c r="P260" s="54">
        <v>4</v>
      </c>
      <c r="Q260" s="54">
        <v>0</v>
      </c>
      <c r="R260" s="54">
        <v>15</v>
      </c>
      <c r="S260" s="54">
        <v>352</v>
      </c>
      <c r="T260" s="54">
        <v>0</v>
      </c>
      <c r="U260" s="54">
        <v>0</v>
      </c>
      <c r="V260" s="54">
        <v>1</v>
      </c>
      <c r="W260" s="54">
        <v>4</v>
      </c>
      <c r="X260" s="54">
        <v>413</v>
      </c>
      <c r="Y260" s="54">
        <v>1</v>
      </c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24">
        <f t="shared" si="3"/>
        <v>413</v>
      </c>
    </row>
    <row r="261" spans="1:39" s="7" customFormat="1" x14ac:dyDescent="0.2">
      <c r="A261" s="58">
        <v>1102</v>
      </c>
      <c r="B261" s="48" t="s">
        <v>161</v>
      </c>
      <c r="C261" s="48" t="s">
        <v>544</v>
      </c>
      <c r="D261" s="48" t="s">
        <v>215</v>
      </c>
      <c r="E261" s="48" t="s">
        <v>545</v>
      </c>
      <c r="F261" s="53">
        <v>55378</v>
      </c>
      <c r="G261" s="48"/>
      <c r="H261" s="42"/>
      <c r="I261" s="42"/>
      <c r="J261" s="43"/>
      <c r="K261" s="48"/>
      <c r="L261" s="48"/>
      <c r="M261" s="54">
        <v>13</v>
      </c>
      <c r="N261" s="54">
        <v>14</v>
      </c>
      <c r="O261" s="54">
        <v>1</v>
      </c>
      <c r="P261" s="54">
        <v>3</v>
      </c>
      <c r="Q261" s="54">
        <v>3</v>
      </c>
      <c r="R261" s="54">
        <v>12</v>
      </c>
      <c r="S261" s="54">
        <v>187</v>
      </c>
      <c r="T261" s="54">
        <v>1</v>
      </c>
      <c r="U261" s="54">
        <v>0</v>
      </c>
      <c r="V261" s="54">
        <v>2</v>
      </c>
      <c r="W261" s="54">
        <v>2</v>
      </c>
      <c r="X261" s="54">
        <v>238</v>
      </c>
      <c r="Y261" s="54">
        <v>1</v>
      </c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24">
        <f t="shared" si="3"/>
        <v>238</v>
      </c>
    </row>
    <row r="262" spans="1:39" s="7" customFormat="1" x14ac:dyDescent="0.2">
      <c r="A262" s="58">
        <v>1103</v>
      </c>
      <c r="B262" s="48" t="s">
        <v>161</v>
      </c>
      <c r="C262" s="48" t="s">
        <v>546</v>
      </c>
      <c r="D262" s="48" t="s">
        <v>547</v>
      </c>
      <c r="E262" s="48" t="s">
        <v>291</v>
      </c>
      <c r="F262" s="53">
        <v>55901</v>
      </c>
      <c r="G262" s="48"/>
      <c r="H262" s="42"/>
      <c r="I262" s="42"/>
      <c r="J262" s="43"/>
      <c r="K262" s="48"/>
      <c r="L262" s="48"/>
      <c r="M262" s="54"/>
      <c r="N262" s="54"/>
      <c r="O262" s="54"/>
      <c r="P262" s="54"/>
      <c r="Q262" s="54"/>
      <c r="R262" s="54"/>
      <c r="S262" s="54">
        <v>3</v>
      </c>
      <c r="T262" s="54"/>
      <c r="U262" s="54"/>
      <c r="V262" s="54"/>
      <c r="W262" s="54"/>
      <c r="X262" s="54">
        <v>3</v>
      </c>
      <c r="Y262" s="54">
        <v>1</v>
      </c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24">
        <f t="shared" si="3"/>
        <v>3</v>
      </c>
    </row>
    <row r="263" spans="1:39" s="7" customFormat="1" x14ac:dyDescent="0.2">
      <c r="A263" s="58">
        <v>1104</v>
      </c>
      <c r="B263" s="48" t="s">
        <v>161</v>
      </c>
      <c r="C263" s="48" t="s">
        <v>548</v>
      </c>
      <c r="D263" s="48" t="s">
        <v>79</v>
      </c>
      <c r="E263" s="48" t="s">
        <v>121</v>
      </c>
      <c r="F263" s="53">
        <v>55436</v>
      </c>
      <c r="G263" s="48" t="s">
        <v>70</v>
      </c>
      <c r="H263" s="42">
        <v>53</v>
      </c>
      <c r="I263" s="42">
        <v>27053</v>
      </c>
      <c r="J263" s="43" t="s">
        <v>71</v>
      </c>
      <c r="K263" s="48" t="s">
        <v>72</v>
      </c>
      <c r="L263" s="48" t="s">
        <v>73</v>
      </c>
      <c r="M263" s="54"/>
      <c r="N263" s="54"/>
      <c r="O263" s="54"/>
      <c r="P263" s="54"/>
      <c r="Q263" s="54"/>
      <c r="R263" s="54"/>
      <c r="S263" s="54">
        <v>384</v>
      </c>
      <c r="T263" s="54"/>
      <c r="U263" s="54"/>
      <c r="V263" s="54"/>
      <c r="W263" s="54"/>
      <c r="X263" s="54">
        <v>384</v>
      </c>
      <c r="Y263" s="54">
        <v>1</v>
      </c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24">
        <f t="shared" si="3"/>
        <v>384</v>
      </c>
    </row>
    <row r="264" spans="1:39" s="7" customFormat="1" x14ac:dyDescent="0.2">
      <c r="A264" s="58">
        <v>1105</v>
      </c>
      <c r="B264" s="48" t="s">
        <v>161</v>
      </c>
      <c r="C264" s="48" t="s">
        <v>549</v>
      </c>
      <c r="D264" s="48" t="s">
        <v>79</v>
      </c>
      <c r="E264" s="48" t="s">
        <v>475</v>
      </c>
      <c r="F264" s="53">
        <v>55744</v>
      </c>
      <c r="G264" s="48" t="s">
        <v>313</v>
      </c>
      <c r="H264" s="42">
        <v>61</v>
      </c>
      <c r="I264" s="42">
        <v>27061</v>
      </c>
      <c r="J264" s="43" t="s">
        <v>86</v>
      </c>
      <c r="K264" s="48"/>
      <c r="L264" s="48" t="s">
        <v>183</v>
      </c>
      <c r="M264" s="54"/>
      <c r="N264" s="54"/>
      <c r="O264" s="54"/>
      <c r="P264" s="54"/>
      <c r="Q264" s="54"/>
      <c r="R264" s="54"/>
      <c r="S264" s="54">
        <v>200</v>
      </c>
      <c r="T264" s="54"/>
      <c r="U264" s="54"/>
      <c r="V264" s="54"/>
      <c r="W264" s="54">
        <v>7</v>
      </c>
      <c r="X264" s="54">
        <v>207</v>
      </c>
      <c r="Y264" s="54">
        <v>1</v>
      </c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24">
        <f t="shared" si="3"/>
        <v>207</v>
      </c>
    </row>
    <row r="265" spans="1:39" s="7" customFormat="1" x14ac:dyDescent="0.2">
      <c r="A265" s="58">
        <v>1106</v>
      </c>
      <c r="B265" s="48" t="s">
        <v>161</v>
      </c>
      <c r="C265" s="48" t="s">
        <v>550</v>
      </c>
      <c r="D265" s="48" t="s">
        <v>79</v>
      </c>
      <c r="E265" s="48" t="s">
        <v>256</v>
      </c>
      <c r="F265" s="53">
        <v>55347</v>
      </c>
      <c r="G265" s="48" t="s">
        <v>70</v>
      </c>
      <c r="H265" s="42">
        <v>53</v>
      </c>
      <c r="I265" s="42">
        <v>27053</v>
      </c>
      <c r="J265" s="43" t="s">
        <v>71</v>
      </c>
      <c r="K265" s="48" t="s">
        <v>72</v>
      </c>
      <c r="L265" s="48" t="s">
        <v>73</v>
      </c>
      <c r="M265" s="54"/>
      <c r="N265" s="54"/>
      <c r="O265" s="54"/>
      <c r="P265" s="54"/>
      <c r="Q265" s="54"/>
      <c r="R265" s="54">
        <v>2</v>
      </c>
      <c r="S265" s="54">
        <v>120</v>
      </c>
      <c r="T265" s="54"/>
      <c r="U265" s="54"/>
      <c r="V265" s="54"/>
      <c r="W265" s="54"/>
      <c r="X265" s="54">
        <v>122</v>
      </c>
      <c r="Y265" s="54">
        <v>1</v>
      </c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24">
        <f t="shared" si="3"/>
        <v>122</v>
      </c>
    </row>
    <row r="266" spans="1:39" s="7" customFormat="1" x14ac:dyDescent="0.2">
      <c r="A266" s="58">
        <v>1108</v>
      </c>
      <c r="B266" s="48" t="s">
        <v>161</v>
      </c>
      <c r="C266" s="48" t="s">
        <v>551</v>
      </c>
      <c r="D266" s="48" t="s">
        <v>79</v>
      </c>
      <c r="E266" s="48" t="s">
        <v>77</v>
      </c>
      <c r="F266" s="53">
        <v>55438</v>
      </c>
      <c r="G266" s="48" t="s">
        <v>70</v>
      </c>
      <c r="H266" s="42">
        <v>53</v>
      </c>
      <c r="I266" s="42">
        <v>27053</v>
      </c>
      <c r="J266" s="43" t="s">
        <v>71</v>
      </c>
      <c r="K266" s="48" t="s">
        <v>72</v>
      </c>
      <c r="L266" s="48" t="s">
        <v>73</v>
      </c>
      <c r="M266" s="54">
        <v>1</v>
      </c>
      <c r="N266" s="54">
        <v>1</v>
      </c>
      <c r="O266" s="54"/>
      <c r="P266" s="54"/>
      <c r="Q266" s="54"/>
      <c r="R266" s="54">
        <v>72</v>
      </c>
      <c r="S266" s="54">
        <v>36</v>
      </c>
      <c r="T266" s="54"/>
      <c r="U266" s="54"/>
      <c r="V266" s="54"/>
      <c r="W266" s="54"/>
      <c r="X266" s="54">
        <v>110</v>
      </c>
      <c r="Y266" s="54">
        <v>1</v>
      </c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>
        <v>0</v>
      </c>
      <c r="AM266" s="24">
        <f t="shared" ref="AM266:AM329" si="4">SUM(X266+AK266)</f>
        <v>110</v>
      </c>
    </row>
    <row r="267" spans="1:39" s="7" customFormat="1" x14ac:dyDescent="0.2">
      <c r="A267" s="58">
        <v>1109</v>
      </c>
      <c r="B267" s="48" t="s">
        <v>161</v>
      </c>
      <c r="C267" s="48" t="s">
        <v>552</v>
      </c>
      <c r="D267" s="48" t="s">
        <v>79</v>
      </c>
      <c r="E267" s="48" t="s">
        <v>270</v>
      </c>
      <c r="F267" s="53">
        <v>55082</v>
      </c>
      <c r="G267" s="48" t="s">
        <v>127</v>
      </c>
      <c r="H267" s="42">
        <v>163</v>
      </c>
      <c r="I267" s="42">
        <v>27163</v>
      </c>
      <c r="J267" s="43" t="s">
        <v>71</v>
      </c>
      <c r="K267" s="48" t="s">
        <v>72</v>
      </c>
      <c r="L267" s="48" t="s">
        <v>73</v>
      </c>
      <c r="M267" s="54">
        <v>4</v>
      </c>
      <c r="N267" s="54">
        <v>11</v>
      </c>
      <c r="O267" s="54">
        <v>0</v>
      </c>
      <c r="P267" s="54">
        <v>0</v>
      </c>
      <c r="Q267" s="54">
        <v>1</v>
      </c>
      <c r="R267" s="54">
        <v>92</v>
      </c>
      <c r="S267" s="54">
        <v>88</v>
      </c>
      <c r="T267" s="54">
        <v>0</v>
      </c>
      <c r="U267" s="54">
        <v>0</v>
      </c>
      <c r="V267" s="54">
        <v>0</v>
      </c>
      <c r="W267" s="54"/>
      <c r="X267" s="54">
        <v>196</v>
      </c>
      <c r="Y267" s="54">
        <v>1</v>
      </c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24">
        <f t="shared" si="4"/>
        <v>196</v>
      </c>
    </row>
    <row r="268" spans="1:39" s="7" customFormat="1" x14ac:dyDescent="0.2">
      <c r="A268" s="58">
        <v>1111</v>
      </c>
      <c r="B268" s="48" t="s">
        <v>161</v>
      </c>
      <c r="C268" s="48" t="s">
        <v>553</v>
      </c>
      <c r="D268" s="48" t="s">
        <v>79</v>
      </c>
      <c r="E268" s="48" t="s">
        <v>148</v>
      </c>
      <c r="F268" s="53">
        <v>55119</v>
      </c>
      <c r="G268" s="48" t="s">
        <v>142</v>
      </c>
      <c r="H268" s="42">
        <v>123</v>
      </c>
      <c r="I268" s="42">
        <v>27123</v>
      </c>
      <c r="J268" s="43" t="s">
        <v>71</v>
      </c>
      <c r="K268" s="48" t="s">
        <v>72</v>
      </c>
      <c r="L268" s="48" t="s">
        <v>73</v>
      </c>
      <c r="M268" s="54">
        <v>4</v>
      </c>
      <c r="N268" s="54">
        <v>13</v>
      </c>
      <c r="O268" s="54">
        <v>0</v>
      </c>
      <c r="P268" s="54">
        <v>0</v>
      </c>
      <c r="Q268" s="54">
        <v>3</v>
      </c>
      <c r="R268" s="54">
        <v>78</v>
      </c>
      <c r="S268" s="54">
        <v>109</v>
      </c>
      <c r="T268" s="54"/>
      <c r="U268" s="54"/>
      <c r="V268" s="54"/>
      <c r="W268" s="54">
        <v>1</v>
      </c>
      <c r="X268" s="54">
        <v>208</v>
      </c>
      <c r="Y268" s="54">
        <v>1</v>
      </c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24">
        <f t="shared" si="4"/>
        <v>208</v>
      </c>
    </row>
    <row r="269" spans="1:39" s="7" customFormat="1" x14ac:dyDescent="0.2">
      <c r="A269" s="58">
        <v>1112</v>
      </c>
      <c r="B269" s="48" t="s">
        <v>161</v>
      </c>
      <c r="C269" s="48" t="s">
        <v>554</v>
      </c>
      <c r="D269" s="48" t="s">
        <v>555</v>
      </c>
      <c r="E269" s="48" t="s">
        <v>262</v>
      </c>
      <c r="F269" s="53">
        <v>55060</v>
      </c>
      <c r="G269" s="48"/>
      <c r="H269" s="42"/>
      <c r="I269" s="42"/>
      <c r="J269" s="43"/>
      <c r="K269" s="48"/>
      <c r="L269" s="48"/>
      <c r="M269" s="54">
        <v>3</v>
      </c>
      <c r="N269" s="54">
        <v>1</v>
      </c>
      <c r="O269" s="54">
        <v>1</v>
      </c>
      <c r="P269" s="54">
        <v>0</v>
      </c>
      <c r="Q269" s="54">
        <v>0</v>
      </c>
      <c r="R269" s="54">
        <v>16</v>
      </c>
      <c r="S269" s="54">
        <v>0</v>
      </c>
      <c r="T269" s="54">
        <v>0</v>
      </c>
      <c r="U269" s="54">
        <v>0</v>
      </c>
      <c r="V269" s="54">
        <v>0</v>
      </c>
      <c r="W269" s="54">
        <v>2</v>
      </c>
      <c r="X269" s="54">
        <v>23</v>
      </c>
      <c r="Y269" s="54">
        <v>1</v>
      </c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24">
        <f t="shared" si="4"/>
        <v>23</v>
      </c>
    </row>
    <row r="270" spans="1:39" s="7" customFormat="1" x14ac:dyDescent="0.2">
      <c r="A270" s="58">
        <v>1113</v>
      </c>
      <c r="B270" s="48" t="s">
        <v>161</v>
      </c>
      <c r="C270" s="48" t="s">
        <v>556</v>
      </c>
      <c r="D270" s="48" t="s">
        <v>557</v>
      </c>
      <c r="E270" s="48" t="s">
        <v>148</v>
      </c>
      <c r="F270" s="53">
        <v>55101</v>
      </c>
      <c r="G270" s="48"/>
      <c r="H270" s="42"/>
      <c r="I270" s="42"/>
      <c r="J270" s="43"/>
      <c r="K270" s="48"/>
      <c r="L270" s="48"/>
      <c r="M270" s="54"/>
      <c r="N270" s="54"/>
      <c r="O270" s="54"/>
      <c r="P270" s="54"/>
      <c r="Q270" s="54"/>
      <c r="R270" s="54"/>
      <c r="S270" s="54">
        <v>275</v>
      </c>
      <c r="T270" s="54"/>
      <c r="U270" s="54"/>
      <c r="V270" s="54"/>
      <c r="W270" s="54"/>
      <c r="X270" s="54">
        <v>275</v>
      </c>
      <c r="Y270" s="54">
        <v>1</v>
      </c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24">
        <f t="shared" si="4"/>
        <v>275</v>
      </c>
    </row>
    <row r="271" spans="1:39" s="7" customFormat="1" x14ac:dyDescent="0.2">
      <c r="A271" s="58">
        <v>1114</v>
      </c>
      <c r="B271" s="48" t="s">
        <v>161</v>
      </c>
      <c r="C271" s="48" t="s">
        <v>558</v>
      </c>
      <c r="D271" s="48" t="s">
        <v>79</v>
      </c>
      <c r="E271" s="48" t="s">
        <v>270</v>
      </c>
      <c r="F271" s="53">
        <v>55082</v>
      </c>
      <c r="G271" s="48" t="s">
        <v>127</v>
      </c>
      <c r="H271" s="42">
        <v>163</v>
      </c>
      <c r="I271" s="42">
        <v>27163</v>
      </c>
      <c r="J271" s="43" t="s">
        <v>71</v>
      </c>
      <c r="K271" s="48" t="s">
        <v>72</v>
      </c>
      <c r="L271" s="48" t="s">
        <v>73</v>
      </c>
      <c r="M271" s="54"/>
      <c r="N271" s="54"/>
      <c r="O271" s="54"/>
      <c r="P271" s="54"/>
      <c r="Q271" s="54"/>
      <c r="R271" s="54">
        <v>123</v>
      </c>
      <c r="S271" s="54"/>
      <c r="T271" s="54"/>
      <c r="U271" s="54"/>
      <c r="V271" s="54"/>
      <c r="W271" s="54"/>
      <c r="X271" s="54">
        <v>123</v>
      </c>
      <c r="Y271" s="54">
        <v>1</v>
      </c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24">
        <f t="shared" si="4"/>
        <v>123</v>
      </c>
    </row>
    <row r="272" spans="1:39" s="7" customFormat="1" x14ac:dyDescent="0.2">
      <c r="A272" s="58">
        <v>1115</v>
      </c>
      <c r="B272" s="48" t="s">
        <v>161</v>
      </c>
      <c r="C272" s="48" t="s">
        <v>559</v>
      </c>
      <c r="D272" s="48" t="s">
        <v>557</v>
      </c>
      <c r="E272" s="48" t="s">
        <v>197</v>
      </c>
      <c r="F272" s="53">
        <v>55426</v>
      </c>
      <c r="G272" s="48"/>
      <c r="H272" s="42"/>
      <c r="I272" s="42"/>
      <c r="J272" s="43"/>
      <c r="K272" s="48"/>
      <c r="L272" s="48"/>
      <c r="M272" s="54"/>
      <c r="N272" s="54"/>
      <c r="O272" s="54"/>
      <c r="P272" s="54"/>
      <c r="Q272" s="54"/>
      <c r="R272" s="54"/>
      <c r="S272" s="54">
        <v>275</v>
      </c>
      <c r="T272" s="54"/>
      <c r="U272" s="54"/>
      <c r="V272" s="54"/>
      <c r="W272" s="54"/>
      <c r="X272" s="54">
        <v>275</v>
      </c>
      <c r="Y272" s="54">
        <v>1</v>
      </c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24">
        <f t="shared" si="4"/>
        <v>275</v>
      </c>
    </row>
    <row r="273" spans="1:39" s="7" customFormat="1" x14ac:dyDescent="0.2">
      <c r="A273" s="58">
        <v>1116</v>
      </c>
      <c r="B273" s="48" t="s">
        <v>161</v>
      </c>
      <c r="C273" s="48" t="s">
        <v>560</v>
      </c>
      <c r="D273" s="48" t="s">
        <v>79</v>
      </c>
      <c r="E273" s="48" t="s">
        <v>561</v>
      </c>
      <c r="F273" s="53">
        <v>55343</v>
      </c>
      <c r="G273" s="48" t="s">
        <v>70</v>
      </c>
      <c r="H273" s="42">
        <v>53</v>
      </c>
      <c r="I273" s="42">
        <v>27053</v>
      </c>
      <c r="J273" s="43" t="s">
        <v>71</v>
      </c>
      <c r="K273" s="48" t="s">
        <v>72</v>
      </c>
      <c r="L273" s="48" t="s">
        <v>73</v>
      </c>
      <c r="M273" s="54"/>
      <c r="N273" s="54"/>
      <c r="O273" s="54"/>
      <c r="P273" s="54"/>
      <c r="Q273" s="54"/>
      <c r="R273" s="54">
        <v>3</v>
      </c>
      <c r="S273" s="54">
        <v>159</v>
      </c>
      <c r="T273" s="54"/>
      <c r="U273" s="54"/>
      <c r="V273" s="54"/>
      <c r="W273" s="54"/>
      <c r="X273" s="54">
        <v>162</v>
      </c>
      <c r="Y273" s="54">
        <v>1</v>
      </c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24">
        <f t="shared" si="4"/>
        <v>162</v>
      </c>
    </row>
    <row r="274" spans="1:39" s="7" customFormat="1" x14ac:dyDescent="0.2">
      <c r="A274" s="58">
        <v>1117</v>
      </c>
      <c r="B274" s="48" t="s">
        <v>161</v>
      </c>
      <c r="C274" s="48" t="s">
        <v>562</v>
      </c>
      <c r="D274" s="48" t="s">
        <v>79</v>
      </c>
      <c r="E274" s="48" t="s">
        <v>134</v>
      </c>
      <c r="F274" s="53">
        <v>55447</v>
      </c>
      <c r="G274" s="48" t="s">
        <v>70</v>
      </c>
      <c r="H274" s="42">
        <v>53</v>
      </c>
      <c r="I274" s="42">
        <v>27053</v>
      </c>
      <c r="J274" s="43" t="s">
        <v>71</v>
      </c>
      <c r="K274" s="48" t="s">
        <v>72</v>
      </c>
      <c r="L274" s="48" t="s">
        <v>73</v>
      </c>
      <c r="M274" s="54"/>
      <c r="N274" s="54"/>
      <c r="O274" s="54"/>
      <c r="P274" s="54"/>
      <c r="Q274" s="54"/>
      <c r="R274" s="54"/>
      <c r="S274" s="54">
        <v>1</v>
      </c>
      <c r="T274" s="54"/>
      <c r="U274" s="54"/>
      <c r="V274" s="54"/>
      <c r="W274" s="54"/>
      <c r="X274" s="54">
        <v>1</v>
      </c>
      <c r="Y274" s="54">
        <v>1</v>
      </c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24">
        <f t="shared" si="4"/>
        <v>1</v>
      </c>
    </row>
    <row r="275" spans="1:39" s="7" customFormat="1" x14ac:dyDescent="0.2">
      <c r="A275" s="58">
        <v>1118</v>
      </c>
      <c r="B275" s="48" t="s">
        <v>161</v>
      </c>
      <c r="C275" s="48" t="s">
        <v>563</v>
      </c>
      <c r="D275" s="48" t="s">
        <v>79</v>
      </c>
      <c r="E275" s="48" t="s">
        <v>137</v>
      </c>
      <c r="F275" s="53">
        <v>55369</v>
      </c>
      <c r="G275" s="48" t="s">
        <v>70</v>
      </c>
      <c r="H275" s="42">
        <v>53</v>
      </c>
      <c r="I275" s="42">
        <v>27053</v>
      </c>
      <c r="J275" s="43" t="s">
        <v>71</v>
      </c>
      <c r="K275" s="48" t="s">
        <v>72</v>
      </c>
      <c r="L275" s="48" t="s">
        <v>73</v>
      </c>
      <c r="M275" s="54">
        <v>0</v>
      </c>
      <c r="N275" s="54">
        <v>7</v>
      </c>
      <c r="O275" s="54">
        <v>0</v>
      </c>
      <c r="P275" s="54">
        <v>0</v>
      </c>
      <c r="Q275" s="54">
        <v>0</v>
      </c>
      <c r="R275" s="54">
        <v>49</v>
      </c>
      <c r="S275" s="54">
        <v>20</v>
      </c>
      <c r="T275" s="54">
        <v>0</v>
      </c>
      <c r="U275" s="54">
        <v>0</v>
      </c>
      <c r="V275" s="54">
        <v>0</v>
      </c>
      <c r="W275" s="54"/>
      <c r="X275" s="54">
        <v>76</v>
      </c>
      <c r="Y275" s="54">
        <v>1</v>
      </c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24">
        <f t="shared" si="4"/>
        <v>76</v>
      </c>
    </row>
    <row r="276" spans="1:39" s="7" customFormat="1" x14ac:dyDescent="0.2">
      <c r="A276" s="58">
        <v>1119</v>
      </c>
      <c r="B276" s="48" t="s">
        <v>74</v>
      </c>
      <c r="C276" s="48" t="s">
        <v>564</v>
      </c>
      <c r="D276" s="48" t="s">
        <v>131</v>
      </c>
      <c r="E276" s="48" t="s">
        <v>565</v>
      </c>
      <c r="F276" s="53">
        <v>55318</v>
      </c>
      <c r="G276" s="48"/>
      <c r="H276" s="42"/>
      <c r="I276" s="42"/>
      <c r="J276" s="43"/>
      <c r="K276" s="48"/>
      <c r="L276" s="4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24">
        <f t="shared" si="4"/>
        <v>0</v>
      </c>
    </row>
    <row r="277" spans="1:39" s="7" customFormat="1" x14ac:dyDescent="0.2">
      <c r="A277" s="58">
        <v>1120</v>
      </c>
      <c r="B277" s="48" t="s">
        <v>81</v>
      </c>
      <c r="C277" s="48" t="s">
        <v>566</v>
      </c>
      <c r="D277" s="48" t="s">
        <v>567</v>
      </c>
      <c r="E277" s="48" t="s">
        <v>324</v>
      </c>
      <c r="F277" s="53">
        <v>56636</v>
      </c>
      <c r="G277" s="48"/>
      <c r="H277" s="42"/>
      <c r="I277" s="42"/>
      <c r="J277" s="43"/>
      <c r="K277" s="48"/>
      <c r="L277" s="4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24">
        <f t="shared" si="4"/>
        <v>0</v>
      </c>
    </row>
    <row r="278" spans="1:39" s="7" customFormat="1" x14ac:dyDescent="0.2">
      <c r="A278" s="58">
        <v>1121</v>
      </c>
      <c r="B278" s="48" t="s">
        <v>81</v>
      </c>
      <c r="C278" s="48" t="s">
        <v>568</v>
      </c>
      <c r="D278" s="48" t="s">
        <v>569</v>
      </c>
      <c r="E278" s="48" t="s">
        <v>475</v>
      </c>
      <c r="F278" s="53">
        <v>55744</v>
      </c>
      <c r="G278" s="48"/>
      <c r="H278" s="42"/>
      <c r="I278" s="42"/>
      <c r="J278" s="43"/>
      <c r="K278" s="48"/>
      <c r="L278" s="4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24">
        <f t="shared" si="4"/>
        <v>0</v>
      </c>
    </row>
    <row r="279" spans="1:39" s="7" customFormat="1" x14ac:dyDescent="0.2">
      <c r="A279" s="58">
        <v>1122</v>
      </c>
      <c r="B279" s="48" t="s">
        <v>74</v>
      </c>
      <c r="C279" s="48" t="s">
        <v>570</v>
      </c>
      <c r="D279" s="48" t="s">
        <v>131</v>
      </c>
      <c r="E279" s="48" t="s">
        <v>571</v>
      </c>
      <c r="F279" s="53">
        <v>55042</v>
      </c>
      <c r="G279" s="48" t="s">
        <v>127</v>
      </c>
      <c r="H279" s="42">
        <v>163</v>
      </c>
      <c r="I279" s="42">
        <v>27163</v>
      </c>
      <c r="J279" s="43" t="s">
        <v>71</v>
      </c>
      <c r="K279" s="48" t="s">
        <v>72</v>
      </c>
      <c r="L279" s="48" t="s">
        <v>73</v>
      </c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24">
        <f t="shared" si="4"/>
        <v>0</v>
      </c>
    </row>
    <row r="280" spans="1:39" s="7" customFormat="1" x14ac:dyDescent="0.2">
      <c r="A280" s="58">
        <v>1124</v>
      </c>
      <c r="B280" s="48" t="s">
        <v>161</v>
      </c>
      <c r="C280" s="48" t="s">
        <v>572</v>
      </c>
      <c r="D280" s="48" t="s">
        <v>79</v>
      </c>
      <c r="E280" s="48" t="s">
        <v>573</v>
      </c>
      <c r="F280" s="53">
        <v>55127</v>
      </c>
      <c r="G280" s="48" t="s">
        <v>142</v>
      </c>
      <c r="H280" s="42">
        <v>123</v>
      </c>
      <c r="I280" s="42">
        <v>27123</v>
      </c>
      <c r="J280" s="43" t="s">
        <v>71</v>
      </c>
      <c r="K280" s="48" t="s">
        <v>72</v>
      </c>
      <c r="L280" s="48" t="s">
        <v>73</v>
      </c>
      <c r="M280" s="54">
        <v>20</v>
      </c>
      <c r="N280" s="54">
        <v>15</v>
      </c>
      <c r="O280" s="54">
        <v>14</v>
      </c>
      <c r="P280" s="54">
        <v>10</v>
      </c>
      <c r="Q280" s="54"/>
      <c r="R280" s="54">
        <v>190</v>
      </c>
      <c r="S280" s="54">
        <v>20</v>
      </c>
      <c r="T280" s="54"/>
      <c r="U280" s="54"/>
      <c r="V280" s="54"/>
      <c r="W280" s="54"/>
      <c r="X280" s="54">
        <v>269</v>
      </c>
      <c r="Y280" s="54">
        <v>1</v>
      </c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24">
        <f t="shared" si="4"/>
        <v>269</v>
      </c>
    </row>
    <row r="281" spans="1:39" s="7" customFormat="1" x14ac:dyDescent="0.2">
      <c r="A281" s="58">
        <v>1126</v>
      </c>
      <c r="B281" s="48" t="s">
        <v>74</v>
      </c>
      <c r="C281" s="48" t="s">
        <v>574</v>
      </c>
      <c r="D281" s="48" t="s">
        <v>575</v>
      </c>
      <c r="E281" s="48" t="s">
        <v>576</v>
      </c>
      <c r="F281" s="53">
        <v>55422</v>
      </c>
      <c r="G281" s="48"/>
      <c r="H281" s="42"/>
      <c r="I281" s="42"/>
      <c r="J281" s="43"/>
      <c r="K281" s="48"/>
      <c r="L281" s="48"/>
      <c r="M281" s="54">
        <v>72</v>
      </c>
      <c r="N281" s="54">
        <v>45</v>
      </c>
      <c r="O281" s="54">
        <v>54</v>
      </c>
      <c r="P281" s="54">
        <v>27</v>
      </c>
      <c r="Q281" s="54">
        <v>14</v>
      </c>
      <c r="R281" s="54">
        <v>29</v>
      </c>
      <c r="S281" s="54">
        <v>0</v>
      </c>
      <c r="T281" s="54">
        <v>1</v>
      </c>
      <c r="U281" s="54">
        <v>0</v>
      </c>
      <c r="V281" s="54">
        <v>64</v>
      </c>
      <c r="W281" s="54">
        <v>47</v>
      </c>
      <c r="X281" s="54">
        <v>353</v>
      </c>
      <c r="Y281" s="54">
        <v>1</v>
      </c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24">
        <f t="shared" si="4"/>
        <v>353</v>
      </c>
    </row>
    <row r="282" spans="1:39" s="7" customFormat="1" x14ac:dyDescent="0.2">
      <c r="A282" s="58">
        <v>1127</v>
      </c>
      <c r="B282" s="48" t="s">
        <v>161</v>
      </c>
      <c r="C282" s="48" t="s">
        <v>577</v>
      </c>
      <c r="D282" s="48" t="s">
        <v>547</v>
      </c>
      <c r="E282" s="48" t="s">
        <v>578</v>
      </c>
      <c r="F282" s="53">
        <v>55912</v>
      </c>
      <c r="G282" s="48" t="s">
        <v>579</v>
      </c>
      <c r="H282" s="42">
        <v>99</v>
      </c>
      <c r="I282" s="42">
        <v>27099</v>
      </c>
      <c r="J282" s="43" t="s">
        <v>86</v>
      </c>
      <c r="K282" s="48"/>
      <c r="L282" s="48" t="s">
        <v>116</v>
      </c>
      <c r="M282" s="54"/>
      <c r="N282" s="54"/>
      <c r="O282" s="54"/>
      <c r="P282" s="54"/>
      <c r="Q282" s="54"/>
      <c r="R282" s="54"/>
      <c r="S282" s="54">
        <v>5</v>
      </c>
      <c r="T282" s="54"/>
      <c r="U282" s="54"/>
      <c r="V282" s="54"/>
      <c r="W282" s="54"/>
      <c r="X282" s="54">
        <v>5</v>
      </c>
      <c r="Y282" s="54">
        <v>1</v>
      </c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24">
        <f t="shared" si="4"/>
        <v>5</v>
      </c>
    </row>
    <row r="283" spans="1:39" s="7" customFormat="1" x14ac:dyDescent="0.2">
      <c r="A283" s="58">
        <v>1128</v>
      </c>
      <c r="B283" s="48" t="s">
        <v>161</v>
      </c>
      <c r="C283" s="48" t="s">
        <v>580</v>
      </c>
      <c r="D283" s="48" t="s">
        <v>79</v>
      </c>
      <c r="E283" s="48" t="s">
        <v>545</v>
      </c>
      <c r="F283" s="53">
        <v>55378</v>
      </c>
      <c r="G283" s="48" t="s">
        <v>581</v>
      </c>
      <c r="H283" s="42">
        <v>139</v>
      </c>
      <c r="I283" s="42">
        <v>27139</v>
      </c>
      <c r="J283" s="43" t="s">
        <v>71</v>
      </c>
      <c r="K283" s="48" t="s">
        <v>72</v>
      </c>
      <c r="L283" s="48" t="s">
        <v>73</v>
      </c>
      <c r="M283" s="54"/>
      <c r="N283" s="54"/>
      <c r="O283" s="54"/>
      <c r="P283" s="54"/>
      <c r="Q283" s="54"/>
      <c r="R283" s="54"/>
      <c r="S283" s="54">
        <v>63</v>
      </c>
      <c r="T283" s="54"/>
      <c r="U283" s="54"/>
      <c r="V283" s="54"/>
      <c r="W283" s="54"/>
      <c r="X283" s="54">
        <v>63</v>
      </c>
      <c r="Y283" s="54">
        <v>1</v>
      </c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24">
        <f t="shared" si="4"/>
        <v>63</v>
      </c>
    </row>
    <row r="284" spans="1:39" s="7" customFormat="1" x14ac:dyDescent="0.2">
      <c r="A284" s="58">
        <v>1129</v>
      </c>
      <c r="B284" s="48" t="s">
        <v>161</v>
      </c>
      <c r="C284" s="48" t="s">
        <v>582</v>
      </c>
      <c r="D284" s="48" t="s">
        <v>79</v>
      </c>
      <c r="E284" s="48" t="s">
        <v>168</v>
      </c>
      <c r="F284" s="53">
        <v>55366</v>
      </c>
      <c r="G284" s="48" t="s">
        <v>146</v>
      </c>
      <c r="H284" s="42">
        <v>85</v>
      </c>
      <c r="I284" s="42">
        <v>27085</v>
      </c>
      <c r="J284" s="43" t="s">
        <v>86</v>
      </c>
      <c r="K284" s="48"/>
      <c r="L284" s="48" t="s">
        <v>101</v>
      </c>
      <c r="M284" s="54">
        <v>1</v>
      </c>
      <c r="N284" s="54">
        <v>5</v>
      </c>
      <c r="O284" s="54">
        <v>0</v>
      </c>
      <c r="P284" s="54">
        <v>0</v>
      </c>
      <c r="Q284" s="54">
        <v>0</v>
      </c>
      <c r="R284" s="54">
        <v>42</v>
      </c>
      <c r="S284" s="54">
        <v>27</v>
      </c>
      <c r="T284" s="54">
        <v>0</v>
      </c>
      <c r="U284" s="54">
        <v>0</v>
      </c>
      <c r="V284" s="54">
        <v>0</v>
      </c>
      <c r="W284" s="54"/>
      <c r="X284" s="54">
        <v>75</v>
      </c>
      <c r="Y284" s="54">
        <v>1</v>
      </c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24">
        <f t="shared" si="4"/>
        <v>75</v>
      </c>
    </row>
    <row r="285" spans="1:39" s="7" customFormat="1" x14ac:dyDescent="0.2">
      <c r="A285" s="58">
        <v>1130</v>
      </c>
      <c r="B285" s="48" t="s">
        <v>161</v>
      </c>
      <c r="C285" s="48" t="s">
        <v>583</v>
      </c>
      <c r="D285" s="48" t="s">
        <v>584</v>
      </c>
      <c r="E285" s="48" t="s">
        <v>182</v>
      </c>
      <c r="F285" s="53">
        <v>55805</v>
      </c>
      <c r="G285" s="48" t="s">
        <v>181</v>
      </c>
      <c r="H285" s="42">
        <v>137</v>
      </c>
      <c r="I285" s="42">
        <v>27137</v>
      </c>
      <c r="J285" s="43" t="s">
        <v>71</v>
      </c>
      <c r="K285" s="48" t="s">
        <v>182</v>
      </c>
      <c r="L285" s="48" t="s">
        <v>183</v>
      </c>
      <c r="M285" s="54">
        <v>0</v>
      </c>
      <c r="N285" s="54">
        <v>1</v>
      </c>
      <c r="O285" s="54">
        <v>0</v>
      </c>
      <c r="P285" s="54">
        <v>0</v>
      </c>
      <c r="Q285" s="54">
        <v>0</v>
      </c>
      <c r="R285" s="54">
        <v>24</v>
      </c>
      <c r="S285" s="54">
        <v>4</v>
      </c>
      <c r="T285" s="54">
        <v>0</v>
      </c>
      <c r="U285" s="54">
        <v>0</v>
      </c>
      <c r="V285" s="54">
        <v>0</v>
      </c>
      <c r="W285" s="54">
        <v>25</v>
      </c>
      <c r="X285" s="54">
        <v>54</v>
      </c>
      <c r="Y285" s="54">
        <v>1</v>
      </c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24">
        <f t="shared" si="4"/>
        <v>54</v>
      </c>
    </row>
    <row r="286" spans="1:39" s="7" customFormat="1" x14ac:dyDescent="0.2">
      <c r="A286" s="58">
        <v>1131</v>
      </c>
      <c r="B286" s="48" t="s">
        <v>81</v>
      </c>
      <c r="C286" s="48" t="s">
        <v>585</v>
      </c>
      <c r="D286" s="48" t="s">
        <v>393</v>
      </c>
      <c r="E286" s="48" t="s">
        <v>394</v>
      </c>
      <c r="F286" s="53">
        <v>53527</v>
      </c>
      <c r="G286" s="48"/>
      <c r="H286" s="42"/>
      <c r="I286" s="42"/>
      <c r="J286" s="43"/>
      <c r="K286" s="48"/>
      <c r="L286" s="4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24">
        <f t="shared" si="4"/>
        <v>0</v>
      </c>
    </row>
    <row r="287" spans="1:39" s="7" customFormat="1" x14ac:dyDescent="0.2">
      <c r="A287" s="58">
        <v>1132</v>
      </c>
      <c r="B287" s="48" t="s">
        <v>81</v>
      </c>
      <c r="C287" s="48" t="s">
        <v>586</v>
      </c>
      <c r="D287" s="48" t="s">
        <v>393</v>
      </c>
      <c r="E287" s="48" t="s">
        <v>394</v>
      </c>
      <c r="F287" s="53">
        <v>53527</v>
      </c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>
        <v>1</v>
      </c>
      <c r="AM287" s="24">
        <f t="shared" si="4"/>
        <v>0</v>
      </c>
    </row>
    <row r="288" spans="1:39" s="7" customFormat="1" x14ac:dyDescent="0.2">
      <c r="A288" s="58">
        <v>1133</v>
      </c>
      <c r="B288" s="48" t="s">
        <v>81</v>
      </c>
      <c r="C288" s="48" t="s">
        <v>587</v>
      </c>
      <c r="D288" s="48" t="s">
        <v>393</v>
      </c>
      <c r="E288" s="48" t="s">
        <v>394</v>
      </c>
      <c r="F288" s="53">
        <v>53527</v>
      </c>
      <c r="G288" s="48"/>
      <c r="H288" s="42"/>
      <c r="I288" s="42"/>
      <c r="J288" s="43"/>
      <c r="K288" s="48"/>
      <c r="L288" s="4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7" customFormat="1" x14ac:dyDescent="0.2">
      <c r="A289" s="59">
        <v>1134</v>
      </c>
      <c r="B289" s="45" t="s">
        <v>81</v>
      </c>
      <c r="C289" s="45" t="s">
        <v>588</v>
      </c>
      <c r="D289" s="45" t="s">
        <v>144</v>
      </c>
      <c r="E289" s="45" t="s">
        <v>106</v>
      </c>
      <c r="F289" s="55">
        <v>56501</v>
      </c>
      <c r="G289" s="45" t="s">
        <v>107</v>
      </c>
      <c r="H289" s="44">
        <v>5</v>
      </c>
      <c r="I289" s="44">
        <v>27005</v>
      </c>
      <c r="J289" s="47" t="s">
        <v>86</v>
      </c>
      <c r="K289" s="45"/>
      <c r="L289" s="45" t="s">
        <v>108</v>
      </c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>
        <f t="shared" si="4"/>
        <v>0</v>
      </c>
    </row>
    <row r="290" spans="1:39" s="7" customFormat="1" x14ac:dyDescent="0.2">
      <c r="A290" s="59">
        <v>1135</v>
      </c>
      <c r="B290" s="45" t="s">
        <v>81</v>
      </c>
      <c r="C290" s="45" t="s">
        <v>589</v>
      </c>
      <c r="D290" s="45" t="s">
        <v>144</v>
      </c>
      <c r="E290" s="45" t="s">
        <v>590</v>
      </c>
      <c r="F290" s="55">
        <v>56265</v>
      </c>
      <c r="G290" s="45" t="s">
        <v>591</v>
      </c>
      <c r="H290" s="44">
        <v>23</v>
      </c>
      <c r="I290" s="44">
        <v>27023</v>
      </c>
      <c r="J290" s="47" t="s">
        <v>86</v>
      </c>
      <c r="K290" s="45"/>
      <c r="L290" s="45" t="s">
        <v>219</v>
      </c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>
        <v>1</v>
      </c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>
        <f t="shared" si="4"/>
        <v>0</v>
      </c>
    </row>
    <row r="291" spans="1:39" s="7" customFormat="1" x14ac:dyDescent="0.2">
      <c r="A291" s="59">
        <v>1136</v>
      </c>
      <c r="B291" s="45" t="s">
        <v>81</v>
      </c>
      <c r="C291" s="45" t="s">
        <v>592</v>
      </c>
      <c r="D291" s="45" t="s">
        <v>154</v>
      </c>
      <c r="E291" s="45" t="s">
        <v>155</v>
      </c>
      <c r="F291" s="55">
        <v>58102</v>
      </c>
      <c r="G291" s="45" t="s">
        <v>156</v>
      </c>
      <c r="H291" s="44">
        <v>21</v>
      </c>
      <c r="I291" s="44">
        <v>27021</v>
      </c>
      <c r="J291" s="47" t="s">
        <v>86</v>
      </c>
      <c r="K291" s="45"/>
      <c r="L291" s="45" t="s">
        <v>87</v>
      </c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>
        <v>1</v>
      </c>
      <c r="AM291" s="24">
        <f t="shared" si="4"/>
        <v>0</v>
      </c>
    </row>
    <row r="292" spans="1:39" s="25" customFormat="1" x14ac:dyDescent="0.2">
      <c r="A292" s="59">
        <v>1137</v>
      </c>
      <c r="B292" s="45" t="s">
        <v>81</v>
      </c>
      <c r="C292" s="45" t="s">
        <v>593</v>
      </c>
      <c r="D292" s="45" t="s">
        <v>154</v>
      </c>
      <c r="E292" s="45" t="s">
        <v>155</v>
      </c>
      <c r="F292" s="55">
        <v>58102</v>
      </c>
      <c r="G292" s="45" t="s">
        <v>156</v>
      </c>
      <c r="H292" s="44">
        <v>21</v>
      </c>
      <c r="I292" s="44">
        <v>27021</v>
      </c>
      <c r="J292" s="47" t="s">
        <v>86</v>
      </c>
      <c r="K292" s="45"/>
      <c r="L292" s="45" t="s">
        <v>87</v>
      </c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>
        <f t="shared" si="4"/>
        <v>0</v>
      </c>
    </row>
    <row r="293" spans="1:39" s="25" customFormat="1" x14ac:dyDescent="0.2">
      <c r="A293" s="59">
        <v>1140</v>
      </c>
      <c r="B293" s="45" t="s">
        <v>81</v>
      </c>
      <c r="C293" s="45" t="s">
        <v>594</v>
      </c>
      <c r="D293" s="45" t="s">
        <v>154</v>
      </c>
      <c r="E293" s="45" t="s">
        <v>155</v>
      </c>
      <c r="F293" s="55">
        <v>58102</v>
      </c>
      <c r="G293" s="45" t="s">
        <v>156</v>
      </c>
      <c r="H293" s="44">
        <v>21</v>
      </c>
      <c r="I293" s="44">
        <v>27021</v>
      </c>
      <c r="J293" s="47" t="s">
        <v>86</v>
      </c>
      <c r="K293" s="45"/>
      <c r="L293" s="45" t="s">
        <v>87</v>
      </c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>
        <v>3</v>
      </c>
      <c r="AM293" s="24">
        <f t="shared" si="4"/>
        <v>0</v>
      </c>
    </row>
    <row r="294" spans="1:39" s="25" customFormat="1" x14ac:dyDescent="0.2">
      <c r="A294" s="59">
        <v>1141</v>
      </c>
      <c r="B294" s="45" t="s">
        <v>81</v>
      </c>
      <c r="C294" s="45" t="s">
        <v>595</v>
      </c>
      <c r="D294" s="45" t="s">
        <v>79</v>
      </c>
      <c r="E294" s="45" t="s">
        <v>596</v>
      </c>
      <c r="F294" s="55">
        <v>75284</v>
      </c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>
        <v>1</v>
      </c>
      <c r="AM294" s="24">
        <f t="shared" si="4"/>
        <v>0</v>
      </c>
    </row>
    <row r="295" spans="1:39" s="25" customFormat="1" x14ac:dyDescent="0.2">
      <c r="A295" s="59">
        <v>1143</v>
      </c>
      <c r="B295" s="45" t="s">
        <v>81</v>
      </c>
      <c r="C295" s="45" t="s">
        <v>597</v>
      </c>
      <c r="D295" s="45" t="s">
        <v>598</v>
      </c>
      <c r="E295" s="45" t="s">
        <v>599</v>
      </c>
      <c r="F295" s="55">
        <v>95650</v>
      </c>
      <c r="G295" s="45"/>
      <c r="H295" s="44"/>
      <c r="I295" s="44"/>
      <c r="J295" s="47"/>
      <c r="K295" s="45"/>
      <c r="L295" s="45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>
        <v>1</v>
      </c>
      <c r="AM295" s="24">
        <f t="shared" si="4"/>
        <v>0</v>
      </c>
    </row>
    <row r="296" spans="1:39" s="25" customFormat="1" x14ac:dyDescent="0.2">
      <c r="A296" s="59">
        <v>1144</v>
      </c>
      <c r="B296" s="45" t="s">
        <v>161</v>
      </c>
      <c r="C296" s="45" t="s">
        <v>600</v>
      </c>
      <c r="D296" s="45" t="s">
        <v>79</v>
      </c>
      <c r="E296" s="45" t="s">
        <v>202</v>
      </c>
      <c r="F296" s="55">
        <v>56377</v>
      </c>
      <c r="G296" s="45" t="s">
        <v>165</v>
      </c>
      <c r="H296" s="44">
        <v>145</v>
      </c>
      <c r="I296" s="44">
        <v>27145</v>
      </c>
      <c r="J296" s="47" t="s">
        <v>71</v>
      </c>
      <c r="K296" s="45" t="s">
        <v>164</v>
      </c>
      <c r="L296" s="45" t="s">
        <v>87</v>
      </c>
      <c r="M296" s="56"/>
      <c r="N296" s="56"/>
      <c r="O296" s="56"/>
      <c r="P296" s="56"/>
      <c r="Q296" s="56"/>
      <c r="R296" s="56"/>
      <c r="S296" s="56">
        <v>49</v>
      </c>
      <c r="T296" s="56"/>
      <c r="U296" s="56"/>
      <c r="V296" s="56"/>
      <c r="W296" s="56"/>
      <c r="X296" s="56">
        <v>49</v>
      </c>
      <c r="Y296" s="56">
        <v>1</v>
      </c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>
        <f t="shared" si="4"/>
        <v>49</v>
      </c>
    </row>
    <row r="297" spans="1:39" s="26" customFormat="1" x14ac:dyDescent="0.2">
      <c r="A297" s="59">
        <v>1145</v>
      </c>
      <c r="B297" s="45" t="s">
        <v>161</v>
      </c>
      <c r="C297" s="45" t="s">
        <v>601</v>
      </c>
      <c r="D297" s="45" t="s">
        <v>79</v>
      </c>
      <c r="E297" s="45" t="s">
        <v>424</v>
      </c>
      <c r="F297" s="55">
        <v>56258</v>
      </c>
      <c r="G297" s="45" t="s">
        <v>425</v>
      </c>
      <c r="H297" s="44">
        <v>83</v>
      </c>
      <c r="I297" s="44">
        <v>27083</v>
      </c>
      <c r="J297" s="47" t="s">
        <v>86</v>
      </c>
      <c r="K297" s="45"/>
      <c r="L297" s="45" t="s">
        <v>219</v>
      </c>
      <c r="M297" s="56">
        <v>4</v>
      </c>
      <c r="N297" s="56">
        <v>1</v>
      </c>
      <c r="O297" s="56"/>
      <c r="P297" s="56">
        <v>4</v>
      </c>
      <c r="Q297" s="56"/>
      <c r="R297" s="56">
        <v>68</v>
      </c>
      <c r="S297" s="56">
        <v>47</v>
      </c>
      <c r="T297" s="56"/>
      <c r="U297" s="56"/>
      <c r="V297" s="56"/>
      <c r="W297" s="56"/>
      <c r="X297" s="56">
        <v>124</v>
      </c>
      <c r="Y297" s="56">
        <v>1</v>
      </c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30">
        <f t="shared" si="4"/>
        <v>124</v>
      </c>
    </row>
    <row r="298" spans="1:39" x14ac:dyDescent="0.2">
      <c r="A298" s="59">
        <v>1146</v>
      </c>
      <c r="B298" s="45" t="s">
        <v>161</v>
      </c>
      <c r="C298" s="45" t="s">
        <v>602</v>
      </c>
      <c r="D298" s="45" t="s">
        <v>79</v>
      </c>
      <c r="E298" s="45" t="s">
        <v>457</v>
      </c>
      <c r="F298" s="55">
        <v>55127</v>
      </c>
      <c r="G298" s="45" t="s">
        <v>142</v>
      </c>
      <c r="H298" s="44">
        <v>123</v>
      </c>
      <c r="I298" s="44">
        <v>27123</v>
      </c>
      <c r="J298" s="47" t="s">
        <v>71</v>
      </c>
      <c r="K298" s="45" t="s">
        <v>72</v>
      </c>
      <c r="L298" s="45" t="s">
        <v>73</v>
      </c>
      <c r="M298" s="56"/>
      <c r="N298" s="56"/>
      <c r="O298" s="56"/>
      <c r="P298" s="56"/>
      <c r="Q298" s="56">
        <v>0</v>
      </c>
      <c r="R298" s="56">
        <v>1</v>
      </c>
      <c r="S298" s="56"/>
      <c r="T298" s="56"/>
      <c r="U298" s="56"/>
      <c r="V298" s="56"/>
      <c r="W298" s="56"/>
      <c r="X298" s="56">
        <v>1</v>
      </c>
      <c r="Y298" s="56">
        <v>1</v>
      </c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30">
        <f t="shared" si="4"/>
        <v>1</v>
      </c>
    </row>
    <row r="299" spans="1:39" x14ac:dyDescent="0.2">
      <c r="A299" s="59">
        <v>1147</v>
      </c>
      <c r="B299" s="45" t="s">
        <v>161</v>
      </c>
      <c r="C299" s="45" t="s">
        <v>603</v>
      </c>
      <c r="D299" s="45" t="s">
        <v>477</v>
      </c>
      <c r="E299" s="45" t="s">
        <v>90</v>
      </c>
      <c r="F299" s="55">
        <v>55337</v>
      </c>
      <c r="G299" s="45" t="s">
        <v>91</v>
      </c>
      <c r="H299" s="44">
        <v>37</v>
      </c>
      <c r="I299" s="44">
        <v>27037</v>
      </c>
      <c r="J299" s="47" t="s">
        <v>71</v>
      </c>
      <c r="K299" s="45" t="s">
        <v>72</v>
      </c>
      <c r="L299" s="45" t="s">
        <v>73</v>
      </c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>
        <v>1</v>
      </c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30">
        <f t="shared" si="4"/>
        <v>0</v>
      </c>
    </row>
    <row r="300" spans="1:39" x14ac:dyDescent="0.2">
      <c r="A300" s="59">
        <v>1148</v>
      </c>
      <c r="B300" s="45" t="s">
        <v>161</v>
      </c>
      <c r="C300" s="45" t="s">
        <v>604</v>
      </c>
      <c r="D300" s="45" t="s">
        <v>79</v>
      </c>
      <c r="E300" s="45" t="s">
        <v>605</v>
      </c>
      <c r="F300" s="55">
        <v>55008</v>
      </c>
      <c r="G300" s="45" t="s">
        <v>606</v>
      </c>
      <c r="H300" s="44">
        <v>59</v>
      </c>
      <c r="I300" s="44">
        <v>27059</v>
      </c>
      <c r="J300" s="47" t="s">
        <v>71</v>
      </c>
      <c r="K300" s="45" t="s">
        <v>72</v>
      </c>
      <c r="L300" s="45" t="s">
        <v>87</v>
      </c>
      <c r="M300" s="56">
        <v>0</v>
      </c>
      <c r="N300" s="56">
        <v>0</v>
      </c>
      <c r="O300" s="56">
        <v>0</v>
      </c>
      <c r="P300" s="56">
        <v>0</v>
      </c>
      <c r="Q300" s="56">
        <v>0</v>
      </c>
      <c r="R300" s="56">
        <v>0</v>
      </c>
      <c r="S300" s="56">
        <v>150</v>
      </c>
      <c r="T300" s="56">
        <v>0</v>
      </c>
      <c r="U300" s="56">
        <v>0</v>
      </c>
      <c r="V300" s="56">
        <v>0</v>
      </c>
      <c r="W300" s="56"/>
      <c r="X300" s="56">
        <v>150</v>
      </c>
      <c r="Y300" s="56">
        <v>1</v>
      </c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30">
        <f t="shared" si="4"/>
        <v>150</v>
      </c>
    </row>
    <row r="301" spans="1:39" x14ac:dyDescent="0.2">
      <c r="A301" s="59">
        <v>1149</v>
      </c>
      <c r="B301" s="45" t="s">
        <v>161</v>
      </c>
      <c r="C301" s="45" t="s">
        <v>607</v>
      </c>
      <c r="D301" s="45" t="s">
        <v>79</v>
      </c>
      <c r="E301" s="45" t="s">
        <v>424</v>
      </c>
      <c r="F301" s="55">
        <v>56258</v>
      </c>
      <c r="G301" s="45" t="s">
        <v>425</v>
      </c>
      <c r="H301" s="44">
        <v>83</v>
      </c>
      <c r="I301" s="44">
        <v>27083</v>
      </c>
      <c r="J301" s="47" t="s">
        <v>86</v>
      </c>
      <c r="K301" s="45"/>
      <c r="L301" s="45" t="s">
        <v>219</v>
      </c>
      <c r="M301" s="56"/>
      <c r="N301" s="56"/>
      <c r="O301" s="56"/>
      <c r="P301" s="56"/>
      <c r="Q301" s="56"/>
      <c r="R301" s="56"/>
      <c r="S301" s="56">
        <v>562</v>
      </c>
      <c r="T301" s="56"/>
      <c r="U301" s="56"/>
      <c r="V301" s="56"/>
      <c r="W301" s="56"/>
      <c r="X301" s="56">
        <v>562</v>
      </c>
      <c r="Y301" s="56">
        <v>1</v>
      </c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30">
        <f t="shared" si="4"/>
        <v>562</v>
      </c>
    </row>
    <row r="302" spans="1:39" x14ac:dyDescent="0.2">
      <c r="A302" s="59">
        <v>1150</v>
      </c>
      <c r="B302" s="45" t="s">
        <v>161</v>
      </c>
      <c r="C302" s="45" t="s">
        <v>608</v>
      </c>
      <c r="D302" s="45" t="s">
        <v>79</v>
      </c>
      <c r="E302" s="45" t="s">
        <v>609</v>
      </c>
      <c r="F302" s="55">
        <v>55330</v>
      </c>
      <c r="G302" s="45" t="s">
        <v>348</v>
      </c>
      <c r="H302" s="44">
        <v>171</v>
      </c>
      <c r="I302" s="44">
        <v>27171</v>
      </c>
      <c r="J302" s="47" t="s">
        <v>71</v>
      </c>
      <c r="K302" s="45" t="s">
        <v>72</v>
      </c>
      <c r="L302" s="45" t="s">
        <v>87</v>
      </c>
      <c r="M302" s="56">
        <v>1</v>
      </c>
      <c r="N302" s="56">
        <v>12</v>
      </c>
      <c r="O302" s="56">
        <v>1</v>
      </c>
      <c r="P302" s="56"/>
      <c r="Q302" s="56"/>
      <c r="R302" s="56">
        <v>53</v>
      </c>
      <c r="S302" s="56">
        <v>11</v>
      </c>
      <c r="T302" s="56"/>
      <c r="U302" s="56"/>
      <c r="V302" s="56"/>
      <c r="W302" s="56"/>
      <c r="X302" s="56">
        <v>78</v>
      </c>
      <c r="Y302" s="56">
        <v>1</v>
      </c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30">
        <f t="shared" si="4"/>
        <v>78</v>
      </c>
    </row>
    <row r="303" spans="1:39" x14ac:dyDescent="0.2">
      <c r="A303" s="59">
        <v>1151</v>
      </c>
      <c r="B303" s="45" t="s">
        <v>161</v>
      </c>
      <c r="C303" s="45" t="s">
        <v>610</v>
      </c>
      <c r="D303" s="45" t="s">
        <v>79</v>
      </c>
      <c r="E303" s="45" t="s">
        <v>202</v>
      </c>
      <c r="F303" s="55">
        <v>56377</v>
      </c>
      <c r="G303" s="45" t="s">
        <v>165</v>
      </c>
      <c r="H303" s="44">
        <v>145</v>
      </c>
      <c r="I303" s="44">
        <v>27145</v>
      </c>
      <c r="J303" s="47" t="s">
        <v>71</v>
      </c>
      <c r="K303" s="45" t="s">
        <v>164</v>
      </c>
      <c r="L303" s="45" t="s">
        <v>87</v>
      </c>
      <c r="M303" s="56">
        <v>14</v>
      </c>
      <c r="N303" s="56">
        <v>33</v>
      </c>
      <c r="O303" s="56">
        <v>0</v>
      </c>
      <c r="P303" s="56">
        <v>1</v>
      </c>
      <c r="Q303" s="56">
        <v>6</v>
      </c>
      <c r="R303" s="56">
        <v>316</v>
      </c>
      <c r="S303" s="56">
        <v>432</v>
      </c>
      <c r="T303" s="56">
        <v>0</v>
      </c>
      <c r="U303" s="56">
        <v>0</v>
      </c>
      <c r="V303" s="56">
        <v>0</v>
      </c>
      <c r="W303" s="56">
        <v>1</v>
      </c>
      <c r="X303" s="56">
        <v>803</v>
      </c>
      <c r="Y303" s="56">
        <v>1</v>
      </c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30">
        <f t="shared" si="4"/>
        <v>803</v>
      </c>
    </row>
    <row r="304" spans="1:39" x14ac:dyDescent="0.2">
      <c r="A304" s="59">
        <v>1152</v>
      </c>
      <c r="B304" s="45" t="s">
        <v>161</v>
      </c>
      <c r="C304" s="45" t="s">
        <v>611</v>
      </c>
      <c r="D304" s="45" t="s">
        <v>611</v>
      </c>
      <c r="E304" s="45" t="s">
        <v>141</v>
      </c>
      <c r="F304" s="55">
        <v>55109</v>
      </c>
      <c r="G304" s="45" t="s">
        <v>142</v>
      </c>
      <c r="H304" s="44">
        <v>123</v>
      </c>
      <c r="I304" s="44">
        <v>27123</v>
      </c>
      <c r="J304" s="47" t="s">
        <v>71</v>
      </c>
      <c r="K304" s="45" t="s">
        <v>72</v>
      </c>
      <c r="L304" s="45" t="s">
        <v>73</v>
      </c>
      <c r="M304" s="56"/>
      <c r="N304" s="56"/>
      <c r="O304" s="56"/>
      <c r="P304" s="56"/>
      <c r="Q304" s="56"/>
      <c r="R304" s="56">
        <v>284</v>
      </c>
      <c r="S304" s="56"/>
      <c r="T304" s="56"/>
      <c r="U304" s="56"/>
      <c r="V304" s="56"/>
      <c r="W304" s="56"/>
      <c r="X304" s="56">
        <v>284</v>
      </c>
      <c r="Y304" s="56">
        <v>1</v>
      </c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30">
        <f t="shared" si="4"/>
        <v>284</v>
      </c>
    </row>
    <row r="305" spans="1:39" x14ac:dyDescent="0.2">
      <c r="A305" s="59">
        <v>1153</v>
      </c>
      <c r="B305" s="45" t="s">
        <v>74</v>
      </c>
      <c r="C305" s="45" t="s">
        <v>612</v>
      </c>
      <c r="D305" s="45" t="s">
        <v>227</v>
      </c>
      <c r="E305" s="45" t="s">
        <v>457</v>
      </c>
      <c r="F305" s="55">
        <v>55110</v>
      </c>
      <c r="G305" s="45" t="s">
        <v>142</v>
      </c>
      <c r="H305" s="44">
        <v>123</v>
      </c>
      <c r="I305" s="44">
        <v>27123</v>
      </c>
      <c r="J305" s="47" t="s">
        <v>71</v>
      </c>
      <c r="K305" s="45" t="s">
        <v>72</v>
      </c>
      <c r="L305" s="45" t="s">
        <v>73</v>
      </c>
      <c r="M305" s="56">
        <v>251</v>
      </c>
      <c r="N305" s="56">
        <v>108</v>
      </c>
      <c r="O305" s="56">
        <v>75</v>
      </c>
      <c r="P305" s="56">
        <v>20</v>
      </c>
      <c r="Q305" s="56"/>
      <c r="R305" s="56">
        <v>29</v>
      </c>
      <c r="S305" s="56"/>
      <c r="T305" s="56">
        <v>5</v>
      </c>
      <c r="U305" s="56">
        <v>7</v>
      </c>
      <c r="V305" s="56">
        <v>613</v>
      </c>
      <c r="W305" s="56">
        <v>88</v>
      </c>
      <c r="X305" s="56">
        <v>1196</v>
      </c>
      <c r="Y305" s="56">
        <v>1</v>
      </c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30">
        <f t="shared" si="4"/>
        <v>1196</v>
      </c>
    </row>
    <row r="306" spans="1:39" x14ac:dyDescent="0.2">
      <c r="A306" s="59">
        <v>1155</v>
      </c>
      <c r="B306" s="45" t="s">
        <v>74</v>
      </c>
      <c r="C306" s="45" t="s">
        <v>613</v>
      </c>
      <c r="D306" s="45" t="s">
        <v>261</v>
      </c>
      <c r="E306" s="45" t="s">
        <v>80</v>
      </c>
      <c r="F306" s="55">
        <v>55402</v>
      </c>
      <c r="G306" s="45" t="s">
        <v>70</v>
      </c>
      <c r="H306" s="44">
        <v>53</v>
      </c>
      <c r="I306" s="44">
        <v>27053</v>
      </c>
      <c r="J306" s="47" t="s">
        <v>71</v>
      </c>
      <c r="K306" s="45" t="s">
        <v>72</v>
      </c>
      <c r="L306" s="45" t="s">
        <v>73</v>
      </c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30">
        <f t="shared" si="4"/>
        <v>0</v>
      </c>
    </row>
    <row r="307" spans="1:39" x14ac:dyDescent="0.2">
      <c r="A307" s="59">
        <v>1156</v>
      </c>
      <c r="B307" s="45" t="s">
        <v>161</v>
      </c>
      <c r="C307" s="45" t="s">
        <v>614</v>
      </c>
      <c r="D307" s="45" t="s">
        <v>79</v>
      </c>
      <c r="E307" s="45" t="s">
        <v>177</v>
      </c>
      <c r="F307" s="55">
        <v>55363</v>
      </c>
      <c r="G307" s="45" t="s">
        <v>70</v>
      </c>
      <c r="H307" s="44">
        <v>53</v>
      </c>
      <c r="I307" s="44">
        <v>27053</v>
      </c>
      <c r="J307" s="47" t="s">
        <v>71</v>
      </c>
      <c r="K307" s="45" t="s">
        <v>72</v>
      </c>
      <c r="L307" s="45" t="s">
        <v>73</v>
      </c>
      <c r="M307" s="56">
        <v>3</v>
      </c>
      <c r="N307" s="56">
        <v>24</v>
      </c>
      <c r="O307" s="56">
        <v>29</v>
      </c>
      <c r="P307" s="56">
        <v>9</v>
      </c>
      <c r="Q307" s="56">
        <v>10</v>
      </c>
      <c r="R307" s="56">
        <v>920</v>
      </c>
      <c r="S307" s="56">
        <v>375</v>
      </c>
      <c r="T307" s="56">
        <v>2</v>
      </c>
      <c r="U307" s="56"/>
      <c r="V307" s="56"/>
      <c r="W307" s="56"/>
      <c r="X307" s="56">
        <v>1372</v>
      </c>
      <c r="Y307" s="56">
        <v>1</v>
      </c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30">
        <f t="shared" si="4"/>
        <v>1372</v>
      </c>
    </row>
    <row r="308" spans="1:39" x14ac:dyDescent="0.2">
      <c r="A308" s="59">
        <v>1157</v>
      </c>
      <c r="B308" s="45" t="s">
        <v>161</v>
      </c>
      <c r="C308" s="45" t="s">
        <v>615</v>
      </c>
      <c r="D308" s="45" t="s">
        <v>79</v>
      </c>
      <c r="E308" s="45" t="s">
        <v>134</v>
      </c>
      <c r="F308" s="55">
        <v>55447</v>
      </c>
      <c r="G308" s="45" t="s">
        <v>70</v>
      </c>
      <c r="H308" s="44">
        <v>53</v>
      </c>
      <c r="I308" s="44">
        <v>27053</v>
      </c>
      <c r="J308" s="47" t="s">
        <v>71</v>
      </c>
      <c r="K308" s="45" t="s">
        <v>72</v>
      </c>
      <c r="L308" s="45" t="s">
        <v>73</v>
      </c>
      <c r="M308" s="56"/>
      <c r="N308" s="56"/>
      <c r="O308" s="56"/>
      <c r="P308" s="56"/>
      <c r="Q308" s="56"/>
      <c r="R308" s="56"/>
      <c r="S308" s="56">
        <v>37</v>
      </c>
      <c r="T308" s="56"/>
      <c r="U308" s="56"/>
      <c r="V308" s="56"/>
      <c r="W308" s="56"/>
      <c r="X308" s="56">
        <v>37</v>
      </c>
      <c r="Y308" s="56">
        <v>1</v>
      </c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30">
        <f t="shared" si="4"/>
        <v>37</v>
      </c>
    </row>
    <row r="309" spans="1:39" x14ac:dyDescent="0.2">
      <c r="A309" s="59">
        <v>1158</v>
      </c>
      <c r="B309" s="45" t="s">
        <v>161</v>
      </c>
      <c r="C309" s="45" t="s">
        <v>616</v>
      </c>
      <c r="D309" s="45" t="s">
        <v>79</v>
      </c>
      <c r="E309" s="45" t="s">
        <v>617</v>
      </c>
      <c r="F309" s="55">
        <v>56307</v>
      </c>
      <c r="G309" s="45" t="s">
        <v>165</v>
      </c>
      <c r="H309" s="44">
        <v>145</v>
      </c>
      <c r="I309" s="44">
        <v>27145</v>
      </c>
      <c r="J309" s="47" t="s">
        <v>71</v>
      </c>
      <c r="K309" s="45" t="s">
        <v>164</v>
      </c>
      <c r="L309" s="45" t="s">
        <v>87</v>
      </c>
      <c r="M309" s="56">
        <v>8</v>
      </c>
      <c r="N309" s="56">
        <v>21</v>
      </c>
      <c r="O309" s="56"/>
      <c r="P309" s="56">
        <v>1</v>
      </c>
      <c r="Q309" s="56">
        <v>5</v>
      </c>
      <c r="R309" s="56">
        <v>231</v>
      </c>
      <c r="S309" s="56">
        <v>114</v>
      </c>
      <c r="T309" s="56">
        <v>3</v>
      </c>
      <c r="U309" s="56"/>
      <c r="V309" s="56"/>
      <c r="W309" s="56">
        <v>2</v>
      </c>
      <c r="X309" s="56">
        <v>385</v>
      </c>
      <c r="Y309" s="56">
        <v>1</v>
      </c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30">
        <f t="shared" si="4"/>
        <v>385</v>
      </c>
    </row>
    <row r="310" spans="1:39" x14ac:dyDescent="0.2">
      <c r="A310" s="59">
        <v>1159</v>
      </c>
      <c r="B310" s="45" t="s">
        <v>161</v>
      </c>
      <c r="C310" s="45" t="s">
        <v>618</v>
      </c>
      <c r="D310" s="45" t="s">
        <v>619</v>
      </c>
      <c r="E310" s="45" t="s">
        <v>134</v>
      </c>
      <c r="F310" s="55">
        <v>55447</v>
      </c>
      <c r="G310" s="45" t="s">
        <v>70</v>
      </c>
      <c r="H310" s="44">
        <v>53</v>
      </c>
      <c r="I310" s="44">
        <v>27053</v>
      </c>
      <c r="J310" s="47" t="s">
        <v>71</v>
      </c>
      <c r="K310" s="45" t="s">
        <v>72</v>
      </c>
      <c r="L310" s="45" t="s">
        <v>73</v>
      </c>
      <c r="M310" s="56"/>
      <c r="N310" s="56"/>
      <c r="O310" s="56"/>
      <c r="P310" s="56"/>
      <c r="Q310" s="56"/>
      <c r="R310" s="56"/>
      <c r="S310" s="56">
        <v>140</v>
      </c>
      <c r="T310" s="56"/>
      <c r="U310" s="56"/>
      <c r="V310" s="56"/>
      <c r="W310" s="56"/>
      <c r="X310" s="56">
        <v>140</v>
      </c>
      <c r="Y310" s="56">
        <v>1</v>
      </c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30">
        <f t="shared" si="4"/>
        <v>140</v>
      </c>
    </row>
    <row r="311" spans="1:39" x14ac:dyDescent="0.2">
      <c r="A311" s="59">
        <v>1160</v>
      </c>
      <c r="B311" s="45" t="s">
        <v>161</v>
      </c>
      <c r="C311" s="45" t="s">
        <v>620</v>
      </c>
      <c r="D311" s="45" t="s">
        <v>619</v>
      </c>
      <c r="E311" s="45" t="s">
        <v>126</v>
      </c>
      <c r="F311" s="55">
        <v>55129</v>
      </c>
      <c r="G311" s="45" t="s">
        <v>127</v>
      </c>
      <c r="H311" s="44">
        <v>163</v>
      </c>
      <c r="I311" s="44">
        <v>27163</v>
      </c>
      <c r="J311" s="47" t="s">
        <v>71</v>
      </c>
      <c r="K311" s="45" t="s">
        <v>72</v>
      </c>
      <c r="L311" s="45" t="s">
        <v>73</v>
      </c>
      <c r="M311" s="56"/>
      <c r="N311" s="56">
        <v>2</v>
      </c>
      <c r="O311" s="56"/>
      <c r="P311" s="56"/>
      <c r="Q311" s="56"/>
      <c r="R311" s="56"/>
      <c r="S311" s="56">
        <v>7</v>
      </c>
      <c r="T311" s="56"/>
      <c r="U311" s="56"/>
      <c r="V311" s="56"/>
      <c r="W311" s="56"/>
      <c r="X311" s="56">
        <v>9</v>
      </c>
      <c r="Y311" s="56">
        <v>1</v>
      </c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30">
        <f t="shared" si="4"/>
        <v>9</v>
      </c>
    </row>
    <row r="312" spans="1:39" x14ac:dyDescent="0.2">
      <c r="A312" s="59">
        <v>1161</v>
      </c>
      <c r="B312" s="45" t="s">
        <v>161</v>
      </c>
      <c r="C312" s="45" t="s">
        <v>621</v>
      </c>
      <c r="D312" s="45" t="s">
        <v>622</v>
      </c>
      <c r="E312" s="45" t="s">
        <v>134</v>
      </c>
      <c r="F312" s="55">
        <v>55447</v>
      </c>
      <c r="G312" s="45" t="s">
        <v>70</v>
      </c>
      <c r="H312" s="44">
        <v>53</v>
      </c>
      <c r="I312" s="44">
        <v>27053</v>
      </c>
      <c r="J312" s="47" t="s">
        <v>71</v>
      </c>
      <c r="K312" s="45" t="s">
        <v>72</v>
      </c>
      <c r="L312" s="45" t="s">
        <v>73</v>
      </c>
      <c r="M312" s="56">
        <v>173</v>
      </c>
      <c r="N312" s="56">
        <v>25</v>
      </c>
      <c r="O312" s="56">
        <v>112</v>
      </c>
      <c r="P312" s="56">
        <v>54</v>
      </c>
      <c r="Q312" s="56">
        <v>71</v>
      </c>
      <c r="R312" s="56">
        <v>38</v>
      </c>
      <c r="S312" s="56">
        <v>175</v>
      </c>
      <c r="T312" s="56">
        <v>1</v>
      </c>
      <c r="U312" s="56">
        <v>1</v>
      </c>
      <c r="V312" s="56">
        <v>26</v>
      </c>
      <c r="W312" s="56">
        <v>2</v>
      </c>
      <c r="X312" s="56">
        <v>678</v>
      </c>
      <c r="Y312" s="56">
        <v>1</v>
      </c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30">
        <f t="shared" si="4"/>
        <v>678</v>
      </c>
    </row>
    <row r="313" spans="1:39" x14ac:dyDescent="0.2">
      <c r="A313" s="59">
        <v>1163</v>
      </c>
      <c r="B313" s="45" t="s">
        <v>161</v>
      </c>
      <c r="C313" s="45" t="s">
        <v>623</v>
      </c>
      <c r="D313" s="45" t="s">
        <v>79</v>
      </c>
      <c r="E313" s="45" t="s">
        <v>134</v>
      </c>
      <c r="F313" s="55">
        <v>55442</v>
      </c>
      <c r="G313" s="45" t="s">
        <v>70</v>
      </c>
      <c r="H313" s="44">
        <v>53</v>
      </c>
      <c r="I313" s="44">
        <v>27053</v>
      </c>
      <c r="J313" s="47" t="s">
        <v>71</v>
      </c>
      <c r="K313" s="45" t="s">
        <v>72</v>
      </c>
      <c r="L313" s="45" t="s">
        <v>73</v>
      </c>
      <c r="M313" s="56"/>
      <c r="N313" s="56"/>
      <c r="O313" s="56"/>
      <c r="P313" s="56"/>
      <c r="Q313" s="56"/>
      <c r="R313" s="56">
        <v>3</v>
      </c>
      <c r="S313" s="56">
        <v>23</v>
      </c>
      <c r="T313" s="56"/>
      <c r="U313" s="56"/>
      <c r="V313" s="56"/>
      <c r="W313" s="56"/>
      <c r="X313" s="56">
        <v>26</v>
      </c>
      <c r="Y313" s="56">
        <v>1</v>
      </c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30">
        <f t="shared" si="4"/>
        <v>26</v>
      </c>
    </row>
    <row r="314" spans="1:39" x14ac:dyDescent="0.2">
      <c r="A314" s="59">
        <v>1166</v>
      </c>
      <c r="B314" s="50" t="s">
        <v>81</v>
      </c>
      <c r="C314" s="50" t="s">
        <v>624</v>
      </c>
      <c r="D314" s="50" t="s">
        <v>105</v>
      </c>
      <c r="E314" s="50" t="s">
        <v>155</v>
      </c>
      <c r="F314" s="55">
        <v>58104</v>
      </c>
      <c r="AM314" s="30">
        <f t="shared" si="4"/>
        <v>0</v>
      </c>
    </row>
    <row r="315" spans="1:39" x14ac:dyDescent="0.2">
      <c r="A315" s="59">
        <v>1167</v>
      </c>
      <c r="B315" s="50" t="s">
        <v>161</v>
      </c>
      <c r="C315" s="50" t="s">
        <v>625</v>
      </c>
      <c r="D315" s="50" t="s">
        <v>79</v>
      </c>
      <c r="E315" s="50" t="s">
        <v>626</v>
      </c>
      <c r="F315" s="55">
        <v>55069</v>
      </c>
      <c r="G315" s="50" t="s">
        <v>378</v>
      </c>
      <c r="H315" s="23">
        <v>25</v>
      </c>
      <c r="I315" s="23">
        <v>27025</v>
      </c>
      <c r="J315" s="51" t="s">
        <v>71</v>
      </c>
      <c r="K315" s="50" t="s">
        <v>72</v>
      </c>
      <c r="L315" s="50" t="s">
        <v>87</v>
      </c>
      <c r="M315" s="26">
        <v>1</v>
      </c>
      <c r="N315" s="26">
        <v>6</v>
      </c>
      <c r="O315" s="26">
        <v>0</v>
      </c>
      <c r="P315" s="26">
        <v>0</v>
      </c>
      <c r="Q315" s="26">
        <v>0</v>
      </c>
      <c r="R315" s="26">
        <v>88</v>
      </c>
      <c r="S315" s="26">
        <v>35</v>
      </c>
      <c r="T315" s="26">
        <v>0</v>
      </c>
      <c r="U315" s="26">
        <v>0</v>
      </c>
      <c r="V315" s="26">
        <v>0</v>
      </c>
      <c r="W315" s="26">
        <v>14</v>
      </c>
      <c r="X315" s="26">
        <v>144</v>
      </c>
      <c r="Y315" s="26">
        <v>1</v>
      </c>
      <c r="AM315" s="30">
        <f t="shared" si="4"/>
        <v>144</v>
      </c>
    </row>
    <row r="316" spans="1:39" x14ac:dyDescent="0.2">
      <c r="A316" s="59">
        <v>1168</v>
      </c>
      <c r="B316" s="50" t="s">
        <v>74</v>
      </c>
      <c r="C316" s="50" t="s">
        <v>627</v>
      </c>
      <c r="D316" s="50" t="s">
        <v>227</v>
      </c>
      <c r="E316" s="50" t="s">
        <v>496</v>
      </c>
      <c r="F316" s="55">
        <v>56425</v>
      </c>
      <c r="G316" s="50" t="s">
        <v>85</v>
      </c>
      <c r="H316" s="23">
        <v>35</v>
      </c>
      <c r="I316" s="23">
        <v>27035</v>
      </c>
      <c r="J316" s="51" t="s">
        <v>86</v>
      </c>
      <c r="L316" s="50" t="s">
        <v>87</v>
      </c>
      <c r="M316" s="26">
        <v>81</v>
      </c>
      <c r="N316" s="26">
        <v>33</v>
      </c>
      <c r="O316" s="26">
        <v>22</v>
      </c>
      <c r="P316" s="26">
        <v>41</v>
      </c>
      <c r="Q316" s="26">
        <v>31</v>
      </c>
      <c r="R316" s="26">
        <v>14</v>
      </c>
      <c r="S316" s="26">
        <v>2</v>
      </c>
      <c r="T316" s="26">
        <v>5</v>
      </c>
      <c r="U316" s="26">
        <v>2</v>
      </c>
      <c r="V316" s="26">
        <v>59</v>
      </c>
      <c r="W316" s="26">
        <v>14</v>
      </c>
      <c r="X316" s="26">
        <v>304</v>
      </c>
      <c r="Y316" s="26">
        <v>1</v>
      </c>
      <c r="AL316" s="26">
        <v>0</v>
      </c>
      <c r="AM316" s="30">
        <f t="shared" si="4"/>
        <v>304</v>
      </c>
    </row>
    <row r="317" spans="1:39" s="31" customFormat="1" x14ac:dyDescent="0.2">
      <c r="A317" s="59">
        <v>1169</v>
      </c>
      <c r="B317" s="50" t="s">
        <v>74</v>
      </c>
      <c r="C317" s="50" t="s">
        <v>628</v>
      </c>
      <c r="D317" s="50" t="s">
        <v>261</v>
      </c>
      <c r="E317" s="50" t="s">
        <v>245</v>
      </c>
      <c r="F317" s="55">
        <v>56001</v>
      </c>
      <c r="G317" s="50" t="s">
        <v>246</v>
      </c>
      <c r="H317" s="23">
        <v>13</v>
      </c>
      <c r="I317" s="23">
        <v>27013</v>
      </c>
      <c r="J317" s="51" t="s">
        <v>86</v>
      </c>
      <c r="K317" s="50"/>
      <c r="L317" s="50" t="s">
        <v>101</v>
      </c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>
        <v>217</v>
      </c>
      <c r="AA317" s="26">
        <v>8</v>
      </c>
      <c r="AB317" s="26">
        <v>52</v>
      </c>
      <c r="AC317" s="26">
        <v>17</v>
      </c>
      <c r="AD317" s="26">
        <v>30</v>
      </c>
      <c r="AE317" s="26">
        <v>64</v>
      </c>
      <c r="AF317" s="26">
        <v>7</v>
      </c>
      <c r="AG317" s="26">
        <v>0</v>
      </c>
      <c r="AH317" s="26">
        <v>0</v>
      </c>
      <c r="AI317" s="26">
        <v>92</v>
      </c>
      <c r="AJ317" s="26">
        <v>10</v>
      </c>
      <c r="AK317" s="26">
        <v>497</v>
      </c>
      <c r="AL317" s="26">
        <v>1</v>
      </c>
      <c r="AM317" s="30">
        <f t="shared" si="4"/>
        <v>497</v>
      </c>
    </row>
    <row r="318" spans="1:39" x14ac:dyDescent="0.2">
      <c r="A318" s="60">
        <v>1170</v>
      </c>
      <c r="B318" s="50" t="s">
        <v>161</v>
      </c>
      <c r="C318" s="50" t="s">
        <v>629</v>
      </c>
      <c r="D318" s="50" t="s">
        <v>79</v>
      </c>
      <c r="E318" s="50" t="s">
        <v>206</v>
      </c>
      <c r="F318" s="52">
        <v>55449</v>
      </c>
      <c r="G318" s="50" t="s">
        <v>97</v>
      </c>
      <c r="H318" s="23">
        <v>3</v>
      </c>
      <c r="I318" s="23">
        <v>27003</v>
      </c>
      <c r="J318" s="51" t="s">
        <v>71</v>
      </c>
      <c r="K318" s="50" t="s">
        <v>72</v>
      </c>
      <c r="L318" s="50" t="s">
        <v>73</v>
      </c>
      <c r="M318" s="26">
        <v>1</v>
      </c>
      <c r="N318" s="26">
        <v>7</v>
      </c>
      <c r="O318" s="26">
        <v>0</v>
      </c>
      <c r="P318" s="26">
        <v>0</v>
      </c>
      <c r="Q318" s="26">
        <v>0</v>
      </c>
      <c r="R318" s="26">
        <v>49</v>
      </c>
      <c r="S318" s="26">
        <v>24</v>
      </c>
      <c r="V318" s="26">
        <v>1</v>
      </c>
      <c r="X318" s="26">
        <v>82</v>
      </c>
      <c r="Y318" s="26">
        <v>1</v>
      </c>
      <c r="AM318" s="30">
        <f t="shared" si="4"/>
        <v>82</v>
      </c>
    </row>
    <row r="319" spans="1:39" x14ac:dyDescent="0.2">
      <c r="A319" s="60">
        <v>1171</v>
      </c>
      <c r="B319" s="50" t="s">
        <v>161</v>
      </c>
      <c r="C319" s="50" t="s">
        <v>630</v>
      </c>
      <c r="D319" s="50" t="s">
        <v>79</v>
      </c>
      <c r="E319" s="50" t="s">
        <v>148</v>
      </c>
      <c r="F319" s="52">
        <v>55116</v>
      </c>
      <c r="G319" s="50" t="s">
        <v>142</v>
      </c>
      <c r="H319" s="23">
        <v>123</v>
      </c>
      <c r="I319" s="23">
        <v>27123</v>
      </c>
      <c r="J319" s="51" t="s">
        <v>71</v>
      </c>
      <c r="K319" s="50" t="s">
        <v>72</v>
      </c>
      <c r="L319" s="50" t="s">
        <v>73</v>
      </c>
      <c r="R319" s="26">
        <v>16</v>
      </c>
      <c r="S319" s="26">
        <v>28</v>
      </c>
      <c r="X319" s="26">
        <v>44</v>
      </c>
      <c r="Y319" s="26">
        <v>1</v>
      </c>
      <c r="AM319" s="30">
        <f t="shared" si="4"/>
        <v>44</v>
      </c>
    </row>
    <row r="320" spans="1:39" x14ac:dyDescent="0.2">
      <c r="A320" s="60">
        <v>1172</v>
      </c>
      <c r="B320" s="50" t="s">
        <v>161</v>
      </c>
      <c r="C320" s="50" t="s">
        <v>631</v>
      </c>
      <c r="D320" s="50" t="s">
        <v>79</v>
      </c>
      <c r="E320" s="50" t="s">
        <v>177</v>
      </c>
      <c r="F320" s="52">
        <v>55391</v>
      </c>
      <c r="G320" s="50" t="s">
        <v>70</v>
      </c>
      <c r="H320" s="23">
        <v>53</v>
      </c>
      <c r="I320" s="23">
        <v>27053</v>
      </c>
      <c r="J320" s="51" t="s">
        <v>71</v>
      </c>
      <c r="K320" s="50" t="s">
        <v>72</v>
      </c>
      <c r="L320" s="50" t="s">
        <v>73</v>
      </c>
      <c r="M320" s="26">
        <v>3</v>
      </c>
      <c r="N320" s="26">
        <v>24</v>
      </c>
      <c r="O320" s="26">
        <v>2</v>
      </c>
      <c r="P320" s="26">
        <v>1</v>
      </c>
      <c r="R320" s="26">
        <v>248</v>
      </c>
      <c r="S320" s="26">
        <v>91</v>
      </c>
      <c r="T320" s="26">
        <v>1</v>
      </c>
      <c r="U320" s="26">
        <v>1</v>
      </c>
      <c r="V320" s="26">
        <v>1</v>
      </c>
      <c r="X320" s="26">
        <v>372</v>
      </c>
      <c r="Y320" s="26">
        <v>1</v>
      </c>
      <c r="AM320" s="30">
        <f t="shared" si="4"/>
        <v>372</v>
      </c>
    </row>
    <row r="321" spans="1:39" x14ac:dyDescent="0.2">
      <c r="A321" s="60">
        <v>1173</v>
      </c>
      <c r="B321" s="50" t="s">
        <v>161</v>
      </c>
      <c r="C321" s="50" t="s">
        <v>632</v>
      </c>
      <c r="D321" s="50" t="s">
        <v>79</v>
      </c>
      <c r="E321" s="50" t="s">
        <v>177</v>
      </c>
      <c r="F321" s="52">
        <v>55391</v>
      </c>
      <c r="G321" s="50" t="s">
        <v>70</v>
      </c>
      <c r="H321" s="23">
        <v>53</v>
      </c>
      <c r="I321" s="23">
        <v>27053</v>
      </c>
      <c r="J321" s="51" t="s">
        <v>71</v>
      </c>
      <c r="K321" s="50" t="s">
        <v>72</v>
      </c>
      <c r="L321" s="50" t="s">
        <v>73</v>
      </c>
      <c r="M321" s="26">
        <v>2</v>
      </c>
      <c r="N321" s="26">
        <v>4</v>
      </c>
      <c r="R321" s="26">
        <v>4</v>
      </c>
      <c r="S321" s="26">
        <v>109</v>
      </c>
      <c r="X321" s="26">
        <v>119</v>
      </c>
      <c r="Y321" s="26">
        <v>1</v>
      </c>
      <c r="AM321" s="30">
        <f t="shared" si="4"/>
        <v>119</v>
      </c>
    </row>
    <row r="322" spans="1:39" x14ac:dyDescent="0.2">
      <c r="A322" s="60">
        <v>1174</v>
      </c>
      <c r="B322" s="50" t="s">
        <v>74</v>
      </c>
      <c r="C322" s="50" t="s">
        <v>633</v>
      </c>
      <c r="D322" s="50" t="s">
        <v>261</v>
      </c>
      <c r="E322" s="50" t="s">
        <v>291</v>
      </c>
      <c r="F322" s="52">
        <v>55901</v>
      </c>
      <c r="G322" s="50" t="s">
        <v>292</v>
      </c>
      <c r="H322" s="23">
        <v>109</v>
      </c>
      <c r="I322" s="23">
        <v>27109</v>
      </c>
      <c r="J322" s="51" t="s">
        <v>71</v>
      </c>
      <c r="K322" s="50" t="s">
        <v>291</v>
      </c>
      <c r="L322" s="50" t="s">
        <v>116</v>
      </c>
      <c r="AM322" s="30">
        <f t="shared" si="4"/>
        <v>0</v>
      </c>
    </row>
    <row r="323" spans="1:39" x14ac:dyDescent="0.2">
      <c r="A323" s="60">
        <v>1176</v>
      </c>
      <c r="B323" s="50" t="s">
        <v>161</v>
      </c>
      <c r="C323" s="50" t="s">
        <v>634</v>
      </c>
      <c r="D323" s="50" t="s">
        <v>79</v>
      </c>
      <c r="E323" s="50" t="s">
        <v>164</v>
      </c>
      <c r="F323" s="52">
        <v>56303</v>
      </c>
      <c r="R323" s="26">
        <v>31</v>
      </c>
      <c r="S323" s="26">
        <v>15</v>
      </c>
      <c r="X323" s="26">
        <v>46</v>
      </c>
      <c r="Y323" s="26">
        <v>1</v>
      </c>
      <c r="AM323" s="30">
        <f t="shared" si="4"/>
        <v>46</v>
      </c>
    </row>
    <row r="324" spans="1:39" x14ac:dyDescent="0.2">
      <c r="A324" s="60">
        <v>1177</v>
      </c>
      <c r="B324" s="50" t="s">
        <v>161</v>
      </c>
      <c r="C324" s="50" t="s">
        <v>635</v>
      </c>
      <c r="D324" s="50" t="s">
        <v>79</v>
      </c>
      <c r="E324" s="50" t="s">
        <v>636</v>
      </c>
      <c r="F324" s="52">
        <v>55014</v>
      </c>
      <c r="G324" s="50" t="s">
        <v>97</v>
      </c>
      <c r="H324" s="23">
        <v>3</v>
      </c>
      <c r="I324" s="23">
        <v>27003</v>
      </c>
      <c r="J324" s="51" t="s">
        <v>71</v>
      </c>
      <c r="K324" s="50" t="s">
        <v>72</v>
      </c>
      <c r="L324" s="50" t="s">
        <v>73</v>
      </c>
      <c r="S324" s="26">
        <v>173</v>
      </c>
      <c r="X324" s="26">
        <v>173</v>
      </c>
      <c r="Y324" s="26">
        <v>1</v>
      </c>
      <c r="AM324" s="30">
        <f t="shared" si="4"/>
        <v>173</v>
      </c>
    </row>
    <row r="325" spans="1:39" x14ac:dyDescent="0.2">
      <c r="A325" s="60">
        <v>1178</v>
      </c>
      <c r="B325" s="50" t="s">
        <v>161</v>
      </c>
      <c r="C325" s="50" t="s">
        <v>637</v>
      </c>
      <c r="D325" s="50" t="s">
        <v>79</v>
      </c>
      <c r="E325" s="50" t="s">
        <v>145</v>
      </c>
      <c r="F325" s="52">
        <v>55350</v>
      </c>
      <c r="G325" s="50" t="s">
        <v>146</v>
      </c>
      <c r="H325" s="23">
        <v>85</v>
      </c>
      <c r="I325" s="23">
        <v>27085</v>
      </c>
      <c r="J325" s="51" t="s">
        <v>86</v>
      </c>
      <c r="L325" s="50" t="s">
        <v>101</v>
      </c>
      <c r="R325" s="26">
        <v>442</v>
      </c>
      <c r="S325" s="26">
        <v>38</v>
      </c>
      <c r="X325" s="26">
        <v>480</v>
      </c>
      <c r="Y325" s="26">
        <v>1</v>
      </c>
      <c r="AM325" s="30">
        <f t="shared" si="4"/>
        <v>480</v>
      </c>
    </row>
    <row r="326" spans="1:39" x14ac:dyDescent="0.2">
      <c r="A326" s="60">
        <v>1179</v>
      </c>
      <c r="B326" s="50" t="s">
        <v>161</v>
      </c>
      <c r="C326" s="50" t="s">
        <v>638</v>
      </c>
      <c r="D326" s="50" t="s">
        <v>79</v>
      </c>
      <c r="E326" s="50" t="s">
        <v>211</v>
      </c>
      <c r="F326" s="52">
        <v>56308</v>
      </c>
      <c r="S326" s="26">
        <v>31</v>
      </c>
      <c r="X326" s="26">
        <v>31</v>
      </c>
      <c r="Y326" s="26">
        <v>1</v>
      </c>
      <c r="AM326" s="30">
        <f t="shared" si="4"/>
        <v>31</v>
      </c>
    </row>
    <row r="327" spans="1:39" x14ac:dyDescent="0.2">
      <c r="A327" s="60">
        <v>1180</v>
      </c>
      <c r="B327" s="50" t="s">
        <v>161</v>
      </c>
      <c r="C327" s="50" t="s">
        <v>639</v>
      </c>
      <c r="D327" s="50" t="s">
        <v>79</v>
      </c>
      <c r="E327" s="50" t="s">
        <v>371</v>
      </c>
      <c r="F327" s="52">
        <v>56378</v>
      </c>
      <c r="G327" s="50" t="s">
        <v>165</v>
      </c>
      <c r="H327" s="23">
        <v>145</v>
      </c>
      <c r="I327" s="23">
        <v>27145</v>
      </c>
      <c r="J327" s="51" t="s">
        <v>71</v>
      </c>
      <c r="K327" s="50" t="s">
        <v>164</v>
      </c>
      <c r="L327" s="50" t="s">
        <v>87</v>
      </c>
      <c r="M327" s="26">
        <v>11</v>
      </c>
      <c r="O327" s="26">
        <v>8</v>
      </c>
      <c r="R327" s="26">
        <v>5</v>
      </c>
      <c r="S327" s="26">
        <v>22</v>
      </c>
      <c r="X327" s="26">
        <v>46</v>
      </c>
      <c r="Y327" s="26">
        <v>1</v>
      </c>
      <c r="AM327" s="30">
        <f t="shared" si="4"/>
        <v>46</v>
      </c>
    </row>
    <row r="328" spans="1:39" x14ac:dyDescent="0.2">
      <c r="A328" s="60">
        <v>1181</v>
      </c>
      <c r="B328" s="50" t="s">
        <v>161</v>
      </c>
      <c r="C328" s="50" t="s">
        <v>640</v>
      </c>
      <c r="D328" s="50" t="s">
        <v>79</v>
      </c>
      <c r="E328" s="50" t="s">
        <v>291</v>
      </c>
      <c r="F328" s="52">
        <v>55901</v>
      </c>
      <c r="G328" s="50" t="s">
        <v>292</v>
      </c>
      <c r="H328" s="23">
        <v>109</v>
      </c>
      <c r="I328" s="23">
        <v>27109</v>
      </c>
      <c r="J328" s="51" t="s">
        <v>71</v>
      </c>
      <c r="K328" s="50" t="s">
        <v>291</v>
      </c>
      <c r="L328" s="50" t="s">
        <v>116</v>
      </c>
      <c r="M328" s="26">
        <v>3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1826</v>
      </c>
      <c r="T328" s="26">
        <v>0</v>
      </c>
      <c r="U328" s="26">
        <v>0</v>
      </c>
      <c r="V328" s="26">
        <v>0</v>
      </c>
      <c r="X328" s="26">
        <v>1829</v>
      </c>
      <c r="Y328" s="26">
        <v>1</v>
      </c>
      <c r="AM328" s="30">
        <f t="shared" si="4"/>
        <v>1829</v>
      </c>
    </row>
    <row r="329" spans="1:39" x14ac:dyDescent="0.2">
      <c r="A329" s="60">
        <v>1182</v>
      </c>
      <c r="B329" s="50" t="s">
        <v>161</v>
      </c>
      <c r="C329" s="50" t="s">
        <v>641</v>
      </c>
      <c r="D329" s="50" t="s">
        <v>79</v>
      </c>
      <c r="E329" s="50" t="s">
        <v>141</v>
      </c>
      <c r="F329" s="52">
        <v>55109</v>
      </c>
      <c r="G329" s="50" t="s">
        <v>142</v>
      </c>
      <c r="H329" s="23">
        <v>123</v>
      </c>
      <c r="I329" s="23">
        <v>27123</v>
      </c>
      <c r="J329" s="51" t="s">
        <v>71</v>
      </c>
      <c r="K329" s="50" t="s">
        <v>72</v>
      </c>
      <c r="L329" s="50" t="s">
        <v>73</v>
      </c>
      <c r="S329" s="26">
        <v>352</v>
      </c>
      <c r="X329" s="26">
        <v>352</v>
      </c>
      <c r="Y329" s="26">
        <v>1</v>
      </c>
      <c r="AM329" s="30">
        <f t="shared" si="4"/>
        <v>352</v>
      </c>
    </row>
    <row r="330" spans="1:39" x14ac:dyDescent="0.2">
      <c r="A330" s="60">
        <v>1183</v>
      </c>
      <c r="B330" s="50" t="s">
        <v>161</v>
      </c>
      <c r="C330" s="50" t="s">
        <v>642</v>
      </c>
      <c r="D330" s="50" t="s">
        <v>79</v>
      </c>
      <c r="E330" s="50" t="s">
        <v>148</v>
      </c>
      <c r="F330" s="52">
        <v>55102</v>
      </c>
      <c r="G330" s="50" t="s">
        <v>142</v>
      </c>
      <c r="H330" s="23">
        <v>123</v>
      </c>
      <c r="I330" s="23">
        <v>27123</v>
      </c>
      <c r="J330" s="51" t="s">
        <v>71</v>
      </c>
      <c r="K330" s="50" t="s">
        <v>72</v>
      </c>
      <c r="L330" s="50" t="s">
        <v>73</v>
      </c>
      <c r="R330" s="26">
        <v>213</v>
      </c>
      <c r="X330" s="26">
        <v>213</v>
      </c>
      <c r="Y330" s="26">
        <v>1</v>
      </c>
      <c r="AM330" s="30">
        <f t="shared" ref="AM330:AM393" si="5">SUM(X330+AK330)</f>
        <v>213</v>
      </c>
    </row>
    <row r="331" spans="1:39" x14ac:dyDescent="0.2">
      <c r="A331" s="60">
        <v>1184</v>
      </c>
      <c r="B331" s="50" t="s">
        <v>161</v>
      </c>
      <c r="C331" s="50" t="s">
        <v>643</v>
      </c>
      <c r="D331" s="50" t="s">
        <v>79</v>
      </c>
      <c r="E331" s="50" t="s">
        <v>134</v>
      </c>
      <c r="F331" s="52">
        <v>55447</v>
      </c>
      <c r="G331" s="50" t="s">
        <v>70</v>
      </c>
      <c r="H331" s="23">
        <v>53</v>
      </c>
      <c r="I331" s="23">
        <v>27053</v>
      </c>
      <c r="J331" s="51" t="s">
        <v>71</v>
      </c>
      <c r="K331" s="50" t="s">
        <v>72</v>
      </c>
      <c r="L331" s="50" t="s">
        <v>73</v>
      </c>
      <c r="S331" s="26">
        <v>107</v>
      </c>
      <c r="X331" s="26">
        <v>107</v>
      </c>
      <c r="Y331" s="26">
        <v>1</v>
      </c>
      <c r="AM331" s="30">
        <f t="shared" si="5"/>
        <v>107</v>
      </c>
    </row>
    <row r="332" spans="1:39" x14ac:dyDescent="0.2">
      <c r="A332" s="60">
        <v>1185</v>
      </c>
      <c r="B332" s="50" t="s">
        <v>161</v>
      </c>
      <c r="C332" s="50" t="s">
        <v>644</v>
      </c>
      <c r="D332" s="50" t="s">
        <v>645</v>
      </c>
      <c r="E332" s="50" t="s">
        <v>262</v>
      </c>
      <c r="F332" s="52">
        <v>55066</v>
      </c>
      <c r="G332" s="50" t="s">
        <v>263</v>
      </c>
      <c r="H332" s="23">
        <v>147</v>
      </c>
      <c r="I332" s="23">
        <v>27147</v>
      </c>
      <c r="J332" s="51" t="s">
        <v>86</v>
      </c>
      <c r="L332" s="50" t="s">
        <v>116</v>
      </c>
      <c r="M332" s="26">
        <v>1</v>
      </c>
      <c r="N332" s="26">
        <v>2</v>
      </c>
      <c r="R332" s="26">
        <v>18</v>
      </c>
      <c r="X332" s="26">
        <v>21</v>
      </c>
      <c r="Y332" s="26">
        <v>1</v>
      </c>
      <c r="AM332" s="30">
        <f t="shared" si="5"/>
        <v>21</v>
      </c>
    </row>
    <row r="333" spans="1:39" x14ac:dyDescent="0.2">
      <c r="A333" s="60">
        <v>1187</v>
      </c>
      <c r="B333" s="50" t="s">
        <v>161</v>
      </c>
      <c r="C333" s="50" t="s">
        <v>646</v>
      </c>
      <c r="D333" s="50" t="s">
        <v>647</v>
      </c>
      <c r="E333" s="50" t="s">
        <v>404</v>
      </c>
      <c r="F333" s="52">
        <v>55113</v>
      </c>
      <c r="G333" s="50" t="s">
        <v>142</v>
      </c>
      <c r="H333" s="23">
        <v>123</v>
      </c>
      <c r="I333" s="23">
        <v>27123</v>
      </c>
      <c r="J333" s="51" t="s">
        <v>71</v>
      </c>
      <c r="K333" s="50" t="s">
        <v>72</v>
      </c>
      <c r="L333" s="50" t="s">
        <v>73</v>
      </c>
      <c r="M333" s="26">
        <v>6</v>
      </c>
      <c r="N333" s="26">
        <v>14</v>
      </c>
      <c r="R333" s="26">
        <v>84</v>
      </c>
      <c r="S333" s="26">
        <v>46</v>
      </c>
      <c r="V333" s="26">
        <v>3</v>
      </c>
      <c r="W333" s="26">
        <v>5</v>
      </c>
      <c r="X333" s="26">
        <v>158</v>
      </c>
      <c r="Y333" s="26">
        <v>1</v>
      </c>
      <c r="AM333" s="30">
        <f t="shared" si="5"/>
        <v>158</v>
      </c>
    </row>
    <row r="334" spans="1:39" x14ac:dyDescent="0.2">
      <c r="A334" s="60">
        <v>1188</v>
      </c>
      <c r="B334" s="50" t="s">
        <v>161</v>
      </c>
      <c r="C334" s="50" t="s">
        <v>648</v>
      </c>
      <c r="D334" s="50" t="s">
        <v>79</v>
      </c>
      <c r="E334" s="50" t="s">
        <v>475</v>
      </c>
      <c r="F334" s="52">
        <v>55744</v>
      </c>
      <c r="G334" s="50" t="s">
        <v>313</v>
      </c>
      <c r="H334" s="23">
        <v>61</v>
      </c>
      <c r="I334" s="23">
        <v>27061</v>
      </c>
      <c r="J334" s="51" t="s">
        <v>86</v>
      </c>
      <c r="L334" s="50" t="s">
        <v>183</v>
      </c>
      <c r="S334" s="26">
        <v>7</v>
      </c>
      <c r="X334" s="26">
        <v>7</v>
      </c>
      <c r="Y334" s="26">
        <v>1</v>
      </c>
      <c r="AL334" s="26">
        <v>0</v>
      </c>
      <c r="AM334" s="30">
        <f t="shared" si="5"/>
        <v>7</v>
      </c>
    </row>
    <row r="335" spans="1:39" x14ac:dyDescent="0.2">
      <c r="A335" s="60">
        <v>1189</v>
      </c>
      <c r="B335" s="50" t="s">
        <v>161</v>
      </c>
      <c r="C335" s="50" t="s">
        <v>649</v>
      </c>
      <c r="D335" s="50" t="s">
        <v>650</v>
      </c>
      <c r="E335" s="50" t="s">
        <v>291</v>
      </c>
      <c r="F335" s="52">
        <v>55901</v>
      </c>
      <c r="G335" s="50" t="s">
        <v>292</v>
      </c>
      <c r="H335" s="23">
        <v>109</v>
      </c>
      <c r="I335" s="23">
        <v>27109</v>
      </c>
      <c r="J335" s="51" t="s">
        <v>71</v>
      </c>
      <c r="K335" s="50" t="s">
        <v>291</v>
      </c>
      <c r="L335" s="50" t="s">
        <v>116</v>
      </c>
      <c r="S335" s="26">
        <v>164</v>
      </c>
      <c r="X335" s="26">
        <v>164</v>
      </c>
      <c r="Y335" s="26">
        <v>1</v>
      </c>
      <c r="AM335" s="30">
        <f t="shared" si="5"/>
        <v>164</v>
      </c>
    </row>
    <row r="336" spans="1:39" x14ac:dyDescent="0.2">
      <c r="A336" s="60">
        <v>1190</v>
      </c>
      <c r="B336" s="50" t="s">
        <v>161</v>
      </c>
      <c r="C336" s="50" t="s">
        <v>651</v>
      </c>
      <c r="D336" s="50" t="s">
        <v>79</v>
      </c>
      <c r="E336" s="50" t="s">
        <v>119</v>
      </c>
      <c r="F336" s="52">
        <v>55122</v>
      </c>
      <c r="G336" s="50" t="s">
        <v>91</v>
      </c>
      <c r="H336" s="23">
        <v>37</v>
      </c>
      <c r="I336" s="23">
        <v>27037</v>
      </c>
      <c r="J336" s="51" t="s">
        <v>71</v>
      </c>
      <c r="K336" s="50" t="s">
        <v>72</v>
      </c>
      <c r="L336" s="50" t="s">
        <v>73</v>
      </c>
      <c r="M336" s="26">
        <v>0</v>
      </c>
      <c r="N336" s="26">
        <v>2</v>
      </c>
      <c r="O336" s="26">
        <v>0</v>
      </c>
      <c r="P336" s="26">
        <v>0</v>
      </c>
      <c r="Q336" s="26">
        <v>0</v>
      </c>
      <c r="R336" s="26">
        <v>19</v>
      </c>
      <c r="S336" s="26">
        <v>26</v>
      </c>
      <c r="T336" s="26">
        <v>0</v>
      </c>
      <c r="U336" s="26">
        <v>0</v>
      </c>
      <c r="V336" s="26">
        <v>1</v>
      </c>
      <c r="X336" s="26">
        <v>48</v>
      </c>
      <c r="Y336" s="26">
        <v>1</v>
      </c>
      <c r="AM336" s="30">
        <f t="shared" si="5"/>
        <v>48</v>
      </c>
    </row>
    <row r="337" spans="1:39" x14ac:dyDescent="0.2">
      <c r="A337" s="60">
        <v>1191</v>
      </c>
      <c r="B337" s="50" t="s">
        <v>161</v>
      </c>
      <c r="C337" s="50" t="s">
        <v>652</v>
      </c>
      <c r="D337" s="50" t="s">
        <v>79</v>
      </c>
      <c r="E337" s="50" t="s">
        <v>545</v>
      </c>
      <c r="F337" s="52">
        <v>55378</v>
      </c>
      <c r="G337" s="50" t="s">
        <v>581</v>
      </c>
      <c r="H337" s="23">
        <v>139</v>
      </c>
      <c r="I337" s="23">
        <v>27139</v>
      </c>
      <c r="J337" s="51" t="s">
        <v>71</v>
      </c>
      <c r="K337" s="50" t="s">
        <v>72</v>
      </c>
      <c r="L337" s="50" t="s">
        <v>73</v>
      </c>
      <c r="M337" s="26">
        <v>30</v>
      </c>
      <c r="N337" s="26">
        <v>16</v>
      </c>
      <c r="O337" s="26">
        <v>7</v>
      </c>
      <c r="P337" s="26">
        <v>0</v>
      </c>
      <c r="Q337" s="26">
        <v>0</v>
      </c>
      <c r="R337" s="26">
        <v>21</v>
      </c>
      <c r="S337" s="26">
        <v>16</v>
      </c>
      <c r="T337" s="26">
        <v>0</v>
      </c>
      <c r="U337" s="26">
        <v>0</v>
      </c>
      <c r="V337" s="26">
        <v>0</v>
      </c>
      <c r="X337" s="26">
        <v>90</v>
      </c>
      <c r="Y337" s="26">
        <v>1</v>
      </c>
      <c r="AM337" s="30">
        <f t="shared" si="5"/>
        <v>90</v>
      </c>
    </row>
    <row r="338" spans="1:39" x14ac:dyDescent="0.2">
      <c r="A338" s="60">
        <v>1192</v>
      </c>
      <c r="B338" s="50" t="s">
        <v>161</v>
      </c>
      <c r="C338" s="50" t="s">
        <v>653</v>
      </c>
      <c r="D338" s="50" t="s">
        <v>517</v>
      </c>
      <c r="E338" s="50" t="s">
        <v>654</v>
      </c>
      <c r="F338" s="52">
        <v>55376</v>
      </c>
      <c r="G338" s="50" t="s">
        <v>348</v>
      </c>
      <c r="H338" s="23">
        <v>171</v>
      </c>
      <c r="I338" s="23">
        <v>27171</v>
      </c>
      <c r="J338" s="51" t="s">
        <v>71</v>
      </c>
      <c r="K338" s="50" t="s">
        <v>72</v>
      </c>
      <c r="L338" s="50" t="s">
        <v>87</v>
      </c>
      <c r="S338" s="26">
        <v>550</v>
      </c>
      <c r="X338" s="26">
        <v>550</v>
      </c>
      <c r="Y338" s="26">
        <v>1</v>
      </c>
      <c r="AM338" s="30">
        <f t="shared" si="5"/>
        <v>550</v>
      </c>
    </row>
    <row r="339" spans="1:39" x14ac:dyDescent="0.2">
      <c r="A339" s="60">
        <v>1193</v>
      </c>
      <c r="B339" s="50" t="s">
        <v>161</v>
      </c>
      <c r="C339" s="50" t="s">
        <v>655</v>
      </c>
      <c r="D339" s="50" t="s">
        <v>79</v>
      </c>
      <c r="E339" s="50" t="s">
        <v>656</v>
      </c>
      <c r="F339" s="52">
        <v>55115</v>
      </c>
      <c r="G339" s="50" t="s">
        <v>127</v>
      </c>
      <c r="H339" s="23">
        <v>163</v>
      </c>
      <c r="I339" s="23">
        <v>27163</v>
      </c>
      <c r="J339" s="51" t="s">
        <v>71</v>
      </c>
      <c r="K339" s="50" t="s">
        <v>72</v>
      </c>
      <c r="L339" s="50" t="s">
        <v>73</v>
      </c>
      <c r="M339" s="26">
        <v>0</v>
      </c>
      <c r="N339" s="26">
        <v>1</v>
      </c>
      <c r="O339" s="26">
        <v>0</v>
      </c>
      <c r="P339" s="26">
        <v>0</v>
      </c>
      <c r="Q339" s="26">
        <v>0</v>
      </c>
      <c r="R339" s="26">
        <v>12</v>
      </c>
      <c r="S339" s="26">
        <v>6</v>
      </c>
      <c r="T339" s="26">
        <v>0</v>
      </c>
      <c r="U339" s="26">
        <v>0</v>
      </c>
      <c r="V339" s="26">
        <v>0</v>
      </c>
      <c r="X339" s="26">
        <v>19</v>
      </c>
      <c r="Y339" s="26">
        <v>1</v>
      </c>
      <c r="AM339" s="30">
        <f t="shared" si="5"/>
        <v>19</v>
      </c>
    </row>
    <row r="340" spans="1:39" x14ac:dyDescent="0.2">
      <c r="A340" s="60">
        <v>1195</v>
      </c>
      <c r="B340" s="50" t="s">
        <v>161</v>
      </c>
      <c r="C340" s="50" t="s">
        <v>657</v>
      </c>
      <c r="D340" s="50" t="s">
        <v>79</v>
      </c>
      <c r="E340" s="50" t="s">
        <v>658</v>
      </c>
      <c r="F340" s="52">
        <v>55427</v>
      </c>
      <c r="R340" s="26">
        <v>16</v>
      </c>
      <c r="X340" s="26">
        <v>16</v>
      </c>
      <c r="Y340" s="26">
        <v>1</v>
      </c>
      <c r="AM340" s="30">
        <f t="shared" si="5"/>
        <v>16</v>
      </c>
    </row>
    <row r="341" spans="1:39" x14ac:dyDescent="0.2">
      <c r="A341" s="60">
        <v>1196</v>
      </c>
      <c r="B341" s="50" t="s">
        <v>161</v>
      </c>
      <c r="C341" s="50" t="s">
        <v>659</v>
      </c>
      <c r="D341" s="50" t="s">
        <v>79</v>
      </c>
      <c r="E341" s="50" t="s">
        <v>126</v>
      </c>
      <c r="F341" s="52">
        <v>55125</v>
      </c>
      <c r="G341" s="50" t="s">
        <v>127</v>
      </c>
      <c r="H341" s="23">
        <v>163</v>
      </c>
      <c r="I341" s="23">
        <v>27163</v>
      </c>
      <c r="J341" s="51" t="s">
        <v>71</v>
      </c>
      <c r="K341" s="50" t="s">
        <v>72</v>
      </c>
      <c r="L341" s="50" t="s">
        <v>73</v>
      </c>
      <c r="S341" s="26">
        <v>175</v>
      </c>
      <c r="X341" s="26">
        <v>175</v>
      </c>
      <c r="Y341" s="26">
        <v>1</v>
      </c>
      <c r="AM341" s="30">
        <f t="shared" si="5"/>
        <v>175</v>
      </c>
    </row>
    <row r="342" spans="1:39" x14ac:dyDescent="0.2">
      <c r="A342" s="60">
        <v>1197</v>
      </c>
      <c r="B342" s="50" t="s">
        <v>161</v>
      </c>
      <c r="C342" s="50" t="s">
        <v>660</v>
      </c>
      <c r="D342" s="50" t="s">
        <v>79</v>
      </c>
      <c r="E342" s="50" t="s">
        <v>578</v>
      </c>
      <c r="F342" s="52">
        <v>55912</v>
      </c>
      <c r="G342" s="50" t="s">
        <v>579</v>
      </c>
      <c r="H342" s="23">
        <v>99</v>
      </c>
      <c r="I342" s="23">
        <v>27099</v>
      </c>
      <c r="J342" s="51" t="s">
        <v>86</v>
      </c>
      <c r="L342" s="50" t="s">
        <v>116</v>
      </c>
      <c r="M342" s="26">
        <v>2</v>
      </c>
      <c r="N342" s="26">
        <v>1</v>
      </c>
      <c r="O342" s="26">
        <v>0</v>
      </c>
      <c r="P342" s="26">
        <v>0</v>
      </c>
      <c r="Q342" s="26">
        <v>0</v>
      </c>
      <c r="R342" s="26">
        <v>20</v>
      </c>
      <c r="S342" s="26">
        <v>10</v>
      </c>
      <c r="T342" s="26">
        <v>0</v>
      </c>
      <c r="U342" s="26">
        <v>0</v>
      </c>
      <c r="V342" s="26">
        <v>0</v>
      </c>
      <c r="X342" s="26">
        <v>33</v>
      </c>
      <c r="Y342" s="26">
        <v>1</v>
      </c>
      <c r="AM342" s="30">
        <f t="shared" si="5"/>
        <v>33</v>
      </c>
    </row>
    <row r="343" spans="1:39" x14ac:dyDescent="0.2">
      <c r="A343" s="60">
        <v>1199</v>
      </c>
      <c r="B343" s="50" t="s">
        <v>161</v>
      </c>
      <c r="C343" s="50" t="s">
        <v>661</v>
      </c>
      <c r="D343" s="50" t="s">
        <v>79</v>
      </c>
      <c r="E343" s="50" t="s">
        <v>137</v>
      </c>
      <c r="F343" s="52">
        <v>55369</v>
      </c>
      <c r="G343" s="50" t="s">
        <v>70</v>
      </c>
      <c r="H343" s="23">
        <v>53</v>
      </c>
      <c r="I343" s="23">
        <v>27053</v>
      </c>
      <c r="J343" s="51" t="s">
        <v>71</v>
      </c>
      <c r="K343" s="50" t="s">
        <v>72</v>
      </c>
      <c r="L343" s="50" t="s">
        <v>73</v>
      </c>
      <c r="N343" s="26">
        <v>2</v>
      </c>
      <c r="R343" s="26">
        <v>10</v>
      </c>
      <c r="S343" s="26">
        <v>52</v>
      </c>
      <c r="X343" s="26">
        <v>64</v>
      </c>
      <c r="Y343" s="26">
        <v>1</v>
      </c>
      <c r="AM343" s="30">
        <f t="shared" si="5"/>
        <v>64</v>
      </c>
    </row>
    <row r="344" spans="1:39" x14ac:dyDescent="0.2">
      <c r="A344" s="60">
        <v>1201</v>
      </c>
      <c r="B344" s="50" t="s">
        <v>161</v>
      </c>
      <c r="C344" s="50" t="s">
        <v>662</v>
      </c>
      <c r="D344" s="50" t="s">
        <v>79</v>
      </c>
      <c r="E344" s="50" t="s">
        <v>211</v>
      </c>
      <c r="F344" s="52">
        <v>56308</v>
      </c>
      <c r="G344" s="50" t="s">
        <v>212</v>
      </c>
      <c r="H344" s="23">
        <v>41</v>
      </c>
      <c r="I344" s="23">
        <v>27041</v>
      </c>
      <c r="J344" s="51" t="s">
        <v>86</v>
      </c>
      <c r="L344" s="50" t="s">
        <v>213</v>
      </c>
      <c r="M344" s="26">
        <v>1</v>
      </c>
      <c r="P344" s="26">
        <v>1</v>
      </c>
      <c r="R344" s="26">
        <v>15</v>
      </c>
      <c r="S344" s="26">
        <v>14</v>
      </c>
      <c r="X344" s="26">
        <v>31</v>
      </c>
      <c r="Y344" s="26">
        <v>1</v>
      </c>
      <c r="AM344" s="30">
        <f t="shared" si="5"/>
        <v>31</v>
      </c>
    </row>
    <row r="345" spans="1:39" x14ac:dyDescent="0.2">
      <c r="A345" s="60">
        <v>1203</v>
      </c>
      <c r="B345" s="50" t="s">
        <v>81</v>
      </c>
      <c r="C345" s="50" t="s">
        <v>663</v>
      </c>
      <c r="D345" s="50" t="s">
        <v>79</v>
      </c>
      <c r="E345" s="50" t="s">
        <v>148</v>
      </c>
      <c r="F345" s="52">
        <v>55103</v>
      </c>
      <c r="G345" s="50" t="s">
        <v>142</v>
      </c>
      <c r="H345" s="23">
        <v>123</v>
      </c>
      <c r="I345" s="23">
        <v>27123</v>
      </c>
      <c r="J345" s="51" t="s">
        <v>71</v>
      </c>
      <c r="K345" s="50" t="s">
        <v>72</v>
      </c>
      <c r="L345" s="50" t="s">
        <v>73</v>
      </c>
      <c r="AM345" s="30">
        <f t="shared" si="5"/>
        <v>0</v>
      </c>
    </row>
    <row r="346" spans="1:39" x14ac:dyDescent="0.2">
      <c r="A346" s="60">
        <v>1204</v>
      </c>
      <c r="B346" s="50" t="s">
        <v>81</v>
      </c>
      <c r="C346" s="50" t="s">
        <v>664</v>
      </c>
      <c r="D346" s="50" t="s">
        <v>144</v>
      </c>
      <c r="E346" s="50" t="s">
        <v>665</v>
      </c>
      <c r="F346" s="52">
        <v>56241</v>
      </c>
      <c r="G346" s="50" t="s">
        <v>666</v>
      </c>
      <c r="H346" s="23">
        <v>173</v>
      </c>
      <c r="I346" s="23">
        <v>27173</v>
      </c>
      <c r="J346" s="51" t="s">
        <v>86</v>
      </c>
      <c r="L346" s="50" t="s">
        <v>219</v>
      </c>
      <c r="Y346" s="26">
        <v>1</v>
      </c>
      <c r="AM346" s="30">
        <f t="shared" si="5"/>
        <v>0</v>
      </c>
    </row>
    <row r="347" spans="1:39" x14ac:dyDescent="0.2">
      <c r="A347" s="60">
        <v>1205</v>
      </c>
      <c r="B347" s="50" t="s">
        <v>74</v>
      </c>
      <c r="C347" s="50" t="s">
        <v>237</v>
      </c>
      <c r="D347" s="50" t="s">
        <v>238</v>
      </c>
      <c r="E347" s="50" t="s">
        <v>571</v>
      </c>
      <c r="F347" s="52">
        <v>55042</v>
      </c>
      <c r="G347" s="50" t="s">
        <v>127</v>
      </c>
      <c r="H347" s="23">
        <v>163</v>
      </c>
      <c r="I347" s="23">
        <v>27163</v>
      </c>
      <c r="J347" s="51" t="s">
        <v>71</v>
      </c>
      <c r="K347" s="50" t="s">
        <v>72</v>
      </c>
      <c r="L347" s="50" t="s">
        <v>73</v>
      </c>
      <c r="AM347" s="30">
        <f t="shared" si="5"/>
        <v>0</v>
      </c>
    </row>
    <row r="348" spans="1:39" x14ac:dyDescent="0.2">
      <c r="A348" s="60">
        <v>1207</v>
      </c>
      <c r="B348" s="50" t="s">
        <v>81</v>
      </c>
      <c r="C348" s="50" t="s">
        <v>667</v>
      </c>
      <c r="D348" s="50" t="s">
        <v>144</v>
      </c>
      <c r="E348" s="50" t="s">
        <v>668</v>
      </c>
      <c r="F348" s="52">
        <v>56479</v>
      </c>
      <c r="G348" s="50" t="s">
        <v>375</v>
      </c>
      <c r="H348" s="23">
        <v>159</v>
      </c>
      <c r="I348" s="23">
        <v>27159</v>
      </c>
      <c r="J348" s="51" t="s">
        <v>86</v>
      </c>
      <c r="L348" s="50" t="s">
        <v>87</v>
      </c>
      <c r="Y348" s="26">
        <v>1</v>
      </c>
      <c r="AM348" s="30">
        <f t="shared" si="5"/>
        <v>0</v>
      </c>
    </row>
    <row r="349" spans="1:39" x14ac:dyDescent="0.2">
      <c r="A349" s="60">
        <v>1208</v>
      </c>
      <c r="B349" s="50" t="s">
        <v>81</v>
      </c>
      <c r="C349" s="50" t="s">
        <v>669</v>
      </c>
      <c r="D349" s="50" t="s">
        <v>393</v>
      </c>
      <c r="E349" s="50" t="s">
        <v>394</v>
      </c>
      <c r="F349" s="52">
        <v>53527</v>
      </c>
      <c r="AM349" s="30">
        <f t="shared" si="5"/>
        <v>0</v>
      </c>
    </row>
    <row r="350" spans="1:39" x14ac:dyDescent="0.2">
      <c r="A350" s="60">
        <v>1209</v>
      </c>
      <c r="B350" s="50" t="s">
        <v>161</v>
      </c>
      <c r="C350" s="50" t="s">
        <v>670</v>
      </c>
      <c r="D350" s="50" t="s">
        <v>79</v>
      </c>
      <c r="E350" s="50" t="s">
        <v>315</v>
      </c>
      <c r="F350" s="52">
        <v>55021</v>
      </c>
      <c r="G350" s="50" t="s">
        <v>115</v>
      </c>
      <c r="H350" s="23">
        <v>131</v>
      </c>
      <c r="I350" s="23">
        <v>27131</v>
      </c>
      <c r="J350" s="51" t="s">
        <v>86</v>
      </c>
      <c r="L350" s="50" t="s">
        <v>116</v>
      </c>
      <c r="M350" s="26">
        <v>13</v>
      </c>
      <c r="N350" s="26">
        <v>6</v>
      </c>
      <c r="O350" s="26">
        <v>0</v>
      </c>
      <c r="P350" s="26">
        <v>8</v>
      </c>
      <c r="Q350" s="26">
        <v>6</v>
      </c>
      <c r="S350" s="26">
        <v>65</v>
      </c>
      <c r="T350" s="26">
        <v>3</v>
      </c>
      <c r="V350" s="26">
        <v>5</v>
      </c>
      <c r="W350" s="26">
        <v>14</v>
      </c>
      <c r="X350" s="26">
        <v>120</v>
      </c>
      <c r="Y350" s="26">
        <v>1</v>
      </c>
      <c r="AM350" s="30">
        <f t="shared" si="5"/>
        <v>120</v>
      </c>
    </row>
    <row r="351" spans="1:39" x14ac:dyDescent="0.2">
      <c r="A351" s="60">
        <v>1210</v>
      </c>
      <c r="B351" s="50" t="s">
        <v>161</v>
      </c>
      <c r="C351" s="50" t="s">
        <v>671</v>
      </c>
      <c r="D351" s="50" t="s">
        <v>79</v>
      </c>
      <c r="E351" s="50" t="s">
        <v>134</v>
      </c>
      <c r="F351" s="52">
        <v>55447</v>
      </c>
      <c r="G351" s="50" t="s">
        <v>70</v>
      </c>
      <c r="H351" s="23">
        <v>53</v>
      </c>
      <c r="I351" s="23">
        <v>27053</v>
      </c>
      <c r="J351" s="51" t="s">
        <v>71</v>
      </c>
      <c r="K351" s="50" t="s">
        <v>72</v>
      </c>
      <c r="L351" s="50" t="s">
        <v>73</v>
      </c>
      <c r="N351" s="26">
        <v>1</v>
      </c>
      <c r="O351" s="26">
        <v>1</v>
      </c>
      <c r="R351" s="26">
        <v>11</v>
      </c>
      <c r="S351" s="26">
        <v>1</v>
      </c>
      <c r="V351" s="26">
        <v>1</v>
      </c>
      <c r="X351" s="26">
        <v>15</v>
      </c>
      <c r="Y351" s="26">
        <v>1</v>
      </c>
      <c r="AM351" s="30">
        <f t="shared" si="5"/>
        <v>15</v>
      </c>
    </row>
    <row r="352" spans="1:39" x14ac:dyDescent="0.2">
      <c r="A352" s="60">
        <v>1211</v>
      </c>
      <c r="B352" s="50" t="s">
        <v>161</v>
      </c>
      <c r="C352" s="50" t="s">
        <v>672</v>
      </c>
      <c r="D352" s="50" t="s">
        <v>79</v>
      </c>
      <c r="E352" s="50" t="s">
        <v>137</v>
      </c>
      <c r="F352" s="52">
        <v>55369</v>
      </c>
      <c r="G352" s="50" t="s">
        <v>70</v>
      </c>
      <c r="H352" s="23">
        <v>53</v>
      </c>
      <c r="I352" s="23">
        <v>27053</v>
      </c>
      <c r="J352" s="51" t="s">
        <v>71</v>
      </c>
      <c r="K352" s="50" t="s">
        <v>72</v>
      </c>
      <c r="L352" s="50" t="s">
        <v>73</v>
      </c>
      <c r="R352" s="26">
        <v>50</v>
      </c>
      <c r="X352" s="26">
        <v>50</v>
      </c>
      <c r="Y352" s="26">
        <v>1</v>
      </c>
      <c r="AM352" s="30">
        <f t="shared" si="5"/>
        <v>50</v>
      </c>
    </row>
    <row r="353" spans="1:39" x14ac:dyDescent="0.2">
      <c r="A353" s="60">
        <v>1212</v>
      </c>
      <c r="B353" s="50" t="s">
        <v>161</v>
      </c>
      <c r="C353" s="50" t="s">
        <v>673</v>
      </c>
      <c r="D353" s="50" t="s">
        <v>555</v>
      </c>
      <c r="E353" s="50" t="s">
        <v>245</v>
      </c>
      <c r="F353" s="52">
        <v>56001</v>
      </c>
      <c r="M353" s="26">
        <v>1</v>
      </c>
      <c r="N353" s="26">
        <v>0</v>
      </c>
      <c r="O353" s="26">
        <v>0</v>
      </c>
      <c r="P353" s="26">
        <v>0</v>
      </c>
      <c r="Q353" s="26">
        <v>0</v>
      </c>
      <c r="R353" s="26">
        <v>19</v>
      </c>
      <c r="S353" s="26">
        <v>0</v>
      </c>
      <c r="T353" s="26">
        <v>0</v>
      </c>
      <c r="U353" s="26">
        <v>0</v>
      </c>
      <c r="V353" s="26">
        <v>0</v>
      </c>
      <c r="X353" s="26">
        <v>20</v>
      </c>
      <c r="Y353" s="26">
        <v>1</v>
      </c>
      <c r="AM353" s="30">
        <f t="shared" si="5"/>
        <v>20</v>
      </c>
    </row>
    <row r="354" spans="1:39" x14ac:dyDescent="0.2">
      <c r="A354" s="60">
        <v>1213</v>
      </c>
      <c r="B354" s="50" t="s">
        <v>161</v>
      </c>
      <c r="C354" s="50" t="s">
        <v>674</v>
      </c>
      <c r="D354" s="50" t="s">
        <v>647</v>
      </c>
      <c r="E354" s="50" t="s">
        <v>121</v>
      </c>
      <c r="F354" s="52">
        <v>55435</v>
      </c>
      <c r="G354" s="50" t="s">
        <v>70</v>
      </c>
      <c r="H354" s="23">
        <v>53</v>
      </c>
      <c r="I354" s="23">
        <v>27053</v>
      </c>
      <c r="J354" s="51" t="s">
        <v>71</v>
      </c>
      <c r="K354" s="50" t="s">
        <v>72</v>
      </c>
      <c r="L354" s="50" t="s">
        <v>73</v>
      </c>
      <c r="N354" s="26">
        <v>27</v>
      </c>
      <c r="R354" s="26">
        <v>81</v>
      </c>
      <c r="S354" s="26">
        <v>41</v>
      </c>
      <c r="V354" s="26">
        <v>6</v>
      </c>
      <c r="X354" s="26">
        <v>155</v>
      </c>
      <c r="Y354" s="26">
        <v>1</v>
      </c>
      <c r="AM354" s="30">
        <f t="shared" si="5"/>
        <v>155</v>
      </c>
    </row>
    <row r="355" spans="1:39" x14ac:dyDescent="0.2">
      <c r="A355" s="60">
        <v>1214</v>
      </c>
      <c r="B355" s="50" t="s">
        <v>161</v>
      </c>
      <c r="C355" s="50" t="s">
        <v>675</v>
      </c>
      <c r="D355" s="50" t="s">
        <v>233</v>
      </c>
      <c r="E355" s="50" t="s">
        <v>270</v>
      </c>
      <c r="F355" s="52">
        <v>55082</v>
      </c>
      <c r="G355" s="50" t="s">
        <v>127</v>
      </c>
      <c r="H355" s="23">
        <v>163</v>
      </c>
      <c r="I355" s="23">
        <v>27163</v>
      </c>
      <c r="J355" s="51" t="s">
        <v>71</v>
      </c>
      <c r="K355" s="50" t="s">
        <v>72</v>
      </c>
      <c r="L355" s="50" t="s">
        <v>73</v>
      </c>
      <c r="M355" s="26">
        <v>2</v>
      </c>
      <c r="N355" s="26">
        <v>3</v>
      </c>
      <c r="R355" s="26">
        <v>25</v>
      </c>
      <c r="S355" s="26">
        <v>298</v>
      </c>
      <c r="X355" s="26">
        <v>328</v>
      </c>
      <c r="Y355" s="26">
        <v>1</v>
      </c>
      <c r="AM355" s="30">
        <f t="shared" si="5"/>
        <v>328</v>
      </c>
    </row>
    <row r="356" spans="1:39" x14ac:dyDescent="0.2">
      <c r="A356" s="60">
        <v>1215</v>
      </c>
      <c r="B356" s="50" t="s">
        <v>81</v>
      </c>
      <c r="C356" s="50" t="s">
        <v>676</v>
      </c>
      <c r="D356" s="50" t="s">
        <v>89</v>
      </c>
      <c r="E356" s="50" t="s">
        <v>529</v>
      </c>
      <c r="F356" s="52">
        <v>55044</v>
      </c>
      <c r="G356" s="50" t="s">
        <v>91</v>
      </c>
      <c r="H356" s="23">
        <v>37</v>
      </c>
      <c r="I356" s="23">
        <v>27037</v>
      </c>
      <c r="J356" s="51" t="s">
        <v>71</v>
      </c>
      <c r="K356" s="50" t="s">
        <v>72</v>
      </c>
      <c r="L356" s="50" t="s">
        <v>73</v>
      </c>
      <c r="AM356" s="30">
        <f t="shared" si="5"/>
        <v>0</v>
      </c>
    </row>
    <row r="357" spans="1:39" x14ac:dyDescent="0.2">
      <c r="A357" s="60">
        <v>1216</v>
      </c>
      <c r="B357" s="50" t="s">
        <v>81</v>
      </c>
      <c r="C357" s="50" t="s">
        <v>677</v>
      </c>
      <c r="D357" s="50" t="s">
        <v>678</v>
      </c>
      <c r="E357" s="50" t="s">
        <v>404</v>
      </c>
      <c r="F357" s="52">
        <v>55113</v>
      </c>
      <c r="G357" s="50" t="s">
        <v>142</v>
      </c>
      <c r="H357" s="23">
        <v>123</v>
      </c>
      <c r="I357" s="23">
        <v>27123</v>
      </c>
      <c r="J357" s="51" t="s">
        <v>71</v>
      </c>
      <c r="K357" s="50" t="s">
        <v>72</v>
      </c>
      <c r="L357" s="50" t="s">
        <v>73</v>
      </c>
      <c r="M357" s="26">
        <v>202</v>
      </c>
      <c r="N357" s="26">
        <v>163</v>
      </c>
      <c r="O357" s="26">
        <v>111</v>
      </c>
      <c r="P357" s="26">
        <v>53</v>
      </c>
      <c r="Q357" s="26">
        <v>144</v>
      </c>
      <c r="R357" s="26">
        <v>47</v>
      </c>
      <c r="S357" s="26">
        <v>1</v>
      </c>
      <c r="T357" s="26">
        <v>43</v>
      </c>
      <c r="U357" s="26">
        <v>16</v>
      </c>
      <c r="V357" s="26">
        <v>401</v>
      </c>
      <c r="W357" s="26">
        <v>100</v>
      </c>
      <c r="X357" s="26">
        <v>1281</v>
      </c>
      <c r="Y357" s="26">
        <v>1</v>
      </c>
      <c r="AM357" s="30">
        <f t="shared" si="5"/>
        <v>1281</v>
      </c>
    </row>
    <row r="358" spans="1:39" x14ac:dyDescent="0.2">
      <c r="A358" s="60">
        <v>1218</v>
      </c>
      <c r="B358" s="50" t="s">
        <v>161</v>
      </c>
      <c r="C358" s="50" t="s">
        <v>679</v>
      </c>
      <c r="D358" s="50" t="s">
        <v>79</v>
      </c>
      <c r="E358" s="50" t="s">
        <v>180</v>
      </c>
      <c r="F358" s="52">
        <v>55746</v>
      </c>
      <c r="S358" s="26">
        <v>5</v>
      </c>
      <c r="X358" s="26">
        <v>5</v>
      </c>
      <c r="Y358" s="26">
        <v>1</v>
      </c>
      <c r="AM358" s="30">
        <f t="shared" si="5"/>
        <v>5</v>
      </c>
    </row>
    <row r="359" spans="1:39" x14ac:dyDescent="0.2">
      <c r="A359" s="60">
        <v>1219</v>
      </c>
      <c r="B359" s="50" t="s">
        <v>74</v>
      </c>
      <c r="C359" s="50" t="s">
        <v>680</v>
      </c>
      <c r="D359" s="50" t="s">
        <v>575</v>
      </c>
      <c r="E359" s="50" t="s">
        <v>137</v>
      </c>
      <c r="F359" s="52">
        <v>55369</v>
      </c>
      <c r="M359" s="26">
        <v>137</v>
      </c>
      <c r="N359" s="26">
        <v>99</v>
      </c>
      <c r="O359" s="26">
        <v>76</v>
      </c>
      <c r="P359" s="26">
        <v>55</v>
      </c>
      <c r="Q359" s="26">
        <v>3</v>
      </c>
      <c r="R359" s="26">
        <v>49</v>
      </c>
      <c r="S359" s="26">
        <v>0</v>
      </c>
      <c r="T359" s="26">
        <v>2</v>
      </c>
      <c r="U359" s="26">
        <v>0</v>
      </c>
      <c r="V359" s="26">
        <v>100</v>
      </c>
      <c r="W359" s="26">
        <v>40</v>
      </c>
      <c r="X359" s="26">
        <v>561</v>
      </c>
      <c r="Y359" s="26">
        <v>1</v>
      </c>
      <c r="AM359" s="30">
        <f t="shared" si="5"/>
        <v>561</v>
      </c>
    </row>
    <row r="360" spans="1:39" x14ac:dyDescent="0.2">
      <c r="A360" s="60">
        <v>1221</v>
      </c>
      <c r="B360" s="50" t="s">
        <v>161</v>
      </c>
      <c r="C360" s="50" t="s">
        <v>681</v>
      </c>
      <c r="D360" s="50" t="s">
        <v>681</v>
      </c>
      <c r="E360" s="50" t="s">
        <v>682</v>
      </c>
      <c r="F360" s="52">
        <v>55421</v>
      </c>
      <c r="G360" s="50" t="s">
        <v>142</v>
      </c>
      <c r="H360" s="23">
        <v>123</v>
      </c>
      <c r="I360" s="23">
        <v>27123</v>
      </c>
      <c r="J360" s="51" t="s">
        <v>71</v>
      </c>
      <c r="K360" s="50" t="s">
        <v>72</v>
      </c>
      <c r="L360" s="50" t="s">
        <v>73</v>
      </c>
      <c r="R360" s="26">
        <v>7</v>
      </c>
      <c r="X360" s="26">
        <v>7</v>
      </c>
      <c r="Y360" s="26">
        <v>1</v>
      </c>
      <c r="AM360" s="30">
        <f t="shared" si="5"/>
        <v>7</v>
      </c>
    </row>
    <row r="361" spans="1:39" x14ac:dyDescent="0.2">
      <c r="A361" s="60">
        <v>1222</v>
      </c>
      <c r="B361" s="50" t="s">
        <v>161</v>
      </c>
      <c r="C361" s="50" t="s">
        <v>683</v>
      </c>
      <c r="D361" s="50" t="s">
        <v>79</v>
      </c>
      <c r="E361" s="50" t="s">
        <v>684</v>
      </c>
      <c r="F361" s="52">
        <v>55124</v>
      </c>
      <c r="G361" s="50" t="s">
        <v>91</v>
      </c>
      <c r="H361" s="23">
        <v>37</v>
      </c>
      <c r="I361" s="23">
        <v>27037</v>
      </c>
      <c r="J361" s="51" t="s">
        <v>71</v>
      </c>
      <c r="K361" s="50" t="s">
        <v>72</v>
      </c>
      <c r="L361" s="50" t="s">
        <v>73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54</v>
      </c>
      <c r="T361" s="26">
        <v>0</v>
      </c>
      <c r="U361" s="26">
        <v>0</v>
      </c>
      <c r="V361" s="26">
        <v>0</v>
      </c>
      <c r="X361" s="26">
        <v>54</v>
      </c>
      <c r="Y361" s="26">
        <v>1</v>
      </c>
      <c r="AM361" s="30">
        <f t="shared" si="5"/>
        <v>54</v>
      </c>
    </row>
    <row r="362" spans="1:39" x14ac:dyDescent="0.2">
      <c r="A362" s="60">
        <v>1224</v>
      </c>
      <c r="B362" s="50" t="s">
        <v>161</v>
      </c>
      <c r="C362" s="50" t="s">
        <v>685</v>
      </c>
      <c r="D362" s="50" t="s">
        <v>79</v>
      </c>
      <c r="E362" s="50" t="s">
        <v>684</v>
      </c>
      <c r="F362" s="52">
        <v>55124</v>
      </c>
      <c r="G362" s="50" t="s">
        <v>91</v>
      </c>
      <c r="H362" s="23">
        <v>37</v>
      </c>
      <c r="I362" s="23">
        <v>27037</v>
      </c>
      <c r="J362" s="51" t="s">
        <v>71</v>
      </c>
      <c r="K362" s="50" t="s">
        <v>72</v>
      </c>
      <c r="L362" s="50" t="s">
        <v>73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21</v>
      </c>
      <c r="T362" s="26">
        <v>0</v>
      </c>
      <c r="U362" s="26">
        <v>0</v>
      </c>
      <c r="V362" s="26">
        <v>0</v>
      </c>
      <c r="X362" s="26">
        <v>21</v>
      </c>
      <c r="Y362" s="26">
        <v>1</v>
      </c>
      <c r="AM362" s="30">
        <f t="shared" si="5"/>
        <v>21</v>
      </c>
    </row>
    <row r="363" spans="1:39" x14ac:dyDescent="0.2">
      <c r="A363" s="60">
        <v>1225</v>
      </c>
      <c r="B363" s="50" t="s">
        <v>74</v>
      </c>
      <c r="C363" s="50" t="s">
        <v>686</v>
      </c>
      <c r="D363" s="50" t="s">
        <v>687</v>
      </c>
      <c r="E363" s="50" t="s">
        <v>80</v>
      </c>
      <c r="F363" s="52">
        <v>55455</v>
      </c>
      <c r="M363" s="26">
        <v>4507</v>
      </c>
      <c r="N363" s="26">
        <v>2533</v>
      </c>
      <c r="O363" s="26">
        <v>2040</v>
      </c>
      <c r="P363" s="26">
        <v>860</v>
      </c>
      <c r="Q363" s="26">
        <v>406</v>
      </c>
      <c r="R363" s="26">
        <v>1764</v>
      </c>
      <c r="S363" s="26">
        <v>89</v>
      </c>
      <c r="T363" s="26">
        <v>85</v>
      </c>
      <c r="U363" s="26">
        <v>151</v>
      </c>
      <c r="V363" s="26">
        <v>6223</v>
      </c>
      <c r="W363" s="26">
        <v>2183</v>
      </c>
      <c r="X363" s="26">
        <v>20841</v>
      </c>
      <c r="Y363" s="26">
        <v>2</v>
      </c>
      <c r="AM363" s="30">
        <f t="shared" si="5"/>
        <v>20841</v>
      </c>
    </row>
    <row r="364" spans="1:39" x14ac:dyDescent="0.2">
      <c r="A364" s="60">
        <v>1227</v>
      </c>
      <c r="B364" s="50" t="s">
        <v>161</v>
      </c>
      <c r="C364" s="50" t="s">
        <v>688</v>
      </c>
      <c r="D364" s="50" t="s">
        <v>79</v>
      </c>
      <c r="E364" s="50" t="s">
        <v>145</v>
      </c>
      <c r="F364" s="52">
        <v>55350</v>
      </c>
      <c r="G364" s="50" t="s">
        <v>146</v>
      </c>
      <c r="H364" s="23">
        <v>85</v>
      </c>
      <c r="I364" s="23">
        <v>27085</v>
      </c>
      <c r="J364" s="51" t="s">
        <v>86</v>
      </c>
      <c r="L364" s="50" t="s">
        <v>101</v>
      </c>
      <c r="M364" s="26">
        <v>4</v>
      </c>
      <c r="N364" s="26">
        <v>23</v>
      </c>
      <c r="O364" s="26">
        <v>1</v>
      </c>
      <c r="P364" s="26">
        <v>3</v>
      </c>
      <c r="Q364" s="26">
        <v>1</v>
      </c>
      <c r="R364" s="26">
        <v>222</v>
      </c>
      <c r="S364" s="26">
        <v>76</v>
      </c>
      <c r="X364" s="26">
        <v>330</v>
      </c>
      <c r="Y364" s="26">
        <v>1</v>
      </c>
      <c r="AM364" s="30">
        <f t="shared" si="5"/>
        <v>330</v>
      </c>
    </row>
    <row r="365" spans="1:39" x14ac:dyDescent="0.2">
      <c r="A365" s="60">
        <v>1228</v>
      </c>
      <c r="B365" s="50" t="s">
        <v>161</v>
      </c>
      <c r="C365" s="50" t="s">
        <v>689</v>
      </c>
      <c r="D365" s="50" t="s">
        <v>645</v>
      </c>
      <c r="E365" s="50" t="s">
        <v>529</v>
      </c>
      <c r="F365" s="52">
        <v>55044</v>
      </c>
      <c r="G365" s="50" t="s">
        <v>91</v>
      </c>
      <c r="H365" s="23">
        <v>37</v>
      </c>
      <c r="I365" s="23">
        <v>27037</v>
      </c>
      <c r="J365" s="51" t="s">
        <v>71</v>
      </c>
      <c r="K365" s="50" t="s">
        <v>72</v>
      </c>
      <c r="L365" s="50" t="s">
        <v>73</v>
      </c>
      <c r="M365" s="26">
        <v>3</v>
      </c>
      <c r="N365" s="26">
        <v>14</v>
      </c>
      <c r="R365" s="26">
        <v>97</v>
      </c>
      <c r="X365" s="26">
        <v>114</v>
      </c>
      <c r="Y365" s="26">
        <v>1</v>
      </c>
      <c r="AM365" s="30">
        <f t="shared" si="5"/>
        <v>114</v>
      </c>
    </row>
    <row r="366" spans="1:39" x14ac:dyDescent="0.2">
      <c r="A366" s="60">
        <v>1229</v>
      </c>
      <c r="B366" s="50" t="s">
        <v>161</v>
      </c>
      <c r="C366" s="50" t="s">
        <v>690</v>
      </c>
      <c r="D366" s="50" t="s">
        <v>79</v>
      </c>
      <c r="E366" s="50" t="s">
        <v>496</v>
      </c>
      <c r="F366" s="52">
        <v>56425</v>
      </c>
      <c r="G366" s="50" t="s">
        <v>85</v>
      </c>
      <c r="H366" s="23">
        <v>35</v>
      </c>
      <c r="I366" s="23">
        <v>27035</v>
      </c>
      <c r="J366" s="51" t="s">
        <v>86</v>
      </c>
      <c r="L366" s="50" t="s">
        <v>87</v>
      </c>
      <c r="R366" s="26">
        <v>69</v>
      </c>
      <c r="S366" s="26">
        <v>30</v>
      </c>
      <c r="X366" s="26">
        <v>99</v>
      </c>
      <c r="Y366" s="26">
        <v>1</v>
      </c>
      <c r="AM366" s="30">
        <f t="shared" si="5"/>
        <v>99</v>
      </c>
    </row>
    <row r="367" spans="1:39" x14ac:dyDescent="0.2">
      <c r="A367" s="60">
        <v>1231</v>
      </c>
      <c r="B367" s="50" t="s">
        <v>161</v>
      </c>
      <c r="C367" s="50" t="s">
        <v>611</v>
      </c>
      <c r="D367" s="50" t="s">
        <v>611</v>
      </c>
      <c r="E367" s="50" t="s">
        <v>272</v>
      </c>
      <c r="F367" s="52">
        <v>55025</v>
      </c>
      <c r="G367" s="50" t="s">
        <v>127</v>
      </c>
      <c r="H367" s="23">
        <v>163</v>
      </c>
      <c r="I367" s="23">
        <v>27163</v>
      </c>
      <c r="J367" s="51" t="s">
        <v>71</v>
      </c>
      <c r="K367" s="50" t="s">
        <v>72</v>
      </c>
      <c r="L367" s="50" t="s">
        <v>73</v>
      </c>
      <c r="R367" s="26">
        <v>202</v>
      </c>
      <c r="X367" s="26">
        <v>202</v>
      </c>
      <c r="Y367" s="26">
        <v>1</v>
      </c>
      <c r="AM367" s="30">
        <f t="shared" si="5"/>
        <v>202</v>
      </c>
    </row>
    <row r="368" spans="1:39" x14ac:dyDescent="0.2">
      <c r="A368" s="60">
        <v>1232</v>
      </c>
      <c r="B368" s="50" t="s">
        <v>161</v>
      </c>
      <c r="C368" s="50" t="s">
        <v>691</v>
      </c>
      <c r="D368" s="50" t="s">
        <v>79</v>
      </c>
      <c r="E368" s="50" t="s">
        <v>177</v>
      </c>
      <c r="F368" s="52">
        <v>55391</v>
      </c>
      <c r="G368" s="50" t="s">
        <v>70</v>
      </c>
      <c r="H368" s="23">
        <v>53</v>
      </c>
      <c r="I368" s="23">
        <v>27053</v>
      </c>
      <c r="J368" s="51" t="s">
        <v>71</v>
      </c>
      <c r="K368" s="50" t="s">
        <v>72</v>
      </c>
      <c r="L368" s="50" t="s">
        <v>73</v>
      </c>
      <c r="M368" s="26">
        <v>1</v>
      </c>
      <c r="N368" s="26">
        <v>6</v>
      </c>
      <c r="O368" s="26">
        <v>0</v>
      </c>
      <c r="P368" s="26">
        <v>1</v>
      </c>
      <c r="Q368" s="26">
        <v>0</v>
      </c>
      <c r="R368" s="26">
        <v>26</v>
      </c>
      <c r="S368" s="26">
        <v>56</v>
      </c>
      <c r="T368" s="26">
        <v>0</v>
      </c>
      <c r="U368" s="26">
        <v>0</v>
      </c>
      <c r="V368" s="26">
        <v>0</v>
      </c>
      <c r="W368" s="26">
        <v>4</v>
      </c>
      <c r="X368" s="26">
        <v>94</v>
      </c>
      <c r="Y368" s="26">
        <v>1</v>
      </c>
      <c r="AM368" s="30">
        <f t="shared" si="5"/>
        <v>94</v>
      </c>
    </row>
    <row r="369" spans="1:39" x14ac:dyDescent="0.2">
      <c r="A369" s="60">
        <v>1233</v>
      </c>
      <c r="B369" s="50" t="s">
        <v>161</v>
      </c>
      <c r="C369" s="50" t="s">
        <v>692</v>
      </c>
      <c r="D369" s="50" t="s">
        <v>79</v>
      </c>
      <c r="E369" s="50" t="s">
        <v>684</v>
      </c>
      <c r="F369" s="52">
        <v>55124</v>
      </c>
      <c r="G369" s="50" t="s">
        <v>91</v>
      </c>
      <c r="H369" s="23">
        <v>37</v>
      </c>
      <c r="I369" s="23">
        <v>27037</v>
      </c>
      <c r="J369" s="51" t="s">
        <v>71</v>
      </c>
      <c r="K369" s="50" t="s">
        <v>72</v>
      </c>
      <c r="L369" s="50" t="s">
        <v>73</v>
      </c>
      <c r="N369" s="26">
        <v>14</v>
      </c>
      <c r="S369" s="26">
        <v>85</v>
      </c>
      <c r="X369" s="26">
        <v>99</v>
      </c>
      <c r="Y369" s="26">
        <v>1</v>
      </c>
      <c r="AL369" s="26">
        <v>0</v>
      </c>
      <c r="AM369" s="30">
        <f t="shared" si="5"/>
        <v>99</v>
      </c>
    </row>
    <row r="370" spans="1:39" x14ac:dyDescent="0.2">
      <c r="A370" s="60">
        <v>1234</v>
      </c>
      <c r="B370" s="50" t="s">
        <v>161</v>
      </c>
      <c r="C370" s="50" t="s">
        <v>693</v>
      </c>
      <c r="D370" s="50" t="s">
        <v>79</v>
      </c>
      <c r="E370" s="50" t="s">
        <v>182</v>
      </c>
      <c r="F370" s="52">
        <v>55803</v>
      </c>
      <c r="G370" s="50" t="s">
        <v>181</v>
      </c>
      <c r="H370" s="23">
        <v>137</v>
      </c>
      <c r="I370" s="23">
        <v>27137</v>
      </c>
      <c r="J370" s="51" t="s">
        <v>71</v>
      </c>
      <c r="K370" s="50" t="s">
        <v>182</v>
      </c>
      <c r="L370" s="50" t="s">
        <v>183</v>
      </c>
      <c r="S370" s="26">
        <v>36</v>
      </c>
      <c r="X370" s="26">
        <v>36</v>
      </c>
      <c r="Y370" s="26">
        <v>1</v>
      </c>
      <c r="AM370" s="30">
        <f t="shared" si="5"/>
        <v>36</v>
      </c>
    </row>
    <row r="371" spans="1:39" x14ac:dyDescent="0.2">
      <c r="A371" s="60">
        <v>1236</v>
      </c>
      <c r="B371" s="50" t="s">
        <v>161</v>
      </c>
      <c r="C371" s="50" t="s">
        <v>694</v>
      </c>
      <c r="D371" s="50" t="s">
        <v>79</v>
      </c>
      <c r="E371" s="50" t="s">
        <v>182</v>
      </c>
      <c r="F371" s="52">
        <v>55812</v>
      </c>
      <c r="G371" s="50" t="s">
        <v>181</v>
      </c>
      <c r="H371" s="23">
        <v>137</v>
      </c>
      <c r="I371" s="23">
        <v>27137</v>
      </c>
      <c r="J371" s="51" t="s">
        <v>71</v>
      </c>
      <c r="K371" s="50" t="s">
        <v>182</v>
      </c>
      <c r="L371" s="50" t="s">
        <v>183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1366</v>
      </c>
      <c r="T371" s="26">
        <v>0</v>
      </c>
      <c r="U371" s="26">
        <v>0</v>
      </c>
      <c r="V371" s="26">
        <v>0</v>
      </c>
      <c r="X371" s="26">
        <v>1366</v>
      </c>
      <c r="Y371" s="26">
        <v>1</v>
      </c>
      <c r="AM371" s="30">
        <f t="shared" si="5"/>
        <v>1366</v>
      </c>
    </row>
    <row r="372" spans="1:39" x14ac:dyDescent="0.2">
      <c r="A372" s="60">
        <v>1237</v>
      </c>
      <c r="B372" s="50" t="s">
        <v>161</v>
      </c>
      <c r="C372" s="50" t="s">
        <v>695</v>
      </c>
      <c r="D372" s="50" t="s">
        <v>696</v>
      </c>
      <c r="E372" s="50" t="s">
        <v>84</v>
      </c>
      <c r="F372" s="52">
        <v>56401</v>
      </c>
      <c r="G372" s="50" t="s">
        <v>85</v>
      </c>
      <c r="H372" s="23">
        <v>35</v>
      </c>
      <c r="I372" s="23">
        <v>27035</v>
      </c>
      <c r="J372" s="51" t="s">
        <v>86</v>
      </c>
      <c r="L372" s="50" t="s">
        <v>87</v>
      </c>
      <c r="M372" s="26">
        <v>0</v>
      </c>
      <c r="N372" s="26">
        <v>1</v>
      </c>
      <c r="O372" s="26">
        <v>0</v>
      </c>
      <c r="P372" s="26">
        <v>0</v>
      </c>
      <c r="Q372" s="26">
        <v>0</v>
      </c>
      <c r="R372" s="26">
        <v>15</v>
      </c>
      <c r="S372" s="26">
        <v>142</v>
      </c>
      <c r="T372" s="26">
        <v>0</v>
      </c>
      <c r="U372" s="26">
        <v>0</v>
      </c>
      <c r="V372" s="26">
        <v>4</v>
      </c>
      <c r="W372" s="26">
        <v>5</v>
      </c>
      <c r="X372" s="26">
        <v>167</v>
      </c>
      <c r="Y372" s="26">
        <v>1</v>
      </c>
      <c r="AM372" s="30">
        <f t="shared" si="5"/>
        <v>167</v>
      </c>
    </row>
    <row r="373" spans="1:39" x14ac:dyDescent="0.2">
      <c r="A373" s="60">
        <v>1238</v>
      </c>
      <c r="B373" s="50" t="s">
        <v>81</v>
      </c>
      <c r="C373" s="50" t="s">
        <v>697</v>
      </c>
      <c r="D373" s="50" t="s">
        <v>94</v>
      </c>
      <c r="E373" s="50" t="s">
        <v>698</v>
      </c>
      <c r="F373" s="52">
        <v>55432</v>
      </c>
      <c r="G373" s="50" t="s">
        <v>97</v>
      </c>
      <c r="H373" s="23">
        <v>3</v>
      </c>
      <c r="I373" s="23">
        <v>27003</v>
      </c>
      <c r="J373" s="51" t="s">
        <v>71</v>
      </c>
      <c r="K373" s="50" t="s">
        <v>72</v>
      </c>
      <c r="L373" s="50" t="s">
        <v>73</v>
      </c>
      <c r="AM373" s="30">
        <f t="shared" si="5"/>
        <v>0</v>
      </c>
    </row>
    <row r="374" spans="1:39" x14ac:dyDescent="0.2">
      <c r="A374" s="60">
        <v>1239</v>
      </c>
      <c r="B374" s="50" t="s">
        <v>161</v>
      </c>
      <c r="C374" s="50" t="s">
        <v>699</v>
      </c>
      <c r="D374" s="50" t="s">
        <v>79</v>
      </c>
      <c r="E374" s="50" t="s">
        <v>148</v>
      </c>
      <c r="F374" s="52">
        <v>55105</v>
      </c>
      <c r="S374" s="26">
        <v>33</v>
      </c>
      <c r="X374" s="26">
        <v>33</v>
      </c>
      <c r="Y374" s="26">
        <v>1</v>
      </c>
      <c r="AL374" s="26">
        <v>0</v>
      </c>
      <c r="AM374" s="30">
        <f t="shared" si="5"/>
        <v>33</v>
      </c>
    </row>
    <row r="375" spans="1:39" x14ac:dyDescent="0.2">
      <c r="A375" s="60">
        <v>1240</v>
      </c>
      <c r="B375" s="50" t="s">
        <v>161</v>
      </c>
      <c r="C375" s="50" t="s">
        <v>700</v>
      </c>
      <c r="D375" s="50" t="s">
        <v>650</v>
      </c>
      <c r="E375" s="50" t="s">
        <v>701</v>
      </c>
      <c r="F375" s="52">
        <v>55118</v>
      </c>
      <c r="G375" s="50" t="s">
        <v>91</v>
      </c>
      <c r="H375" s="23">
        <v>37</v>
      </c>
      <c r="I375" s="23">
        <v>27037</v>
      </c>
      <c r="J375" s="51" t="s">
        <v>71</v>
      </c>
      <c r="K375" s="50" t="s">
        <v>72</v>
      </c>
      <c r="L375" s="50" t="s">
        <v>73</v>
      </c>
      <c r="S375" s="26">
        <v>231</v>
      </c>
      <c r="X375" s="26">
        <v>231</v>
      </c>
      <c r="Y375" s="26">
        <v>1</v>
      </c>
      <c r="AM375" s="30">
        <f t="shared" si="5"/>
        <v>231</v>
      </c>
    </row>
    <row r="376" spans="1:39" x14ac:dyDescent="0.2">
      <c r="A376" s="60">
        <v>1241</v>
      </c>
      <c r="B376" s="50" t="s">
        <v>161</v>
      </c>
      <c r="C376" s="50" t="s">
        <v>702</v>
      </c>
      <c r="D376" s="50" t="s">
        <v>79</v>
      </c>
      <c r="E376" s="50" t="s">
        <v>375</v>
      </c>
      <c r="F376" s="52">
        <v>56482</v>
      </c>
      <c r="G376" s="50" t="s">
        <v>375</v>
      </c>
      <c r="H376" s="23">
        <v>159</v>
      </c>
      <c r="I376" s="23">
        <v>27159</v>
      </c>
      <c r="J376" s="51" t="s">
        <v>86</v>
      </c>
      <c r="L376" s="50" t="s">
        <v>87</v>
      </c>
      <c r="M376" s="26">
        <v>227</v>
      </c>
      <c r="N376" s="26">
        <v>116</v>
      </c>
      <c r="O376" s="26">
        <v>18</v>
      </c>
      <c r="S376" s="26">
        <v>268</v>
      </c>
      <c r="T376" s="26">
        <v>1</v>
      </c>
      <c r="U376" s="26">
        <v>2</v>
      </c>
      <c r="W376" s="26">
        <v>95</v>
      </c>
      <c r="X376" s="26">
        <v>727</v>
      </c>
      <c r="Y376" s="26">
        <v>1</v>
      </c>
      <c r="AM376" s="30">
        <f t="shared" si="5"/>
        <v>727</v>
      </c>
    </row>
    <row r="377" spans="1:39" x14ac:dyDescent="0.2">
      <c r="A377" s="60">
        <v>1242</v>
      </c>
      <c r="B377" s="50" t="s">
        <v>161</v>
      </c>
      <c r="C377" s="50" t="s">
        <v>703</v>
      </c>
      <c r="D377" s="50" t="s">
        <v>704</v>
      </c>
      <c r="E377" s="50" t="s">
        <v>148</v>
      </c>
      <c r="F377" s="52">
        <v>55108</v>
      </c>
      <c r="G377" s="50" t="s">
        <v>142</v>
      </c>
      <c r="H377" s="23">
        <v>123</v>
      </c>
      <c r="I377" s="23">
        <v>27123</v>
      </c>
      <c r="J377" s="51" t="s">
        <v>71</v>
      </c>
      <c r="K377" s="50" t="s">
        <v>72</v>
      </c>
      <c r="L377" s="50" t="s">
        <v>73</v>
      </c>
      <c r="N377" s="26">
        <v>37</v>
      </c>
      <c r="R377" s="26">
        <v>8</v>
      </c>
      <c r="W377" s="26">
        <v>19</v>
      </c>
      <c r="X377" s="26">
        <v>64</v>
      </c>
      <c r="Y377" s="26">
        <v>1</v>
      </c>
      <c r="AM377" s="30">
        <f t="shared" si="5"/>
        <v>64</v>
      </c>
    </row>
    <row r="378" spans="1:39" x14ac:dyDescent="0.2">
      <c r="A378" s="60">
        <v>1243</v>
      </c>
      <c r="B378" s="50" t="s">
        <v>161</v>
      </c>
      <c r="C378" s="50" t="s">
        <v>518</v>
      </c>
      <c r="D378" s="50" t="s">
        <v>518</v>
      </c>
      <c r="E378" s="50" t="s">
        <v>291</v>
      </c>
      <c r="F378" s="52">
        <v>55901</v>
      </c>
      <c r="G378" s="50" t="s">
        <v>292</v>
      </c>
      <c r="H378" s="23">
        <v>109</v>
      </c>
      <c r="I378" s="23">
        <v>27109</v>
      </c>
      <c r="J378" s="51" t="s">
        <v>71</v>
      </c>
      <c r="K378" s="50" t="s">
        <v>291</v>
      </c>
      <c r="L378" s="50" t="s">
        <v>116</v>
      </c>
      <c r="S378" s="26">
        <v>474</v>
      </c>
      <c r="X378" s="26">
        <v>474</v>
      </c>
      <c r="Y378" s="26">
        <v>1</v>
      </c>
      <c r="AM378" s="30">
        <f t="shared" si="5"/>
        <v>474</v>
      </c>
    </row>
    <row r="379" spans="1:39" x14ac:dyDescent="0.2">
      <c r="A379" s="60">
        <v>1244</v>
      </c>
      <c r="B379" s="50" t="s">
        <v>161</v>
      </c>
      <c r="C379" s="50" t="s">
        <v>705</v>
      </c>
      <c r="D379" s="50" t="s">
        <v>79</v>
      </c>
      <c r="E379" s="50" t="s">
        <v>121</v>
      </c>
      <c r="F379" s="52">
        <v>55435</v>
      </c>
      <c r="G379" s="50" t="s">
        <v>70</v>
      </c>
      <c r="H379" s="23">
        <v>53</v>
      </c>
      <c r="I379" s="23">
        <v>27053</v>
      </c>
      <c r="J379" s="51" t="s">
        <v>71</v>
      </c>
      <c r="K379" s="50" t="s">
        <v>72</v>
      </c>
      <c r="L379" s="50" t="s">
        <v>73</v>
      </c>
      <c r="S379" s="26">
        <v>44</v>
      </c>
      <c r="X379" s="26">
        <v>44</v>
      </c>
      <c r="Y379" s="26">
        <v>1</v>
      </c>
      <c r="AM379" s="30">
        <f t="shared" si="5"/>
        <v>44</v>
      </c>
    </row>
    <row r="380" spans="1:39" x14ac:dyDescent="0.2">
      <c r="A380" s="60">
        <v>1246</v>
      </c>
      <c r="B380" s="50" t="s">
        <v>161</v>
      </c>
      <c r="C380" s="50" t="s">
        <v>706</v>
      </c>
      <c r="D380" s="50" t="s">
        <v>79</v>
      </c>
      <c r="E380" s="50" t="s">
        <v>707</v>
      </c>
      <c r="F380" s="52">
        <v>55003</v>
      </c>
      <c r="G380" s="50" t="s">
        <v>127</v>
      </c>
      <c r="H380" s="23">
        <v>163</v>
      </c>
      <c r="I380" s="23">
        <v>27163</v>
      </c>
      <c r="J380" s="51" t="s">
        <v>71</v>
      </c>
      <c r="K380" s="50" t="s">
        <v>72</v>
      </c>
      <c r="L380" s="50" t="s">
        <v>73</v>
      </c>
      <c r="N380" s="26">
        <v>26</v>
      </c>
      <c r="S380" s="26">
        <v>18</v>
      </c>
      <c r="X380" s="26">
        <v>44</v>
      </c>
      <c r="Y380" s="26">
        <v>1</v>
      </c>
      <c r="AM380" s="30">
        <f t="shared" si="5"/>
        <v>44</v>
      </c>
    </row>
    <row r="381" spans="1:39" x14ac:dyDescent="0.2">
      <c r="A381" s="60">
        <v>1247</v>
      </c>
      <c r="B381" s="50" t="s">
        <v>161</v>
      </c>
      <c r="C381" s="50" t="s">
        <v>708</v>
      </c>
      <c r="D381" s="50" t="s">
        <v>79</v>
      </c>
      <c r="E381" s="50" t="s">
        <v>701</v>
      </c>
      <c r="F381" s="52">
        <v>55118</v>
      </c>
      <c r="G381" s="50" t="s">
        <v>91</v>
      </c>
      <c r="H381" s="23">
        <v>37</v>
      </c>
      <c r="I381" s="23">
        <v>27037</v>
      </c>
      <c r="J381" s="51" t="s">
        <v>71</v>
      </c>
      <c r="K381" s="50" t="s">
        <v>72</v>
      </c>
      <c r="L381" s="50" t="s">
        <v>73</v>
      </c>
      <c r="S381" s="26">
        <v>18</v>
      </c>
      <c r="X381" s="26">
        <v>18</v>
      </c>
      <c r="Y381" s="26">
        <v>1</v>
      </c>
      <c r="AM381" s="30">
        <f t="shared" si="5"/>
        <v>18</v>
      </c>
    </row>
    <row r="382" spans="1:39" x14ac:dyDescent="0.2">
      <c r="A382" s="60">
        <v>1248</v>
      </c>
      <c r="B382" s="50" t="s">
        <v>161</v>
      </c>
      <c r="C382" s="50" t="s">
        <v>709</v>
      </c>
      <c r="D382" s="50" t="s">
        <v>79</v>
      </c>
      <c r="E382" s="50" t="s">
        <v>121</v>
      </c>
      <c r="F382" s="52">
        <v>55424</v>
      </c>
      <c r="G382" s="50" t="s">
        <v>70</v>
      </c>
      <c r="H382" s="23">
        <v>53</v>
      </c>
      <c r="I382" s="23">
        <v>27053</v>
      </c>
      <c r="J382" s="51" t="s">
        <v>71</v>
      </c>
      <c r="K382" s="50" t="s">
        <v>72</v>
      </c>
      <c r="L382" s="50" t="s">
        <v>73</v>
      </c>
      <c r="R382" s="26">
        <v>1</v>
      </c>
      <c r="S382" s="26">
        <v>73</v>
      </c>
      <c r="X382" s="26">
        <v>74</v>
      </c>
      <c r="Y382" s="26">
        <v>1</v>
      </c>
      <c r="AM382" s="30">
        <f t="shared" si="5"/>
        <v>74</v>
      </c>
    </row>
    <row r="383" spans="1:39" x14ac:dyDescent="0.2">
      <c r="A383" s="60">
        <v>1249</v>
      </c>
      <c r="B383" s="50" t="s">
        <v>161</v>
      </c>
      <c r="C383" s="50" t="s">
        <v>710</v>
      </c>
      <c r="D383" s="50" t="s">
        <v>79</v>
      </c>
      <c r="E383" s="50" t="s">
        <v>80</v>
      </c>
      <c r="F383" s="52">
        <v>55455</v>
      </c>
      <c r="G383" s="50" t="s">
        <v>70</v>
      </c>
      <c r="H383" s="23">
        <v>53</v>
      </c>
      <c r="I383" s="23">
        <v>27053</v>
      </c>
      <c r="J383" s="51" t="s">
        <v>71</v>
      </c>
      <c r="K383" s="50" t="s">
        <v>72</v>
      </c>
      <c r="L383" s="50" t="s">
        <v>73</v>
      </c>
      <c r="M383" s="26">
        <v>29</v>
      </c>
      <c r="N383" s="26">
        <v>70</v>
      </c>
      <c r="O383" s="26">
        <v>10</v>
      </c>
      <c r="P383" s="26">
        <v>4</v>
      </c>
      <c r="Q383" s="26">
        <v>357</v>
      </c>
      <c r="R383" s="26">
        <v>573</v>
      </c>
      <c r="S383" s="26">
        <v>943</v>
      </c>
      <c r="V383" s="26">
        <v>10</v>
      </c>
      <c r="W383" s="26">
        <v>129</v>
      </c>
      <c r="X383" s="26">
        <v>2125</v>
      </c>
      <c r="Y383" s="26">
        <v>3</v>
      </c>
      <c r="AM383" s="30">
        <f t="shared" si="5"/>
        <v>2125</v>
      </c>
    </row>
    <row r="384" spans="1:39" x14ac:dyDescent="0.2">
      <c r="A384" s="60">
        <v>1250</v>
      </c>
      <c r="B384" s="50" t="s">
        <v>161</v>
      </c>
      <c r="C384" s="50" t="s">
        <v>711</v>
      </c>
      <c r="D384" s="50" t="s">
        <v>79</v>
      </c>
      <c r="E384" s="50" t="s">
        <v>148</v>
      </c>
      <c r="F384" s="52">
        <v>55116</v>
      </c>
      <c r="G384" s="50" t="s">
        <v>142</v>
      </c>
      <c r="H384" s="23">
        <v>123</v>
      </c>
      <c r="I384" s="23">
        <v>27123</v>
      </c>
      <c r="J384" s="51" t="s">
        <v>71</v>
      </c>
      <c r="K384" s="50" t="s">
        <v>72</v>
      </c>
      <c r="L384" s="50" t="s">
        <v>73</v>
      </c>
      <c r="N384" s="26">
        <v>7</v>
      </c>
      <c r="Q384" s="26">
        <v>5</v>
      </c>
      <c r="R384" s="26">
        <v>23</v>
      </c>
      <c r="S384" s="26">
        <v>34</v>
      </c>
      <c r="X384" s="26">
        <v>69</v>
      </c>
      <c r="Y384" s="26">
        <v>1</v>
      </c>
      <c r="AM384" s="30">
        <f t="shared" si="5"/>
        <v>69</v>
      </c>
    </row>
    <row r="385" spans="1:39" x14ac:dyDescent="0.2">
      <c r="A385" s="60">
        <v>1251</v>
      </c>
      <c r="B385" s="50" t="s">
        <v>161</v>
      </c>
      <c r="C385" s="50" t="s">
        <v>712</v>
      </c>
      <c r="D385" s="50" t="s">
        <v>79</v>
      </c>
      <c r="E385" s="50" t="s">
        <v>114</v>
      </c>
      <c r="F385" s="52">
        <v>55057</v>
      </c>
      <c r="R385" s="26">
        <v>98</v>
      </c>
      <c r="X385" s="26">
        <v>98</v>
      </c>
      <c r="Y385" s="26">
        <v>1</v>
      </c>
      <c r="AM385" s="30">
        <f t="shared" si="5"/>
        <v>98</v>
      </c>
    </row>
    <row r="386" spans="1:39" x14ac:dyDescent="0.2">
      <c r="A386" s="60">
        <v>1252</v>
      </c>
      <c r="B386" s="50" t="s">
        <v>161</v>
      </c>
      <c r="C386" s="50" t="s">
        <v>713</v>
      </c>
      <c r="D386" s="50" t="s">
        <v>79</v>
      </c>
      <c r="E386" s="50" t="s">
        <v>77</v>
      </c>
      <c r="F386" s="52">
        <v>55431</v>
      </c>
      <c r="G386" s="50" t="s">
        <v>70</v>
      </c>
      <c r="H386" s="23">
        <v>53</v>
      </c>
      <c r="I386" s="23">
        <v>27053</v>
      </c>
      <c r="J386" s="51" t="s">
        <v>71</v>
      </c>
      <c r="K386" s="50" t="s">
        <v>72</v>
      </c>
      <c r="L386" s="50" t="s">
        <v>73</v>
      </c>
      <c r="N386" s="26">
        <v>1</v>
      </c>
      <c r="Q386" s="26">
        <v>1</v>
      </c>
      <c r="R386" s="26">
        <v>18</v>
      </c>
      <c r="S386" s="26">
        <v>9</v>
      </c>
      <c r="X386" s="26">
        <v>29</v>
      </c>
      <c r="Y386" s="26">
        <v>1</v>
      </c>
      <c r="AM386" s="30">
        <f t="shared" si="5"/>
        <v>29</v>
      </c>
    </row>
    <row r="387" spans="1:39" x14ac:dyDescent="0.2">
      <c r="A387" s="60">
        <v>1253</v>
      </c>
      <c r="B387" s="50" t="s">
        <v>161</v>
      </c>
      <c r="C387" s="50" t="s">
        <v>714</v>
      </c>
      <c r="D387" s="50" t="s">
        <v>233</v>
      </c>
      <c r="E387" s="50" t="s">
        <v>394</v>
      </c>
      <c r="F387" s="52">
        <v>55016</v>
      </c>
      <c r="G387" s="50" t="s">
        <v>127</v>
      </c>
      <c r="H387" s="23">
        <v>163</v>
      </c>
      <c r="I387" s="23">
        <v>27163</v>
      </c>
      <c r="J387" s="51" t="s">
        <v>71</v>
      </c>
      <c r="K387" s="50" t="s">
        <v>72</v>
      </c>
      <c r="L387" s="50" t="s">
        <v>73</v>
      </c>
      <c r="M387" s="26">
        <v>2</v>
      </c>
      <c r="N387" s="26">
        <v>5</v>
      </c>
      <c r="R387" s="26">
        <v>11</v>
      </c>
      <c r="S387" s="26">
        <v>123</v>
      </c>
      <c r="X387" s="26">
        <v>141</v>
      </c>
      <c r="Y387" s="26">
        <v>1</v>
      </c>
      <c r="AM387" s="30">
        <f t="shared" si="5"/>
        <v>141</v>
      </c>
    </row>
    <row r="388" spans="1:39" x14ac:dyDescent="0.2">
      <c r="A388" s="60">
        <v>1254</v>
      </c>
      <c r="B388" s="50" t="s">
        <v>161</v>
      </c>
      <c r="C388" s="50" t="s">
        <v>715</v>
      </c>
      <c r="D388" s="50" t="s">
        <v>79</v>
      </c>
      <c r="E388" s="50" t="s">
        <v>493</v>
      </c>
      <c r="F388" s="52">
        <v>55792</v>
      </c>
      <c r="G388" s="50" t="s">
        <v>181</v>
      </c>
      <c r="H388" s="23">
        <v>137</v>
      </c>
      <c r="I388" s="23">
        <v>27137</v>
      </c>
      <c r="J388" s="51" t="s">
        <v>71</v>
      </c>
      <c r="K388" s="50" t="s">
        <v>182</v>
      </c>
      <c r="L388" s="50" t="s">
        <v>183</v>
      </c>
      <c r="M388" s="26">
        <v>1</v>
      </c>
      <c r="R388" s="26">
        <v>70</v>
      </c>
      <c r="S388" s="26">
        <v>29</v>
      </c>
      <c r="X388" s="26">
        <v>100</v>
      </c>
      <c r="Y388" s="26">
        <v>1</v>
      </c>
      <c r="AM388" s="30">
        <f t="shared" si="5"/>
        <v>100</v>
      </c>
    </row>
    <row r="389" spans="1:39" x14ac:dyDescent="0.2">
      <c r="A389" s="60">
        <v>1255</v>
      </c>
      <c r="B389" s="50" t="s">
        <v>161</v>
      </c>
      <c r="C389" s="50" t="s">
        <v>716</v>
      </c>
      <c r="D389" s="50" t="s">
        <v>79</v>
      </c>
      <c r="E389" s="50" t="s">
        <v>77</v>
      </c>
      <c r="F389" s="52">
        <v>55431</v>
      </c>
      <c r="G389" s="50" t="s">
        <v>70</v>
      </c>
      <c r="H389" s="23">
        <v>53</v>
      </c>
      <c r="I389" s="23">
        <v>27053</v>
      </c>
      <c r="J389" s="51" t="s">
        <v>71</v>
      </c>
      <c r="K389" s="50" t="s">
        <v>72</v>
      </c>
      <c r="L389" s="50" t="s">
        <v>73</v>
      </c>
      <c r="N389" s="26">
        <v>197</v>
      </c>
      <c r="Q389" s="26">
        <v>495</v>
      </c>
      <c r="S389" s="26">
        <v>6</v>
      </c>
      <c r="W389" s="26">
        <v>173</v>
      </c>
      <c r="X389" s="26">
        <v>871</v>
      </c>
      <c r="Y389" s="26">
        <v>1</v>
      </c>
      <c r="AM389" s="30">
        <f t="shared" si="5"/>
        <v>871</v>
      </c>
    </row>
    <row r="390" spans="1:39" x14ac:dyDescent="0.2">
      <c r="A390" s="60">
        <v>1256</v>
      </c>
      <c r="B390" s="50" t="s">
        <v>74</v>
      </c>
      <c r="C390" s="50" t="s">
        <v>717</v>
      </c>
      <c r="D390" s="50" t="s">
        <v>718</v>
      </c>
      <c r="E390" s="50" t="s">
        <v>69</v>
      </c>
      <c r="F390" s="52">
        <v>55345</v>
      </c>
      <c r="M390" s="26">
        <v>298</v>
      </c>
      <c r="N390" s="26">
        <v>176</v>
      </c>
      <c r="O390" s="26">
        <v>180</v>
      </c>
      <c r="P390" s="26">
        <v>84</v>
      </c>
      <c r="Q390" s="26">
        <v>100</v>
      </c>
      <c r="R390" s="26">
        <v>91</v>
      </c>
      <c r="S390" s="26">
        <v>18</v>
      </c>
      <c r="T390" s="26">
        <v>14</v>
      </c>
      <c r="U390" s="26">
        <v>0</v>
      </c>
      <c r="V390" s="26">
        <v>207</v>
      </c>
      <c r="W390" s="26">
        <v>7</v>
      </c>
      <c r="X390" s="26">
        <v>1175</v>
      </c>
      <c r="Y390" s="26">
        <v>1</v>
      </c>
      <c r="AM390" s="30">
        <f t="shared" si="5"/>
        <v>1175</v>
      </c>
    </row>
    <row r="391" spans="1:39" x14ac:dyDescent="0.2">
      <c r="A391" s="60">
        <v>1257</v>
      </c>
      <c r="B391" s="50" t="s">
        <v>81</v>
      </c>
      <c r="C391" s="50" t="s">
        <v>719</v>
      </c>
      <c r="D391" s="50" t="s">
        <v>720</v>
      </c>
      <c r="E391" s="50" t="s">
        <v>542</v>
      </c>
      <c r="F391" s="52">
        <v>55423</v>
      </c>
      <c r="G391" s="50" t="s">
        <v>70</v>
      </c>
      <c r="H391" s="23">
        <v>53</v>
      </c>
      <c r="I391" s="23">
        <v>27053</v>
      </c>
      <c r="J391" s="51" t="s">
        <v>71</v>
      </c>
      <c r="K391" s="50" t="s">
        <v>72</v>
      </c>
      <c r="L391" s="50" t="s">
        <v>73</v>
      </c>
      <c r="AM391" s="30">
        <f t="shared" si="5"/>
        <v>0</v>
      </c>
    </row>
    <row r="392" spans="1:39" x14ac:dyDescent="0.2">
      <c r="A392" s="60">
        <v>1258</v>
      </c>
      <c r="B392" s="50" t="s">
        <v>81</v>
      </c>
      <c r="C392" s="50" t="s">
        <v>721</v>
      </c>
      <c r="D392" s="50" t="s">
        <v>720</v>
      </c>
      <c r="E392" s="50" t="s">
        <v>126</v>
      </c>
      <c r="F392" s="52">
        <v>55125</v>
      </c>
      <c r="G392" s="50" t="s">
        <v>127</v>
      </c>
      <c r="H392" s="23">
        <v>163</v>
      </c>
      <c r="I392" s="23">
        <v>27163</v>
      </c>
      <c r="J392" s="51" t="s">
        <v>71</v>
      </c>
      <c r="K392" s="50" t="s">
        <v>72</v>
      </c>
      <c r="L392" s="50" t="s">
        <v>73</v>
      </c>
      <c r="AM392" s="30">
        <f t="shared" si="5"/>
        <v>0</v>
      </c>
    </row>
    <row r="393" spans="1:39" x14ac:dyDescent="0.2">
      <c r="A393" s="60">
        <v>1259</v>
      </c>
      <c r="B393" s="50" t="s">
        <v>161</v>
      </c>
      <c r="C393" s="50" t="s">
        <v>722</v>
      </c>
      <c r="D393" s="50" t="s">
        <v>79</v>
      </c>
      <c r="E393" s="50" t="s">
        <v>270</v>
      </c>
      <c r="F393" s="52">
        <v>55082</v>
      </c>
      <c r="G393" s="50" t="s">
        <v>127</v>
      </c>
      <c r="H393" s="23">
        <v>163</v>
      </c>
      <c r="I393" s="23">
        <v>27163</v>
      </c>
      <c r="J393" s="51" t="s">
        <v>71</v>
      </c>
      <c r="K393" s="50" t="s">
        <v>72</v>
      </c>
      <c r="L393" s="50" t="s">
        <v>73</v>
      </c>
      <c r="S393" s="26">
        <v>15</v>
      </c>
      <c r="X393" s="26">
        <v>15</v>
      </c>
      <c r="Y393" s="26">
        <v>1</v>
      </c>
      <c r="AM393" s="30">
        <f t="shared" si="5"/>
        <v>15</v>
      </c>
    </row>
    <row r="394" spans="1:39" x14ac:dyDescent="0.2">
      <c r="A394" s="60">
        <v>1260</v>
      </c>
      <c r="B394" s="50" t="s">
        <v>161</v>
      </c>
      <c r="C394" s="50" t="s">
        <v>723</v>
      </c>
      <c r="D394" s="50" t="s">
        <v>723</v>
      </c>
      <c r="E394" s="50" t="s">
        <v>724</v>
      </c>
      <c r="F394" s="52">
        <v>27607</v>
      </c>
      <c r="Y394" s="26">
        <v>3</v>
      </c>
      <c r="AM394" s="30">
        <f t="shared" ref="AM394:AM457" si="6">SUM(X394+AK394)</f>
        <v>0</v>
      </c>
    </row>
    <row r="395" spans="1:39" x14ac:dyDescent="0.2">
      <c r="A395" s="60">
        <v>1261</v>
      </c>
      <c r="B395" s="50" t="s">
        <v>161</v>
      </c>
      <c r="C395" s="50" t="s">
        <v>725</v>
      </c>
      <c r="D395" s="50" t="s">
        <v>79</v>
      </c>
      <c r="E395" s="50" t="s">
        <v>217</v>
      </c>
      <c r="F395" s="52">
        <v>56201</v>
      </c>
      <c r="G395" s="50" t="s">
        <v>218</v>
      </c>
      <c r="H395" s="23">
        <v>67</v>
      </c>
      <c r="I395" s="23">
        <v>27067</v>
      </c>
      <c r="J395" s="51" t="s">
        <v>86</v>
      </c>
      <c r="L395" s="50" t="s">
        <v>219</v>
      </c>
      <c r="M395" s="26">
        <v>11</v>
      </c>
      <c r="N395" s="26">
        <v>5</v>
      </c>
      <c r="O395" s="26">
        <v>0</v>
      </c>
      <c r="P395" s="26">
        <v>0</v>
      </c>
      <c r="Q395" s="26">
        <v>8</v>
      </c>
      <c r="R395" s="26">
        <v>234</v>
      </c>
      <c r="S395" s="26">
        <v>176</v>
      </c>
      <c r="T395" s="26">
        <v>3</v>
      </c>
      <c r="U395" s="26">
        <v>0</v>
      </c>
      <c r="V395" s="26">
        <v>7</v>
      </c>
      <c r="W395" s="26">
        <v>49</v>
      </c>
      <c r="X395" s="26">
        <v>493</v>
      </c>
      <c r="Y395" s="26">
        <v>1</v>
      </c>
      <c r="AM395" s="30">
        <f t="shared" si="6"/>
        <v>493</v>
      </c>
    </row>
    <row r="396" spans="1:39" x14ac:dyDescent="0.2">
      <c r="A396" s="60">
        <v>1262</v>
      </c>
      <c r="B396" s="50" t="s">
        <v>161</v>
      </c>
      <c r="C396" s="50" t="s">
        <v>726</v>
      </c>
      <c r="D396" s="50" t="s">
        <v>79</v>
      </c>
      <c r="E396" s="50" t="s">
        <v>245</v>
      </c>
      <c r="F396" s="52">
        <v>56001</v>
      </c>
      <c r="G396" s="50" t="s">
        <v>246</v>
      </c>
      <c r="H396" s="23">
        <v>13</v>
      </c>
      <c r="I396" s="23">
        <v>27013</v>
      </c>
      <c r="J396" s="51" t="s">
        <v>86</v>
      </c>
      <c r="L396" s="50" t="s">
        <v>101</v>
      </c>
      <c r="S396" s="26">
        <v>234</v>
      </c>
      <c r="X396" s="26">
        <v>234</v>
      </c>
      <c r="Y396" s="26">
        <v>1</v>
      </c>
      <c r="AM396" s="30">
        <f t="shared" si="6"/>
        <v>234</v>
      </c>
    </row>
    <row r="397" spans="1:39" x14ac:dyDescent="0.2">
      <c r="A397" s="60">
        <v>1263</v>
      </c>
      <c r="B397" s="50" t="s">
        <v>161</v>
      </c>
      <c r="C397" s="50" t="s">
        <v>727</v>
      </c>
      <c r="D397" s="50" t="s">
        <v>79</v>
      </c>
      <c r="E397" s="50" t="s">
        <v>571</v>
      </c>
      <c r="F397" s="52">
        <v>55042</v>
      </c>
      <c r="G397" s="50" t="s">
        <v>127</v>
      </c>
      <c r="H397" s="23">
        <v>163</v>
      </c>
      <c r="I397" s="23">
        <v>27163</v>
      </c>
      <c r="J397" s="51" t="s">
        <v>71</v>
      </c>
      <c r="K397" s="50" t="s">
        <v>72</v>
      </c>
      <c r="L397" s="50" t="s">
        <v>73</v>
      </c>
      <c r="N397" s="26">
        <v>1</v>
      </c>
      <c r="S397" s="26">
        <v>16</v>
      </c>
      <c r="X397" s="26">
        <v>17</v>
      </c>
      <c r="Y397" s="26">
        <v>1</v>
      </c>
      <c r="AM397" s="30">
        <f t="shared" si="6"/>
        <v>17</v>
      </c>
    </row>
    <row r="398" spans="1:39" x14ac:dyDescent="0.2">
      <c r="A398" s="60">
        <v>1264</v>
      </c>
      <c r="B398" s="50" t="s">
        <v>161</v>
      </c>
      <c r="C398" s="50" t="s">
        <v>728</v>
      </c>
      <c r="D398" s="50" t="s">
        <v>79</v>
      </c>
      <c r="E398" s="50" t="s">
        <v>475</v>
      </c>
      <c r="F398" s="52">
        <v>55744</v>
      </c>
      <c r="G398" s="50" t="s">
        <v>313</v>
      </c>
      <c r="H398" s="23">
        <v>61</v>
      </c>
      <c r="I398" s="23">
        <v>27061</v>
      </c>
      <c r="J398" s="51" t="s">
        <v>86</v>
      </c>
      <c r="L398" s="50" t="s">
        <v>183</v>
      </c>
      <c r="S398" s="26">
        <v>1</v>
      </c>
      <c r="X398" s="26">
        <v>1</v>
      </c>
      <c r="Y398" s="26">
        <v>1</v>
      </c>
      <c r="AM398" s="30">
        <f t="shared" si="6"/>
        <v>1</v>
      </c>
    </row>
    <row r="399" spans="1:39" x14ac:dyDescent="0.2">
      <c r="A399" s="60">
        <v>1265</v>
      </c>
      <c r="B399" s="50" t="s">
        <v>81</v>
      </c>
      <c r="C399" s="50" t="s">
        <v>729</v>
      </c>
      <c r="D399" s="50" t="s">
        <v>118</v>
      </c>
      <c r="E399" s="50" t="s">
        <v>141</v>
      </c>
      <c r="F399" s="52">
        <v>55109</v>
      </c>
      <c r="G399" s="50" t="s">
        <v>142</v>
      </c>
      <c r="H399" s="23">
        <v>123</v>
      </c>
      <c r="I399" s="23">
        <v>27123</v>
      </c>
      <c r="J399" s="51" t="s">
        <v>71</v>
      </c>
      <c r="K399" s="50" t="s">
        <v>72</v>
      </c>
      <c r="L399" s="50" t="s">
        <v>73</v>
      </c>
      <c r="M399" s="26">
        <v>586</v>
      </c>
      <c r="N399" s="26">
        <v>377</v>
      </c>
      <c r="O399" s="26">
        <v>244</v>
      </c>
      <c r="P399" s="26">
        <v>159</v>
      </c>
      <c r="Q399" s="26">
        <v>140</v>
      </c>
      <c r="R399" s="26">
        <v>198</v>
      </c>
      <c r="S399" s="26">
        <v>20</v>
      </c>
      <c r="T399" s="26">
        <v>10</v>
      </c>
      <c r="U399" s="26">
        <v>8</v>
      </c>
      <c r="V399" s="26">
        <v>2216</v>
      </c>
      <c r="W399" s="26">
        <v>163</v>
      </c>
      <c r="X399" s="26">
        <v>4121</v>
      </c>
      <c r="Y399" s="26">
        <v>1</v>
      </c>
      <c r="AM399" s="30">
        <f t="shared" si="6"/>
        <v>4121</v>
      </c>
    </row>
    <row r="400" spans="1:39" x14ac:dyDescent="0.2">
      <c r="A400" s="60">
        <v>1266</v>
      </c>
      <c r="B400" s="50" t="s">
        <v>74</v>
      </c>
      <c r="C400" s="50" t="s">
        <v>730</v>
      </c>
      <c r="D400" s="50" t="s">
        <v>179</v>
      </c>
      <c r="E400" s="50" t="s">
        <v>331</v>
      </c>
      <c r="F400" s="52">
        <v>56649</v>
      </c>
      <c r="G400" s="50" t="s">
        <v>332</v>
      </c>
      <c r="H400" s="23">
        <v>71</v>
      </c>
      <c r="I400" s="23">
        <v>27071</v>
      </c>
      <c r="J400" s="51" t="s">
        <v>86</v>
      </c>
      <c r="L400" s="50" t="s">
        <v>183</v>
      </c>
      <c r="Z400" s="26">
        <v>38</v>
      </c>
      <c r="AA400" s="26">
        <v>3</v>
      </c>
      <c r="AB400" s="26">
        <v>7</v>
      </c>
      <c r="AC400" s="26">
        <v>0</v>
      </c>
      <c r="AD400" s="26">
        <v>8</v>
      </c>
      <c r="AE400" s="26">
        <v>10</v>
      </c>
      <c r="AF400" s="26">
        <v>0</v>
      </c>
      <c r="AG400" s="26">
        <v>0</v>
      </c>
      <c r="AH400" s="26">
        <v>0</v>
      </c>
      <c r="AI400" s="26">
        <v>111</v>
      </c>
      <c r="AJ400" s="26">
        <v>36</v>
      </c>
      <c r="AK400" s="26">
        <v>213</v>
      </c>
      <c r="AL400" s="26">
        <v>1</v>
      </c>
      <c r="AM400" s="30">
        <f t="shared" si="6"/>
        <v>213</v>
      </c>
    </row>
    <row r="401" spans="1:39" x14ac:dyDescent="0.2">
      <c r="A401" s="60">
        <v>1267</v>
      </c>
      <c r="B401" s="50" t="s">
        <v>81</v>
      </c>
      <c r="C401" s="50" t="s">
        <v>731</v>
      </c>
      <c r="D401" s="50" t="s">
        <v>393</v>
      </c>
      <c r="E401" s="50" t="s">
        <v>394</v>
      </c>
      <c r="F401" s="52">
        <v>53527</v>
      </c>
      <c r="AM401" s="30">
        <f t="shared" si="6"/>
        <v>0</v>
      </c>
    </row>
    <row r="402" spans="1:39" x14ac:dyDescent="0.2">
      <c r="A402" s="60">
        <v>1268</v>
      </c>
      <c r="B402" s="50" t="s">
        <v>81</v>
      </c>
      <c r="C402" s="50" t="s">
        <v>732</v>
      </c>
      <c r="D402" s="50" t="s">
        <v>154</v>
      </c>
      <c r="E402" s="50" t="s">
        <v>155</v>
      </c>
      <c r="F402" s="52">
        <v>58102</v>
      </c>
      <c r="G402" s="50" t="s">
        <v>156</v>
      </c>
      <c r="H402" s="23">
        <v>21</v>
      </c>
      <c r="I402" s="23">
        <v>27021</v>
      </c>
      <c r="J402" s="51" t="s">
        <v>86</v>
      </c>
      <c r="L402" s="50" t="s">
        <v>87</v>
      </c>
      <c r="AL402" s="26">
        <v>1</v>
      </c>
      <c r="AM402" s="30">
        <f t="shared" si="6"/>
        <v>0</v>
      </c>
    </row>
    <row r="403" spans="1:39" x14ac:dyDescent="0.2">
      <c r="A403" s="60">
        <v>1269</v>
      </c>
      <c r="B403" s="50" t="s">
        <v>81</v>
      </c>
      <c r="C403" s="50" t="s">
        <v>733</v>
      </c>
      <c r="D403" s="50" t="s">
        <v>154</v>
      </c>
      <c r="E403" s="50" t="s">
        <v>155</v>
      </c>
      <c r="F403" s="52">
        <v>58102</v>
      </c>
      <c r="G403" s="50" t="s">
        <v>156</v>
      </c>
      <c r="H403" s="23">
        <v>21</v>
      </c>
      <c r="I403" s="23">
        <v>27021</v>
      </c>
      <c r="J403" s="51" t="s">
        <v>86</v>
      </c>
      <c r="L403" s="50" t="s">
        <v>87</v>
      </c>
      <c r="AM403" s="30">
        <f t="shared" si="6"/>
        <v>0</v>
      </c>
    </row>
    <row r="404" spans="1:39" x14ac:dyDescent="0.2">
      <c r="A404" s="60">
        <v>1270</v>
      </c>
      <c r="B404" s="50" t="s">
        <v>81</v>
      </c>
      <c r="C404" s="50" t="s">
        <v>734</v>
      </c>
      <c r="D404" s="50" t="s">
        <v>154</v>
      </c>
      <c r="E404" s="50" t="s">
        <v>155</v>
      </c>
      <c r="F404" s="52">
        <v>58102</v>
      </c>
      <c r="G404" s="50" t="s">
        <v>156</v>
      </c>
      <c r="H404" s="23">
        <v>21</v>
      </c>
      <c r="I404" s="23">
        <v>27021</v>
      </c>
      <c r="J404" s="51" t="s">
        <v>86</v>
      </c>
      <c r="L404" s="50" t="s">
        <v>87</v>
      </c>
      <c r="AM404" s="30">
        <f t="shared" si="6"/>
        <v>0</v>
      </c>
    </row>
    <row r="405" spans="1:39" x14ac:dyDescent="0.2">
      <c r="A405" s="60">
        <v>1274</v>
      </c>
      <c r="B405" s="50" t="s">
        <v>161</v>
      </c>
      <c r="C405" s="50" t="s">
        <v>735</v>
      </c>
      <c r="D405" s="50" t="s">
        <v>79</v>
      </c>
      <c r="E405" s="50" t="s">
        <v>90</v>
      </c>
      <c r="F405" s="52">
        <v>55337</v>
      </c>
      <c r="G405" s="50" t="s">
        <v>91</v>
      </c>
      <c r="H405" s="23">
        <v>37</v>
      </c>
      <c r="I405" s="23">
        <v>27037</v>
      </c>
      <c r="J405" s="51" t="s">
        <v>71</v>
      </c>
      <c r="K405" s="50" t="s">
        <v>72</v>
      </c>
      <c r="L405" s="50" t="s">
        <v>73</v>
      </c>
      <c r="S405" s="26">
        <v>66</v>
      </c>
      <c r="X405" s="26">
        <v>66</v>
      </c>
      <c r="Y405" s="26">
        <v>1</v>
      </c>
      <c r="AM405" s="30">
        <f t="shared" si="6"/>
        <v>66</v>
      </c>
    </row>
    <row r="406" spans="1:39" x14ac:dyDescent="0.2">
      <c r="A406" s="60">
        <v>1276</v>
      </c>
      <c r="B406" s="50" t="s">
        <v>74</v>
      </c>
      <c r="C406" s="50" t="s">
        <v>736</v>
      </c>
      <c r="D406" s="50" t="s">
        <v>131</v>
      </c>
      <c r="E406" s="50" t="s">
        <v>137</v>
      </c>
      <c r="F406" s="52">
        <v>55369</v>
      </c>
      <c r="G406" s="50" t="s">
        <v>70</v>
      </c>
      <c r="H406" s="23">
        <v>53</v>
      </c>
      <c r="I406" s="23">
        <v>27053</v>
      </c>
      <c r="J406" s="51" t="s">
        <v>71</v>
      </c>
      <c r="K406" s="50" t="s">
        <v>72</v>
      </c>
      <c r="L406" s="50" t="s">
        <v>73</v>
      </c>
      <c r="M406" s="26">
        <v>34</v>
      </c>
      <c r="N406" s="26">
        <v>34</v>
      </c>
      <c r="O406" s="26">
        <v>17</v>
      </c>
      <c r="P406" s="26">
        <v>17</v>
      </c>
      <c r="R406" s="26">
        <v>7</v>
      </c>
      <c r="T406" s="26">
        <v>14</v>
      </c>
      <c r="U406" s="26">
        <v>1</v>
      </c>
      <c r="V406" s="26">
        <v>50</v>
      </c>
      <c r="W406" s="26">
        <v>21</v>
      </c>
      <c r="X406" s="26">
        <v>195</v>
      </c>
      <c r="Y406" s="26">
        <v>1</v>
      </c>
      <c r="AM406" s="30">
        <f t="shared" si="6"/>
        <v>195</v>
      </c>
    </row>
    <row r="407" spans="1:39" x14ac:dyDescent="0.2">
      <c r="A407" s="60">
        <v>1277</v>
      </c>
      <c r="B407" s="50" t="s">
        <v>161</v>
      </c>
      <c r="C407" s="50" t="s">
        <v>737</v>
      </c>
      <c r="D407" s="50" t="s">
        <v>79</v>
      </c>
      <c r="E407" s="50" t="s">
        <v>738</v>
      </c>
      <c r="F407" s="52">
        <v>55309</v>
      </c>
      <c r="G407" s="50" t="s">
        <v>365</v>
      </c>
      <c r="H407" s="23">
        <v>141</v>
      </c>
      <c r="I407" s="23">
        <v>27141</v>
      </c>
      <c r="J407" s="51" t="s">
        <v>71</v>
      </c>
      <c r="K407" s="50" t="s">
        <v>72</v>
      </c>
      <c r="L407" s="50" t="s">
        <v>87</v>
      </c>
      <c r="S407" s="26">
        <v>5</v>
      </c>
      <c r="X407" s="26">
        <v>5</v>
      </c>
      <c r="Y407" s="26">
        <v>1</v>
      </c>
      <c r="AM407" s="30">
        <f t="shared" si="6"/>
        <v>5</v>
      </c>
    </row>
    <row r="408" spans="1:39" x14ac:dyDescent="0.2">
      <c r="A408" s="60">
        <v>1278</v>
      </c>
      <c r="B408" s="50" t="s">
        <v>161</v>
      </c>
      <c r="C408" s="50" t="s">
        <v>739</v>
      </c>
      <c r="D408" s="50" t="s">
        <v>704</v>
      </c>
      <c r="E408" s="50" t="s">
        <v>256</v>
      </c>
      <c r="F408" s="52">
        <v>55344</v>
      </c>
      <c r="N408" s="26">
        <v>8</v>
      </c>
      <c r="W408" s="26">
        <v>3</v>
      </c>
      <c r="X408" s="26">
        <v>11</v>
      </c>
      <c r="Y408" s="26">
        <v>1</v>
      </c>
      <c r="AM408" s="30">
        <f t="shared" si="6"/>
        <v>11</v>
      </c>
    </row>
    <row r="409" spans="1:39" x14ac:dyDescent="0.2">
      <c r="A409" s="60">
        <v>1279</v>
      </c>
      <c r="B409" s="50" t="s">
        <v>161</v>
      </c>
      <c r="C409" s="50" t="s">
        <v>740</v>
      </c>
      <c r="D409" s="50" t="s">
        <v>79</v>
      </c>
      <c r="E409" s="50" t="s">
        <v>381</v>
      </c>
      <c r="F409" s="52">
        <v>56353</v>
      </c>
      <c r="S409" s="26">
        <v>13</v>
      </c>
      <c r="X409" s="26">
        <v>13</v>
      </c>
      <c r="Y409" s="26">
        <v>1</v>
      </c>
      <c r="AM409" s="30">
        <f t="shared" si="6"/>
        <v>13</v>
      </c>
    </row>
    <row r="410" spans="1:39" x14ac:dyDescent="0.2">
      <c r="A410" s="60">
        <v>1280</v>
      </c>
      <c r="B410" s="50" t="s">
        <v>161</v>
      </c>
      <c r="C410" s="50" t="s">
        <v>741</v>
      </c>
      <c r="D410" s="50" t="s">
        <v>79</v>
      </c>
      <c r="E410" s="50" t="s">
        <v>742</v>
      </c>
      <c r="F410" s="52">
        <v>55325</v>
      </c>
      <c r="G410" s="50" t="s">
        <v>335</v>
      </c>
      <c r="H410" s="23">
        <v>93</v>
      </c>
      <c r="I410" s="23">
        <v>27093</v>
      </c>
      <c r="J410" s="51" t="s">
        <v>86</v>
      </c>
      <c r="L410" s="50" t="s">
        <v>101</v>
      </c>
      <c r="S410" s="26">
        <v>33</v>
      </c>
      <c r="X410" s="26">
        <v>33</v>
      </c>
      <c r="Y410" s="26">
        <v>1</v>
      </c>
      <c r="AM410" s="30">
        <f t="shared" si="6"/>
        <v>33</v>
      </c>
    </row>
    <row r="411" spans="1:39" x14ac:dyDescent="0.2">
      <c r="A411" s="60">
        <v>1281</v>
      </c>
      <c r="B411" s="50" t="s">
        <v>161</v>
      </c>
      <c r="C411" s="50" t="s">
        <v>743</v>
      </c>
      <c r="D411" s="50" t="s">
        <v>79</v>
      </c>
      <c r="E411" s="50" t="s">
        <v>69</v>
      </c>
      <c r="F411" s="52">
        <v>55345</v>
      </c>
      <c r="G411" s="50" t="s">
        <v>70</v>
      </c>
      <c r="H411" s="23">
        <v>53</v>
      </c>
      <c r="I411" s="23">
        <v>27053</v>
      </c>
      <c r="J411" s="51" t="s">
        <v>71</v>
      </c>
      <c r="K411" s="50" t="s">
        <v>72</v>
      </c>
      <c r="L411" s="50" t="s">
        <v>73</v>
      </c>
      <c r="M411" s="26">
        <v>10</v>
      </c>
      <c r="N411" s="26">
        <v>10</v>
      </c>
      <c r="R411" s="26">
        <v>130</v>
      </c>
      <c r="S411" s="26">
        <v>20</v>
      </c>
      <c r="W411" s="26">
        <v>10</v>
      </c>
      <c r="X411" s="26">
        <v>180</v>
      </c>
      <c r="Y411" s="26">
        <v>1</v>
      </c>
      <c r="AM411" s="30">
        <f t="shared" si="6"/>
        <v>180</v>
      </c>
    </row>
    <row r="412" spans="1:39" x14ac:dyDescent="0.2">
      <c r="A412" s="60">
        <v>1282</v>
      </c>
      <c r="B412" s="50" t="s">
        <v>161</v>
      </c>
      <c r="C412" s="50" t="s">
        <v>744</v>
      </c>
      <c r="D412" s="50" t="s">
        <v>79</v>
      </c>
      <c r="E412" s="50" t="s">
        <v>428</v>
      </c>
      <c r="F412" s="52">
        <v>56256</v>
      </c>
      <c r="G412" s="50" t="s">
        <v>429</v>
      </c>
      <c r="H412" s="23">
        <v>73</v>
      </c>
      <c r="I412" s="23">
        <v>27073</v>
      </c>
      <c r="J412" s="51" t="s">
        <v>86</v>
      </c>
      <c r="L412" s="50" t="s">
        <v>219</v>
      </c>
      <c r="S412" s="26">
        <v>74</v>
      </c>
      <c r="X412" s="26">
        <v>74</v>
      </c>
      <c r="Y412" s="26">
        <v>1</v>
      </c>
      <c r="AM412" s="30">
        <f t="shared" si="6"/>
        <v>74</v>
      </c>
    </row>
    <row r="413" spans="1:39" x14ac:dyDescent="0.2">
      <c r="A413" s="60">
        <v>1283</v>
      </c>
      <c r="B413" s="50" t="s">
        <v>161</v>
      </c>
      <c r="C413" s="50" t="s">
        <v>745</v>
      </c>
      <c r="D413" s="50" t="s">
        <v>79</v>
      </c>
      <c r="E413" s="50" t="s">
        <v>159</v>
      </c>
      <c r="F413" s="52">
        <v>55426</v>
      </c>
      <c r="G413" s="50" t="s">
        <v>70</v>
      </c>
      <c r="H413" s="23">
        <v>53</v>
      </c>
      <c r="I413" s="23">
        <v>27053</v>
      </c>
      <c r="J413" s="51" t="s">
        <v>71</v>
      </c>
      <c r="K413" s="50" t="s">
        <v>72</v>
      </c>
      <c r="L413" s="50" t="s">
        <v>73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66</v>
      </c>
      <c r="T413" s="26">
        <v>0</v>
      </c>
      <c r="U413" s="26">
        <v>0</v>
      </c>
      <c r="V413" s="26">
        <v>0</v>
      </c>
      <c r="X413" s="26">
        <v>66</v>
      </c>
      <c r="Y413" s="26">
        <v>1</v>
      </c>
      <c r="AM413" s="30">
        <f t="shared" si="6"/>
        <v>66</v>
      </c>
    </row>
    <row r="414" spans="1:39" x14ac:dyDescent="0.2">
      <c r="A414" s="60">
        <v>1284</v>
      </c>
      <c r="B414" s="50" t="s">
        <v>161</v>
      </c>
      <c r="C414" s="50" t="s">
        <v>746</v>
      </c>
      <c r="D414" s="50" t="s">
        <v>704</v>
      </c>
      <c r="E414" s="50" t="s">
        <v>571</v>
      </c>
      <c r="F414" s="52">
        <v>55042</v>
      </c>
      <c r="G414" s="50" t="s">
        <v>127</v>
      </c>
      <c r="H414" s="23">
        <v>163</v>
      </c>
      <c r="I414" s="23">
        <v>27163</v>
      </c>
      <c r="J414" s="51" t="s">
        <v>71</v>
      </c>
      <c r="K414" s="50" t="s">
        <v>72</v>
      </c>
      <c r="L414" s="50" t="s">
        <v>73</v>
      </c>
      <c r="N414" s="26">
        <v>36</v>
      </c>
      <c r="R414" s="26">
        <v>18</v>
      </c>
      <c r="W414" s="26">
        <v>7</v>
      </c>
      <c r="X414" s="26">
        <v>61</v>
      </c>
      <c r="Y414" s="26">
        <v>1</v>
      </c>
      <c r="AM414" s="30">
        <f t="shared" si="6"/>
        <v>61</v>
      </c>
    </row>
    <row r="415" spans="1:39" x14ac:dyDescent="0.2">
      <c r="A415" s="60">
        <v>1285</v>
      </c>
      <c r="B415" s="50" t="s">
        <v>161</v>
      </c>
      <c r="C415" s="50" t="s">
        <v>747</v>
      </c>
      <c r="D415" s="50" t="s">
        <v>79</v>
      </c>
      <c r="E415" s="50" t="s">
        <v>299</v>
      </c>
      <c r="F415" s="52">
        <v>56431</v>
      </c>
      <c r="G415" s="50" t="s">
        <v>299</v>
      </c>
      <c r="H415" s="23">
        <v>1</v>
      </c>
      <c r="I415" s="23">
        <v>27001</v>
      </c>
      <c r="J415" s="51" t="s">
        <v>86</v>
      </c>
      <c r="L415" s="50" t="s">
        <v>183</v>
      </c>
      <c r="R415" s="26">
        <v>35</v>
      </c>
      <c r="X415" s="26">
        <v>35</v>
      </c>
      <c r="Y415" s="26">
        <v>1</v>
      </c>
      <c r="AM415" s="30">
        <f t="shared" si="6"/>
        <v>35</v>
      </c>
    </row>
    <row r="416" spans="1:39" x14ac:dyDescent="0.2">
      <c r="A416" s="60">
        <v>1286</v>
      </c>
      <c r="B416" s="50" t="s">
        <v>161</v>
      </c>
      <c r="C416" s="50" t="s">
        <v>748</v>
      </c>
      <c r="D416" s="50" t="s">
        <v>79</v>
      </c>
      <c r="E416" s="50" t="s">
        <v>684</v>
      </c>
      <c r="F416" s="52">
        <v>55124</v>
      </c>
      <c r="G416" s="50" t="s">
        <v>91</v>
      </c>
      <c r="H416" s="23">
        <v>37</v>
      </c>
      <c r="I416" s="23">
        <v>27037</v>
      </c>
      <c r="J416" s="51" t="s">
        <v>71</v>
      </c>
      <c r="K416" s="50" t="s">
        <v>72</v>
      </c>
      <c r="L416" s="50" t="s">
        <v>73</v>
      </c>
      <c r="M416" s="26">
        <v>325</v>
      </c>
      <c r="N416" s="26">
        <v>40</v>
      </c>
      <c r="O416" s="26">
        <v>125</v>
      </c>
      <c r="P416" s="26">
        <v>130</v>
      </c>
      <c r="Q416" s="26">
        <v>60</v>
      </c>
      <c r="S416" s="26">
        <v>100</v>
      </c>
      <c r="T416" s="26">
        <v>0</v>
      </c>
      <c r="U416" s="26">
        <v>0</v>
      </c>
      <c r="V416" s="26">
        <v>0</v>
      </c>
      <c r="X416" s="26">
        <v>780</v>
      </c>
      <c r="Y416" s="26">
        <v>1</v>
      </c>
      <c r="AM416" s="30">
        <f t="shared" si="6"/>
        <v>780</v>
      </c>
    </row>
    <row r="417" spans="1:39" x14ac:dyDescent="0.2">
      <c r="A417" s="60">
        <v>1287</v>
      </c>
      <c r="B417" s="50" t="s">
        <v>161</v>
      </c>
      <c r="C417" s="50" t="s">
        <v>749</v>
      </c>
      <c r="D417" s="50" t="s">
        <v>505</v>
      </c>
      <c r="E417" s="50" t="s">
        <v>750</v>
      </c>
      <c r="F417" s="52">
        <v>55112</v>
      </c>
      <c r="S417" s="26">
        <v>2043</v>
      </c>
      <c r="X417" s="26">
        <v>2043</v>
      </c>
      <c r="Y417" s="26">
        <v>1</v>
      </c>
      <c r="AM417" s="30">
        <f t="shared" si="6"/>
        <v>2043</v>
      </c>
    </row>
    <row r="418" spans="1:39" x14ac:dyDescent="0.2">
      <c r="A418" s="60">
        <v>1288</v>
      </c>
      <c r="B418" s="50" t="s">
        <v>161</v>
      </c>
      <c r="C418" s="50" t="s">
        <v>751</v>
      </c>
      <c r="D418" s="50" t="s">
        <v>79</v>
      </c>
      <c r="E418" s="50" t="s">
        <v>281</v>
      </c>
      <c r="F418" s="52">
        <v>56601</v>
      </c>
      <c r="G418" s="50" t="s">
        <v>282</v>
      </c>
      <c r="H418" s="23">
        <v>7</v>
      </c>
      <c r="I418" s="23">
        <v>27007</v>
      </c>
      <c r="J418" s="51" t="s">
        <v>86</v>
      </c>
      <c r="L418" s="50" t="s">
        <v>108</v>
      </c>
      <c r="S418" s="26">
        <v>62</v>
      </c>
      <c r="X418" s="26">
        <v>62</v>
      </c>
      <c r="Y418" s="26">
        <v>1</v>
      </c>
      <c r="AM418" s="30">
        <f t="shared" si="6"/>
        <v>62</v>
      </c>
    </row>
    <row r="419" spans="1:39" x14ac:dyDescent="0.2">
      <c r="A419" s="60">
        <v>1289</v>
      </c>
      <c r="B419" s="50" t="s">
        <v>161</v>
      </c>
      <c r="C419" s="50" t="s">
        <v>752</v>
      </c>
      <c r="D419" s="50" t="s">
        <v>79</v>
      </c>
      <c r="E419" s="50" t="s">
        <v>77</v>
      </c>
      <c r="F419" s="52">
        <v>55431</v>
      </c>
      <c r="G419" s="50" t="s">
        <v>70</v>
      </c>
      <c r="H419" s="23">
        <v>53</v>
      </c>
      <c r="I419" s="23">
        <v>27053</v>
      </c>
      <c r="J419" s="51" t="s">
        <v>71</v>
      </c>
      <c r="K419" s="50" t="s">
        <v>72</v>
      </c>
      <c r="L419" s="50" t="s">
        <v>73</v>
      </c>
      <c r="M419" s="26">
        <v>1</v>
      </c>
      <c r="N419" s="26">
        <v>3</v>
      </c>
      <c r="S419" s="26">
        <v>65</v>
      </c>
      <c r="X419" s="26">
        <v>69</v>
      </c>
      <c r="Y419" s="26">
        <v>1</v>
      </c>
      <c r="AM419" s="30">
        <f t="shared" si="6"/>
        <v>69</v>
      </c>
    </row>
    <row r="420" spans="1:39" x14ac:dyDescent="0.2">
      <c r="A420" s="60">
        <v>1290</v>
      </c>
      <c r="B420" s="50" t="s">
        <v>161</v>
      </c>
      <c r="C420" s="50" t="s">
        <v>753</v>
      </c>
      <c r="E420" s="50" t="s">
        <v>256</v>
      </c>
      <c r="F420" s="52">
        <v>55344</v>
      </c>
      <c r="G420" s="50" t="s">
        <v>70</v>
      </c>
      <c r="H420" s="23">
        <v>53</v>
      </c>
      <c r="I420" s="23">
        <v>27053</v>
      </c>
      <c r="J420" s="51" t="s">
        <v>71</v>
      </c>
      <c r="K420" s="50" t="s">
        <v>72</v>
      </c>
      <c r="L420" s="50" t="s">
        <v>73</v>
      </c>
      <c r="S420" s="26">
        <v>32</v>
      </c>
      <c r="X420" s="26">
        <v>32</v>
      </c>
      <c r="Y420" s="26">
        <v>1</v>
      </c>
      <c r="AM420" s="30">
        <f t="shared" si="6"/>
        <v>32</v>
      </c>
    </row>
    <row r="421" spans="1:39" x14ac:dyDescent="0.2">
      <c r="A421" s="60">
        <v>1291</v>
      </c>
      <c r="B421" s="50" t="s">
        <v>161</v>
      </c>
      <c r="C421" s="50" t="s">
        <v>754</v>
      </c>
      <c r="D421" s="50" t="s">
        <v>647</v>
      </c>
      <c r="E421" s="50" t="s">
        <v>256</v>
      </c>
      <c r="F421" s="52">
        <v>55347</v>
      </c>
      <c r="G421" s="50" t="s">
        <v>70</v>
      </c>
      <c r="H421" s="23">
        <v>53</v>
      </c>
      <c r="I421" s="23">
        <v>27053</v>
      </c>
      <c r="J421" s="51" t="s">
        <v>71</v>
      </c>
      <c r="K421" s="50" t="s">
        <v>72</v>
      </c>
      <c r="L421" s="50" t="s">
        <v>73</v>
      </c>
      <c r="M421" s="26">
        <v>1</v>
      </c>
      <c r="N421" s="26">
        <v>7</v>
      </c>
      <c r="R421" s="26">
        <v>44</v>
      </c>
      <c r="S421" s="26">
        <v>21</v>
      </c>
      <c r="V421" s="26">
        <v>2</v>
      </c>
      <c r="W421" s="26">
        <v>1</v>
      </c>
      <c r="X421" s="26">
        <v>76</v>
      </c>
      <c r="Y421" s="26">
        <v>1</v>
      </c>
      <c r="AM421" s="30">
        <f t="shared" si="6"/>
        <v>76</v>
      </c>
    </row>
    <row r="422" spans="1:39" x14ac:dyDescent="0.2">
      <c r="A422" s="60">
        <v>1292</v>
      </c>
      <c r="B422" s="50" t="s">
        <v>161</v>
      </c>
      <c r="C422" s="50" t="s">
        <v>755</v>
      </c>
      <c r="D422" s="50" t="s">
        <v>79</v>
      </c>
      <c r="E422" s="50" t="s">
        <v>684</v>
      </c>
      <c r="F422" s="52">
        <v>55124</v>
      </c>
      <c r="G422" s="50" t="s">
        <v>91</v>
      </c>
      <c r="H422" s="23">
        <v>37</v>
      </c>
      <c r="I422" s="23">
        <v>27037</v>
      </c>
      <c r="J422" s="51" t="s">
        <v>71</v>
      </c>
      <c r="K422" s="50" t="s">
        <v>72</v>
      </c>
      <c r="L422" s="50" t="s">
        <v>73</v>
      </c>
      <c r="R422" s="26">
        <v>34</v>
      </c>
      <c r="X422" s="26">
        <v>34</v>
      </c>
      <c r="Y422" s="26">
        <v>1</v>
      </c>
      <c r="AM422" s="30">
        <f t="shared" si="6"/>
        <v>34</v>
      </c>
    </row>
    <row r="423" spans="1:39" x14ac:dyDescent="0.2">
      <c r="A423" s="60">
        <v>1293</v>
      </c>
      <c r="B423" s="50" t="s">
        <v>161</v>
      </c>
      <c r="C423" s="50" t="s">
        <v>756</v>
      </c>
      <c r="D423" s="50" t="s">
        <v>79</v>
      </c>
      <c r="E423" s="50" t="s">
        <v>757</v>
      </c>
      <c r="F423" s="52">
        <v>55811</v>
      </c>
      <c r="G423" s="50" t="s">
        <v>181</v>
      </c>
      <c r="H423" s="23">
        <v>137</v>
      </c>
      <c r="I423" s="23">
        <v>27137</v>
      </c>
      <c r="J423" s="51" t="s">
        <v>71</v>
      </c>
      <c r="K423" s="50" t="s">
        <v>182</v>
      </c>
      <c r="L423" s="50" t="s">
        <v>183</v>
      </c>
      <c r="M423" s="26">
        <v>2</v>
      </c>
      <c r="N423" s="26">
        <v>2</v>
      </c>
      <c r="R423" s="26">
        <v>89</v>
      </c>
      <c r="S423" s="26">
        <v>43</v>
      </c>
      <c r="W423" s="26">
        <v>2</v>
      </c>
      <c r="X423" s="26">
        <v>138</v>
      </c>
      <c r="Y423" s="26">
        <v>1</v>
      </c>
      <c r="AM423" s="30">
        <f t="shared" si="6"/>
        <v>138</v>
      </c>
    </row>
    <row r="424" spans="1:39" x14ac:dyDescent="0.2">
      <c r="A424" s="60">
        <v>1294</v>
      </c>
      <c r="B424" s="50" t="s">
        <v>161</v>
      </c>
      <c r="C424" s="50" t="s">
        <v>758</v>
      </c>
      <c r="D424" s="50" t="s">
        <v>79</v>
      </c>
      <c r="E424" s="50" t="s">
        <v>759</v>
      </c>
      <c r="F424" s="52">
        <v>55038</v>
      </c>
      <c r="G424" s="50" t="s">
        <v>127</v>
      </c>
      <c r="H424" s="23">
        <v>163</v>
      </c>
      <c r="I424" s="23">
        <v>27163</v>
      </c>
      <c r="J424" s="51" t="s">
        <v>71</v>
      </c>
      <c r="K424" s="50" t="s">
        <v>72</v>
      </c>
      <c r="L424" s="50" t="s">
        <v>73</v>
      </c>
      <c r="M424" s="26">
        <v>20</v>
      </c>
      <c r="N424" s="26">
        <v>15</v>
      </c>
      <c r="O424" s="26">
        <v>3</v>
      </c>
      <c r="P424" s="26">
        <v>0</v>
      </c>
      <c r="Q424" s="26">
        <v>13</v>
      </c>
      <c r="R424" s="26">
        <v>50</v>
      </c>
      <c r="S424" s="26">
        <v>20</v>
      </c>
      <c r="T424" s="26">
        <v>1</v>
      </c>
      <c r="U424" s="26">
        <v>0</v>
      </c>
      <c r="V424" s="26">
        <v>4</v>
      </c>
      <c r="W424" s="26">
        <v>16</v>
      </c>
      <c r="X424" s="26">
        <v>142</v>
      </c>
      <c r="Y424" s="26">
        <v>1</v>
      </c>
      <c r="AM424" s="30">
        <f t="shared" si="6"/>
        <v>142</v>
      </c>
    </row>
    <row r="425" spans="1:39" x14ac:dyDescent="0.2">
      <c r="A425" s="60">
        <v>1295</v>
      </c>
      <c r="B425" s="50" t="s">
        <v>161</v>
      </c>
      <c r="C425" s="50" t="s">
        <v>760</v>
      </c>
      <c r="D425" s="50" t="s">
        <v>79</v>
      </c>
      <c r="E425" s="50" t="s">
        <v>529</v>
      </c>
      <c r="F425" s="52">
        <v>55044</v>
      </c>
      <c r="G425" s="50" t="s">
        <v>91</v>
      </c>
      <c r="H425" s="23">
        <v>37</v>
      </c>
      <c r="I425" s="23">
        <v>27037</v>
      </c>
      <c r="J425" s="51" t="s">
        <v>71</v>
      </c>
      <c r="K425" s="50" t="s">
        <v>72</v>
      </c>
      <c r="L425" s="50" t="s">
        <v>73</v>
      </c>
      <c r="S425" s="26">
        <v>371</v>
      </c>
      <c r="X425" s="26">
        <v>371</v>
      </c>
      <c r="Y425" s="26">
        <v>1</v>
      </c>
      <c r="AM425" s="30">
        <f t="shared" si="6"/>
        <v>371</v>
      </c>
    </row>
    <row r="426" spans="1:39" x14ac:dyDescent="0.2">
      <c r="A426" s="60">
        <v>1296</v>
      </c>
      <c r="B426" s="50" t="s">
        <v>161</v>
      </c>
      <c r="C426" s="50" t="s">
        <v>761</v>
      </c>
      <c r="D426" s="50" t="s">
        <v>79</v>
      </c>
      <c r="E426" s="50" t="s">
        <v>245</v>
      </c>
      <c r="F426" s="52">
        <v>56001</v>
      </c>
      <c r="G426" s="50" t="s">
        <v>246</v>
      </c>
      <c r="H426" s="23">
        <v>13</v>
      </c>
      <c r="I426" s="23">
        <v>27013</v>
      </c>
      <c r="J426" s="51" t="s">
        <v>86</v>
      </c>
      <c r="L426" s="50" t="s">
        <v>101</v>
      </c>
      <c r="M426" s="26">
        <v>15</v>
      </c>
      <c r="N426" s="26">
        <v>2</v>
      </c>
      <c r="O426" s="26">
        <v>3</v>
      </c>
      <c r="P426" s="26">
        <v>0</v>
      </c>
      <c r="Q426" s="26">
        <v>4</v>
      </c>
      <c r="R426" s="26">
        <v>10</v>
      </c>
      <c r="S426" s="26">
        <v>20</v>
      </c>
      <c r="T426" s="26">
        <v>0</v>
      </c>
      <c r="U426" s="26">
        <v>0</v>
      </c>
      <c r="V426" s="26">
        <v>1</v>
      </c>
      <c r="W426" s="26">
        <v>5</v>
      </c>
      <c r="X426" s="26">
        <v>60</v>
      </c>
      <c r="Y426" s="26">
        <v>1</v>
      </c>
      <c r="AM426" s="30">
        <f t="shared" si="6"/>
        <v>60</v>
      </c>
    </row>
    <row r="427" spans="1:39" x14ac:dyDescent="0.2">
      <c r="A427" s="60">
        <v>1297</v>
      </c>
      <c r="B427" s="50" t="s">
        <v>161</v>
      </c>
      <c r="C427" s="50" t="s">
        <v>762</v>
      </c>
      <c r="D427" s="50" t="s">
        <v>79</v>
      </c>
      <c r="E427" s="50" t="s">
        <v>137</v>
      </c>
      <c r="F427" s="52">
        <v>55369</v>
      </c>
      <c r="S427" s="26">
        <v>10</v>
      </c>
      <c r="X427" s="26">
        <v>10</v>
      </c>
      <c r="Y427" s="26">
        <v>1</v>
      </c>
      <c r="AM427" s="30">
        <f t="shared" si="6"/>
        <v>10</v>
      </c>
    </row>
    <row r="428" spans="1:39" x14ac:dyDescent="0.2">
      <c r="A428" s="60">
        <v>1298</v>
      </c>
      <c r="B428" s="50" t="s">
        <v>161</v>
      </c>
      <c r="C428" s="50" t="s">
        <v>763</v>
      </c>
      <c r="E428" s="50" t="s">
        <v>137</v>
      </c>
      <c r="F428" s="52">
        <v>55369</v>
      </c>
      <c r="G428" s="50" t="s">
        <v>70</v>
      </c>
      <c r="H428" s="23">
        <v>53</v>
      </c>
      <c r="I428" s="23">
        <v>27053</v>
      </c>
      <c r="J428" s="51" t="s">
        <v>71</v>
      </c>
      <c r="K428" s="50" t="s">
        <v>72</v>
      </c>
      <c r="L428" s="50" t="s">
        <v>73</v>
      </c>
      <c r="R428" s="26">
        <v>323</v>
      </c>
      <c r="X428" s="26">
        <v>323</v>
      </c>
      <c r="Y428" s="26">
        <v>1</v>
      </c>
      <c r="AM428" s="30">
        <f t="shared" si="6"/>
        <v>323</v>
      </c>
    </row>
    <row r="429" spans="1:39" x14ac:dyDescent="0.2">
      <c r="A429" s="60">
        <v>1299</v>
      </c>
      <c r="B429" s="50" t="s">
        <v>161</v>
      </c>
      <c r="C429" s="50" t="s">
        <v>764</v>
      </c>
      <c r="D429" s="50" t="s">
        <v>515</v>
      </c>
      <c r="E429" s="50" t="s">
        <v>682</v>
      </c>
      <c r="F429" s="52">
        <v>55421</v>
      </c>
      <c r="G429" s="50" t="s">
        <v>142</v>
      </c>
      <c r="H429" s="23">
        <v>123</v>
      </c>
      <c r="I429" s="23">
        <v>27123</v>
      </c>
      <c r="J429" s="51" t="s">
        <v>71</v>
      </c>
      <c r="K429" s="50" t="s">
        <v>72</v>
      </c>
      <c r="L429" s="50" t="s">
        <v>73</v>
      </c>
      <c r="S429" s="26">
        <v>425</v>
      </c>
      <c r="X429" s="26">
        <v>425</v>
      </c>
      <c r="Y429" s="26">
        <v>1</v>
      </c>
      <c r="AM429" s="30">
        <f t="shared" si="6"/>
        <v>425</v>
      </c>
    </row>
    <row r="430" spans="1:39" x14ac:dyDescent="0.2">
      <c r="A430" s="60">
        <v>1300</v>
      </c>
      <c r="B430" s="50" t="s">
        <v>161</v>
      </c>
      <c r="C430" s="50" t="s">
        <v>765</v>
      </c>
      <c r="D430" s="50" t="s">
        <v>79</v>
      </c>
      <c r="E430" s="50" t="s">
        <v>80</v>
      </c>
      <c r="F430" s="52">
        <v>55419</v>
      </c>
      <c r="G430" s="50" t="s">
        <v>70</v>
      </c>
      <c r="H430" s="23">
        <v>53</v>
      </c>
      <c r="I430" s="23">
        <v>27053</v>
      </c>
      <c r="J430" s="51" t="s">
        <v>71</v>
      </c>
      <c r="K430" s="50" t="s">
        <v>72</v>
      </c>
      <c r="L430" s="50" t="s">
        <v>73</v>
      </c>
      <c r="R430" s="26">
        <v>244</v>
      </c>
      <c r="U430" s="26">
        <v>0</v>
      </c>
      <c r="V430" s="26">
        <v>0</v>
      </c>
      <c r="X430" s="26">
        <v>244</v>
      </c>
      <c r="Y430" s="26">
        <v>1</v>
      </c>
      <c r="AM430" s="30">
        <f t="shared" si="6"/>
        <v>244</v>
      </c>
    </row>
    <row r="431" spans="1:39" x14ac:dyDescent="0.2">
      <c r="A431" s="60">
        <v>1301</v>
      </c>
      <c r="B431" s="50" t="s">
        <v>161</v>
      </c>
      <c r="C431" s="50" t="s">
        <v>766</v>
      </c>
      <c r="D431" s="50" t="s">
        <v>79</v>
      </c>
      <c r="E431" s="50" t="s">
        <v>80</v>
      </c>
      <c r="F431" s="52">
        <v>55418</v>
      </c>
      <c r="G431" s="50" t="s">
        <v>70</v>
      </c>
      <c r="H431" s="23">
        <v>53</v>
      </c>
      <c r="I431" s="23">
        <v>27053</v>
      </c>
      <c r="J431" s="51" t="s">
        <v>71</v>
      </c>
      <c r="K431" s="50" t="s">
        <v>72</v>
      </c>
      <c r="L431" s="50" t="s">
        <v>73</v>
      </c>
      <c r="S431" s="26">
        <v>26</v>
      </c>
      <c r="X431" s="26">
        <v>26</v>
      </c>
      <c r="Y431" s="26">
        <v>1</v>
      </c>
      <c r="AM431" s="30">
        <f t="shared" si="6"/>
        <v>26</v>
      </c>
    </row>
    <row r="432" spans="1:39" x14ac:dyDescent="0.2">
      <c r="A432" s="60">
        <v>1302</v>
      </c>
      <c r="B432" s="50" t="s">
        <v>161</v>
      </c>
      <c r="C432" s="50" t="s">
        <v>767</v>
      </c>
      <c r="D432" s="50" t="s">
        <v>79</v>
      </c>
      <c r="E432" s="50" t="s">
        <v>69</v>
      </c>
      <c r="F432" s="52">
        <v>55305</v>
      </c>
      <c r="G432" s="50" t="s">
        <v>70</v>
      </c>
      <c r="H432" s="23">
        <v>53</v>
      </c>
      <c r="I432" s="23">
        <v>27053</v>
      </c>
      <c r="J432" s="51" t="s">
        <v>71</v>
      </c>
      <c r="K432" s="50" t="s">
        <v>72</v>
      </c>
      <c r="L432" s="50" t="s">
        <v>73</v>
      </c>
      <c r="M432" s="26">
        <v>4</v>
      </c>
      <c r="N432" s="26">
        <v>13</v>
      </c>
      <c r="O432" s="26">
        <v>0</v>
      </c>
      <c r="P432" s="26">
        <v>0</v>
      </c>
      <c r="Q432" s="26">
        <v>52</v>
      </c>
      <c r="R432" s="26">
        <v>150</v>
      </c>
      <c r="S432" s="26">
        <v>75</v>
      </c>
      <c r="T432" s="26">
        <v>0</v>
      </c>
      <c r="U432" s="26">
        <v>0</v>
      </c>
      <c r="V432" s="26">
        <v>0</v>
      </c>
      <c r="X432" s="26">
        <v>294</v>
      </c>
      <c r="Y432" s="26">
        <v>1</v>
      </c>
      <c r="AM432" s="30">
        <f t="shared" si="6"/>
        <v>294</v>
      </c>
    </row>
    <row r="433" spans="1:39" x14ac:dyDescent="0.2">
      <c r="A433" s="60">
        <v>1303</v>
      </c>
      <c r="B433" s="50" t="s">
        <v>161</v>
      </c>
      <c r="C433" s="50" t="s">
        <v>768</v>
      </c>
      <c r="D433" s="50" t="s">
        <v>79</v>
      </c>
      <c r="E433" s="50" t="s">
        <v>769</v>
      </c>
      <c r="F433" s="52">
        <v>55112</v>
      </c>
      <c r="G433" s="50" t="s">
        <v>142</v>
      </c>
      <c r="H433" s="23">
        <v>123</v>
      </c>
      <c r="I433" s="23">
        <v>27123</v>
      </c>
      <c r="J433" s="51" t="s">
        <v>71</v>
      </c>
      <c r="K433" s="50" t="s">
        <v>72</v>
      </c>
      <c r="L433" s="50" t="s">
        <v>73</v>
      </c>
      <c r="S433" s="26">
        <v>90</v>
      </c>
      <c r="X433" s="26">
        <v>90</v>
      </c>
      <c r="Y433" s="26">
        <v>1</v>
      </c>
      <c r="AM433" s="30">
        <f t="shared" si="6"/>
        <v>90</v>
      </c>
    </row>
    <row r="434" spans="1:39" x14ac:dyDescent="0.2">
      <c r="A434" s="60">
        <v>1304</v>
      </c>
      <c r="B434" s="50" t="s">
        <v>161</v>
      </c>
      <c r="C434" s="50" t="s">
        <v>770</v>
      </c>
      <c r="D434" s="50" t="s">
        <v>771</v>
      </c>
      <c r="E434" s="50" t="s">
        <v>134</v>
      </c>
      <c r="F434" s="52">
        <v>55446</v>
      </c>
      <c r="G434" s="50" t="s">
        <v>70</v>
      </c>
      <c r="H434" s="23">
        <v>53</v>
      </c>
      <c r="I434" s="23">
        <v>27053</v>
      </c>
      <c r="J434" s="51" t="s">
        <v>71</v>
      </c>
      <c r="K434" s="50" t="s">
        <v>72</v>
      </c>
      <c r="L434" s="50" t="s">
        <v>73</v>
      </c>
      <c r="M434" s="26">
        <v>4</v>
      </c>
      <c r="N434" s="26">
        <v>1</v>
      </c>
      <c r="O434" s="26">
        <v>3</v>
      </c>
      <c r="P434" s="26">
        <v>0</v>
      </c>
      <c r="Q434" s="26">
        <v>0</v>
      </c>
      <c r="R434" s="26">
        <v>21</v>
      </c>
      <c r="S434" s="26">
        <v>24</v>
      </c>
      <c r="T434" s="26">
        <v>1</v>
      </c>
      <c r="U434" s="26">
        <v>0</v>
      </c>
      <c r="V434" s="26">
        <v>0</v>
      </c>
      <c r="X434" s="26">
        <v>54</v>
      </c>
      <c r="Y434" s="26">
        <v>1</v>
      </c>
      <c r="AM434" s="30">
        <f t="shared" si="6"/>
        <v>54</v>
      </c>
    </row>
    <row r="435" spans="1:39" x14ac:dyDescent="0.2">
      <c r="A435" s="60">
        <v>1305</v>
      </c>
      <c r="B435" s="50" t="s">
        <v>161</v>
      </c>
      <c r="C435" s="50" t="s">
        <v>772</v>
      </c>
      <c r="D435" s="50" t="s">
        <v>79</v>
      </c>
      <c r="E435" s="50" t="s">
        <v>291</v>
      </c>
      <c r="F435" s="52">
        <v>55906</v>
      </c>
      <c r="G435" s="50" t="s">
        <v>292</v>
      </c>
      <c r="H435" s="23">
        <v>109</v>
      </c>
      <c r="I435" s="23">
        <v>27109</v>
      </c>
      <c r="J435" s="51" t="s">
        <v>71</v>
      </c>
      <c r="K435" s="50" t="s">
        <v>291</v>
      </c>
      <c r="L435" s="50" t="s">
        <v>116</v>
      </c>
      <c r="S435" s="26">
        <v>181</v>
      </c>
      <c r="X435" s="26">
        <v>181</v>
      </c>
      <c r="Y435" s="26">
        <v>1</v>
      </c>
      <c r="AM435" s="30">
        <f t="shared" si="6"/>
        <v>181</v>
      </c>
    </row>
    <row r="436" spans="1:39" x14ac:dyDescent="0.2">
      <c r="A436" s="60">
        <v>1306</v>
      </c>
      <c r="B436" s="50" t="s">
        <v>161</v>
      </c>
      <c r="C436" s="50" t="s">
        <v>773</v>
      </c>
      <c r="D436" s="50" t="s">
        <v>79</v>
      </c>
      <c r="E436" s="50" t="s">
        <v>291</v>
      </c>
      <c r="F436" s="52">
        <v>55906</v>
      </c>
      <c r="G436" s="50" t="s">
        <v>292</v>
      </c>
      <c r="H436" s="23">
        <v>109</v>
      </c>
      <c r="I436" s="23">
        <v>27109</v>
      </c>
      <c r="J436" s="51" t="s">
        <v>71</v>
      </c>
      <c r="K436" s="50" t="s">
        <v>291</v>
      </c>
      <c r="L436" s="50" t="s">
        <v>116</v>
      </c>
      <c r="S436" s="26">
        <v>100</v>
      </c>
      <c r="X436" s="26">
        <v>100</v>
      </c>
      <c r="Y436" s="26">
        <v>1</v>
      </c>
      <c r="AM436" s="30">
        <f t="shared" si="6"/>
        <v>100</v>
      </c>
    </row>
    <row r="437" spans="1:39" x14ac:dyDescent="0.2">
      <c r="A437" s="60">
        <v>1307</v>
      </c>
      <c r="B437" s="50" t="s">
        <v>161</v>
      </c>
      <c r="C437" s="50" t="s">
        <v>774</v>
      </c>
      <c r="D437" s="50" t="s">
        <v>403</v>
      </c>
      <c r="E437" s="50" t="s">
        <v>404</v>
      </c>
      <c r="F437" s="52">
        <v>55113</v>
      </c>
      <c r="G437" s="50" t="s">
        <v>142</v>
      </c>
      <c r="H437" s="23">
        <v>123</v>
      </c>
      <c r="I437" s="23">
        <v>27123</v>
      </c>
      <c r="J437" s="51" t="s">
        <v>71</v>
      </c>
      <c r="K437" s="50" t="s">
        <v>72</v>
      </c>
      <c r="L437" s="50" t="s">
        <v>73</v>
      </c>
      <c r="Q437" s="26">
        <v>1</v>
      </c>
      <c r="R437" s="26">
        <v>15</v>
      </c>
      <c r="S437" s="26">
        <v>17</v>
      </c>
      <c r="X437" s="26">
        <v>33</v>
      </c>
      <c r="Y437" s="26">
        <v>1</v>
      </c>
      <c r="AM437" s="30">
        <f t="shared" si="6"/>
        <v>33</v>
      </c>
    </row>
    <row r="438" spans="1:39" x14ac:dyDescent="0.2">
      <c r="A438" s="60">
        <v>1308</v>
      </c>
      <c r="B438" s="50" t="s">
        <v>161</v>
      </c>
      <c r="C438" s="50" t="s">
        <v>775</v>
      </c>
      <c r="D438" s="50" t="s">
        <v>79</v>
      </c>
      <c r="E438" s="50" t="s">
        <v>148</v>
      </c>
      <c r="F438" s="52">
        <v>55101</v>
      </c>
      <c r="G438" s="50" t="s">
        <v>142</v>
      </c>
      <c r="H438" s="23">
        <v>123</v>
      </c>
      <c r="I438" s="23">
        <v>27123</v>
      </c>
      <c r="J438" s="51" t="s">
        <v>71</v>
      </c>
      <c r="K438" s="50" t="s">
        <v>72</v>
      </c>
      <c r="L438" s="50" t="s">
        <v>73</v>
      </c>
      <c r="M438" s="26">
        <v>1</v>
      </c>
      <c r="N438" s="26">
        <v>2</v>
      </c>
      <c r="O438" s="26">
        <v>1</v>
      </c>
      <c r="R438" s="26">
        <v>36</v>
      </c>
      <c r="S438" s="26">
        <v>14</v>
      </c>
      <c r="V438" s="26">
        <v>1</v>
      </c>
      <c r="X438" s="26">
        <v>55</v>
      </c>
      <c r="Y438" s="26">
        <v>1</v>
      </c>
      <c r="AM438" s="30">
        <f t="shared" si="6"/>
        <v>55</v>
      </c>
    </row>
    <row r="439" spans="1:39" x14ac:dyDescent="0.2">
      <c r="A439" s="60">
        <v>1309</v>
      </c>
      <c r="B439" s="50" t="s">
        <v>161</v>
      </c>
      <c r="C439" s="50" t="s">
        <v>776</v>
      </c>
      <c r="D439" s="50" t="s">
        <v>79</v>
      </c>
      <c r="E439" s="50" t="s">
        <v>777</v>
      </c>
      <c r="F439" s="52">
        <v>55379</v>
      </c>
      <c r="G439" s="50" t="s">
        <v>581</v>
      </c>
      <c r="H439" s="23">
        <v>139</v>
      </c>
      <c r="I439" s="23">
        <v>27139</v>
      </c>
      <c r="J439" s="51" t="s">
        <v>71</v>
      </c>
      <c r="K439" s="50" t="s">
        <v>72</v>
      </c>
      <c r="L439" s="50" t="s">
        <v>73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74</v>
      </c>
      <c r="T439" s="26">
        <v>0</v>
      </c>
      <c r="U439" s="26">
        <v>0</v>
      </c>
      <c r="V439" s="26">
        <v>0</v>
      </c>
      <c r="X439" s="26">
        <v>74</v>
      </c>
      <c r="Y439" s="26">
        <v>1</v>
      </c>
      <c r="AM439" s="30">
        <f t="shared" si="6"/>
        <v>74</v>
      </c>
    </row>
    <row r="440" spans="1:39" x14ac:dyDescent="0.2">
      <c r="A440" s="60">
        <v>1310</v>
      </c>
      <c r="B440" s="50" t="s">
        <v>161</v>
      </c>
      <c r="C440" s="50" t="s">
        <v>778</v>
      </c>
      <c r="D440" s="50" t="s">
        <v>79</v>
      </c>
      <c r="E440" s="50" t="s">
        <v>777</v>
      </c>
      <c r="F440" s="52">
        <v>55379</v>
      </c>
      <c r="G440" s="50" t="s">
        <v>581</v>
      </c>
      <c r="H440" s="23">
        <v>139</v>
      </c>
      <c r="I440" s="23">
        <v>27139</v>
      </c>
      <c r="J440" s="51" t="s">
        <v>71</v>
      </c>
      <c r="K440" s="50" t="s">
        <v>72</v>
      </c>
      <c r="L440" s="50" t="s">
        <v>73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9</v>
      </c>
      <c r="S440" s="26">
        <v>3</v>
      </c>
      <c r="T440" s="26">
        <v>0</v>
      </c>
      <c r="U440" s="26">
        <v>0</v>
      </c>
      <c r="V440" s="26">
        <v>0</v>
      </c>
      <c r="X440" s="26">
        <v>12</v>
      </c>
      <c r="Y440" s="26">
        <v>1</v>
      </c>
      <c r="AM440" s="30">
        <f t="shared" si="6"/>
        <v>12</v>
      </c>
    </row>
    <row r="441" spans="1:39" x14ac:dyDescent="0.2">
      <c r="A441" s="60">
        <v>1311</v>
      </c>
      <c r="B441" s="50" t="s">
        <v>161</v>
      </c>
      <c r="C441" s="50" t="s">
        <v>779</v>
      </c>
      <c r="D441" s="50" t="s">
        <v>79</v>
      </c>
      <c r="E441" s="50" t="s">
        <v>148</v>
      </c>
      <c r="F441" s="52">
        <v>55108</v>
      </c>
      <c r="G441" s="50" t="s">
        <v>142</v>
      </c>
      <c r="H441" s="23">
        <v>123</v>
      </c>
      <c r="I441" s="23">
        <v>27123</v>
      </c>
      <c r="J441" s="51" t="s">
        <v>71</v>
      </c>
      <c r="K441" s="50" t="s">
        <v>72</v>
      </c>
      <c r="L441" s="50" t="s">
        <v>73</v>
      </c>
      <c r="M441" s="26">
        <v>11</v>
      </c>
      <c r="N441" s="26">
        <v>9</v>
      </c>
      <c r="R441" s="26">
        <v>21</v>
      </c>
      <c r="S441" s="26">
        <v>2</v>
      </c>
      <c r="X441" s="26">
        <v>43</v>
      </c>
      <c r="Y441" s="26">
        <v>1</v>
      </c>
      <c r="AM441" s="30">
        <f t="shared" si="6"/>
        <v>43</v>
      </c>
    </row>
    <row r="442" spans="1:39" x14ac:dyDescent="0.2">
      <c r="A442" s="60">
        <v>1312</v>
      </c>
      <c r="B442" s="50" t="s">
        <v>161</v>
      </c>
      <c r="C442" s="50" t="s">
        <v>780</v>
      </c>
      <c r="D442" s="50" t="s">
        <v>79</v>
      </c>
      <c r="E442" s="50" t="s">
        <v>270</v>
      </c>
      <c r="F442" s="52">
        <v>55082</v>
      </c>
      <c r="G442" s="50" t="s">
        <v>127</v>
      </c>
      <c r="H442" s="23">
        <v>163</v>
      </c>
      <c r="I442" s="23">
        <v>27163</v>
      </c>
      <c r="J442" s="51" t="s">
        <v>71</v>
      </c>
      <c r="K442" s="50" t="s">
        <v>72</v>
      </c>
      <c r="L442" s="50" t="s">
        <v>73</v>
      </c>
      <c r="N442" s="26">
        <v>11</v>
      </c>
      <c r="P442" s="26">
        <v>9</v>
      </c>
      <c r="R442" s="26">
        <v>13</v>
      </c>
      <c r="S442" s="26">
        <v>54</v>
      </c>
      <c r="X442" s="26">
        <v>87</v>
      </c>
      <c r="Y442" s="26">
        <v>1</v>
      </c>
      <c r="AM442" s="30">
        <f t="shared" si="6"/>
        <v>87</v>
      </c>
    </row>
    <row r="443" spans="1:39" x14ac:dyDescent="0.2">
      <c r="A443" s="60">
        <v>1313</v>
      </c>
      <c r="B443" s="50" t="s">
        <v>161</v>
      </c>
      <c r="C443" s="50" t="s">
        <v>781</v>
      </c>
      <c r="D443" s="50" t="s">
        <v>79</v>
      </c>
      <c r="E443" s="50" t="s">
        <v>782</v>
      </c>
      <c r="F443" s="52">
        <v>56763</v>
      </c>
      <c r="G443" s="50" t="s">
        <v>279</v>
      </c>
      <c r="H443" s="23">
        <v>135</v>
      </c>
      <c r="I443" s="23">
        <v>27135</v>
      </c>
      <c r="J443" s="51" t="s">
        <v>86</v>
      </c>
      <c r="L443" s="50" t="s">
        <v>108</v>
      </c>
      <c r="M443" s="26">
        <v>20</v>
      </c>
      <c r="N443" s="26">
        <v>0</v>
      </c>
      <c r="O443" s="26">
        <v>0</v>
      </c>
      <c r="P443" s="26">
        <v>0</v>
      </c>
      <c r="Q443" s="26">
        <v>0</v>
      </c>
      <c r="R443" s="26">
        <v>1</v>
      </c>
      <c r="S443" s="26">
        <v>45</v>
      </c>
      <c r="T443" s="26">
        <v>1</v>
      </c>
      <c r="U443" s="26">
        <v>0</v>
      </c>
      <c r="V443" s="26">
        <v>0</v>
      </c>
      <c r="W443" s="26">
        <v>26</v>
      </c>
      <c r="X443" s="26">
        <v>93</v>
      </c>
      <c r="Y443" s="26">
        <v>1</v>
      </c>
      <c r="AM443" s="30">
        <f t="shared" si="6"/>
        <v>93</v>
      </c>
    </row>
    <row r="444" spans="1:39" x14ac:dyDescent="0.2">
      <c r="A444" s="60">
        <v>1314</v>
      </c>
      <c r="B444" s="50" t="s">
        <v>161</v>
      </c>
      <c r="C444" s="50" t="s">
        <v>783</v>
      </c>
      <c r="D444" s="50" t="s">
        <v>79</v>
      </c>
      <c r="E444" s="50" t="s">
        <v>784</v>
      </c>
      <c r="F444" s="52">
        <v>55110</v>
      </c>
      <c r="G444" s="50" t="s">
        <v>142</v>
      </c>
      <c r="H444" s="23">
        <v>123</v>
      </c>
      <c r="I444" s="23">
        <v>27123</v>
      </c>
      <c r="J444" s="51" t="s">
        <v>71</v>
      </c>
      <c r="K444" s="50" t="s">
        <v>72</v>
      </c>
      <c r="L444" s="50" t="s">
        <v>73</v>
      </c>
      <c r="M444" s="26">
        <v>10</v>
      </c>
      <c r="N444" s="26">
        <v>20</v>
      </c>
      <c r="S444" s="26">
        <v>40</v>
      </c>
      <c r="X444" s="26">
        <v>70</v>
      </c>
      <c r="Y444" s="26">
        <v>1</v>
      </c>
      <c r="AM444" s="30">
        <f t="shared" si="6"/>
        <v>70</v>
      </c>
    </row>
    <row r="445" spans="1:39" x14ac:dyDescent="0.2">
      <c r="A445" s="60">
        <v>1315</v>
      </c>
      <c r="B445" s="50" t="s">
        <v>74</v>
      </c>
      <c r="C445" s="50" t="s">
        <v>785</v>
      </c>
      <c r="D445" s="50" t="s">
        <v>76</v>
      </c>
      <c r="E445" s="50" t="s">
        <v>126</v>
      </c>
      <c r="F445" s="52">
        <v>55125</v>
      </c>
      <c r="G445" s="50" t="s">
        <v>127</v>
      </c>
      <c r="H445" s="23">
        <v>163</v>
      </c>
      <c r="I445" s="23">
        <v>27163</v>
      </c>
      <c r="J445" s="51" t="s">
        <v>71</v>
      </c>
      <c r="K445" s="50" t="s">
        <v>72</v>
      </c>
      <c r="L445" s="50" t="s">
        <v>73</v>
      </c>
      <c r="AM445" s="30">
        <f t="shared" si="6"/>
        <v>0</v>
      </c>
    </row>
    <row r="446" spans="1:39" x14ac:dyDescent="0.2">
      <c r="A446" s="60">
        <v>1316</v>
      </c>
      <c r="B446" s="50" t="s">
        <v>161</v>
      </c>
      <c r="C446" s="50" t="s">
        <v>786</v>
      </c>
      <c r="D446" s="50" t="s">
        <v>163</v>
      </c>
      <c r="E446" s="50" t="s">
        <v>211</v>
      </c>
      <c r="F446" s="52">
        <v>56308</v>
      </c>
      <c r="G446" s="50" t="s">
        <v>212</v>
      </c>
      <c r="H446" s="23">
        <v>41</v>
      </c>
      <c r="I446" s="23">
        <v>27041</v>
      </c>
      <c r="J446" s="51" t="s">
        <v>86</v>
      </c>
      <c r="L446" s="50" t="s">
        <v>213</v>
      </c>
      <c r="M446" s="26">
        <v>10</v>
      </c>
      <c r="N446" s="26">
        <v>1</v>
      </c>
      <c r="O446" s="26">
        <v>2</v>
      </c>
      <c r="P446" s="26">
        <v>1</v>
      </c>
      <c r="R446" s="26">
        <v>13</v>
      </c>
      <c r="S446" s="26">
        <v>8</v>
      </c>
      <c r="X446" s="26">
        <v>35</v>
      </c>
      <c r="Y446" s="26">
        <v>1</v>
      </c>
      <c r="AM446" s="30">
        <f t="shared" si="6"/>
        <v>35</v>
      </c>
    </row>
    <row r="447" spans="1:39" x14ac:dyDescent="0.2">
      <c r="A447" s="60">
        <v>1317</v>
      </c>
      <c r="B447" s="50" t="s">
        <v>81</v>
      </c>
      <c r="C447" s="50" t="s">
        <v>787</v>
      </c>
      <c r="D447" s="50" t="s">
        <v>154</v>
      </c>
      <c r="E447" s="50" t="s">
        <v>155</v>
      </c>
      <c r="F447" s="52">
        <v>58102</v>
      </c>
      <c r="G447" s="50" t="s">
        <v>156</v>
      </c>
      <c r="H447" s="23">
        <v>21</v>
      </c>
      <c r="I447" s="23">
        <v>27021</v>
      </c>
      <c r="J447" s="51" t="s">
        <v>86</v>
      </c>
      <c r="L447" s="50" t="s">
        <v>87</v>
      </c>
      <c r="AM447" s="30">
        <f t="shared" si="6"/>
        <v>0</v>
      </c>
    </row>
    <row r="448" spans="1:39" x14ac:dyDescent="0.2">
      <c r="A448" s="60">
        <v>1321</v>
      </c>
      <c r="B448" s="50" t="s">
        <v>74</v>
      </c>
      <c r="C448" s="50" t="s">
        <v>788</v>
      </c>
      <c r="D448" s="50" t="s">
        <v>229</v>
      </c>
      <c r="E448" s="50" t="s">
        <v>119</v>
      </c>
      <c r="F448" s="52">
        <v>55123</v>
      </c>
      <c r="G448" s="50" t="s">
        <v>91</v>
      </c>
      <c r="H448" s="23">
        <v>37</v>
      </c>
      <c r="I448" s="23">
        <v>27037</v>
      </c>
      <c r="J448" s="51" t="s">
        <v>71</v>
      </c>
      <c r="K448" s="50" t="s">
        <v>72</v>
      </c>
      <c r="L448" s="50" t="s">
        <v>73</v>
      </c>
      <c r="M448" s="26">
        <v>182</v>
      </c>
      <c r="N448" s="26">
        <v>189</v>
      </c>
      <c r="O448" s="26">
        <v>93</v>
      </c>
      <c r="P448" s="26">
        <v>61</v>
      </c>
      <c r="Q448" s="26">
        <v>6</v>
      </c>
      <c r="R448" s="26">
        <v>103</v>
      </c>
      <c r="S448" s="26">
        <v>3</v>
      </c>
      <c r="T448" s="26">
        <v>2</v>
      </c>
      <c r="U448" s="26">
        <v>0</v>
      </c>
      <c r="V448" s="26">
        <v>132</v>
      </c>
      <c r="W448" s="26">
        <v>44</v>
      </c>
      <c r="X448" s="26">
        <v>815</v>
      </c>
      <c r="Y448" s="26">
        <v>1</v>
      </c>
      <c r="AM448" s="30">
        <f t="shared" si="6"/>
        <v>815</v>
      </c>
    </row>
    <row r="449" spans="1:39" x14ac:dyDescent="0.2">
      <c r="A449" s="60">
        <v>1322</v>
      </c>
      <c r="B449" s="50" t="s">
        <v>161</v>
      </c>
      <c r="C449" s="50" t="s">
        <v>789</v>
      </c>
      <c r="D449" s="50" t="s">
        <v>79</v>
      </c>
      <c r="E449" s="50" t="s">
        <v>141</v>
      </c>
      <c r="F449" s="52">
        <v>55109</v>
      </c>
      <c r="G449" s="50" t="s">
        <v>142</v>
      </c>
      <c r="H449" s="23">
        <v>123</v>
      </c>
      <c r="I449" s="23">
        <v>27123</v>
      </c>
      <c r="J449" s="51" t="s">
        <v>71</v>
      </c>
      <c r="K449" s="50" t="s">
        <v>72</v>
      </c>
      <c r="L449" s="50" t="s">
        <v>73</v>
      </c>
      <c r="S449" s="26">
        <v>116</v>
      </c>
      <c r="X449" s="26">
        <v>116</v>
      </c>
      <c r="Y449" s="26">
        <v>1</v>
      </c>
      <c r="AM449" s="30">
        <f t="shared" si="6"/>
        <v>116</v>
      </c>
    </row>
    <row r="450" spans="1:39" x14ac:dyDescent="0.2">
      <c r="A450" s="60">
        <v>1323</v>
      </c>
      <c r="B450" s="50" t="s">
        <v>161</v>
      </c>
      <c r="C450" s="50" t="s">
        <v>790</v>
      </c>
      <c r="D450" s="50" t="s">
        <v>79</v>
      </c>
      <c r="E450" s="50" t="s">
        <v>148</v>
      </c>
      <c r="F450" s="52">
        <v>55116</v>
      </c>
      <c r="G450" s="50" t="s">
        <v>142</v>
      </c>
      <c r="H450" s="23">
        <v>123</v>
      </c>
      <c r="I450" s="23">
        <v>27123</v>
      </c>
      <c r="J450" s="51" t="s">
        <v>71</v>
      </c>
      <c r="K450" s="50" t="s">
        <v>72</v>
      </c>
      <c r="L450" s="50" t="s">
        <v>73</v>
      </c>
      <c r="S450" s="26">
        <v>10</v>
      </c>
      <c r="X450" s="26">
        <v>10</v>
      </c>
      <c r="Y450" s="26">
        <v>1</v>
      </c>
      <c r="AM450" s="30">
        <f t="shared" si="6"/>
        <v>10</v>
      </c>
    </row>
    <row r="451" spans="1:39" x14ac:dyDescent="0.2">
      <c r="A451" s="60">
        <v>1324</v>
      </c>
      <c r="B451" s="50" t="s">
        <v>161</v>
      </c>
      <c r="C451" s="50" t="s">
        <v>791</v>
      </c>
      <c r="D451" s="50" t="s">
        <v>647</v>
      </c>
      <c r="E451" s="50" t="s">
        <v>96</v>
      </c>
      <c r="F451" s="52">
        <v>55448</v>
      </c>
      <c r="G451" s="50" t="s">
        <v>97</v>
      </c>
      <c r="H451" s="23">
        <v>3</v>
      </c>
      <c r="I451" s="23">
        <v>27003</v>
      </c>
      <c r="J451" s="51" t="s">
        <v>71</v>
      </c>
      <c r="K451" s="50" t="s">
        <v>72</v>
      </c>
      <c r="L451" s="50" t="s">
        <v>73</v>
      </c>
      <c r="M451" s="26">
        <v>4</v>
      </c>
      <c r="N451" s="26">
        <v>16</v>
      </c>
      <c r="R451" s="26">
        <v>133</v>
      </c>
      <c r="S451" s="26">
        <v>68</v>
      </c>
      <c r="W451" s="26">
        <v>7</v>
      </c>
      <c r="X451" s="26">
        <v>228</v>
      </c>
      <c r="Y451" s="26">
        <v>1</v>
      </c>
      <c r="AM451" s="30">
        <f t="shared" si="6"/>
        <v>228</v>
      </c>
    </row>
    <row r="452" spans="1:39" x14ac:dyDescent="0.2">
      <c r="A452" s="60">
        <v>1325</v>
      </c>
      <c r="B452" s="50" t="s">
        <v>161</v>
      </c>
      <c r="C452" s="50" t="s">
        <v>792</v>
      </c>
      <c r="D452" s="50" t="s">
        <v>79</v>
      </c>
      <c r="E452" s="50" t="s">
        <v>121</v>
      </c>
      <c r="F452" s="52">
        <v>55424</v>
      </c>
      <c r="G452" s="50" t="s">
        <v>70</v>
      </c>
      <c r="H452" s="23">
        <v>53</v>
      </c>
      <c r="I452" s="23">
        <v>27053</v>
      </c>
      <c r="J452" s="51" t="s">
        <v>71</v>
      </c>
      <c r="K452" s="50" t="s">
        <v>72</v>
      </c>
      <c r="L452" s="50" t="s">
        <v>73</v>
      </c>
      <c r="R452" s="26">
        <v>10</v>
      </c>
      <c r="S452" s="26">
        <v>12</v>
      </c>
      <c r="X452" s="26">
        <v>22</v>
      </c>
      <c r="Y452" s="26">
        <v>1</v>
      </c>
      <c r="AM452" s="30">
        <f t="shared" si="6"/>
        <v>22</v>
      </c>
    </row>
    <row r="453" spans="1:39" x14ac:dyDescent="0.2">
      <c r="A453" s="60">
        <v>1326</v>
      </c>
      <c r="B453" s="50" t="s">
        <v>161</v>
      </c>
      <c r="C453" s="50" t="s">
        <v>793</v>
      </c>
      <c r="D453" s="50" t="s">
        <v>79</v>
      </c>
      <c r="E453" s="50" t="s">
        <v>529</v>
      </c>
      <c r="F453" s="52">
        <v>55044</v>
      </c>
      <c r="G453" s="50" t="s">
        <v>91</v>
      </c>
      <c r="H453" s="23">
        <v>37</v>
      </c>
      <c r="I453" s="23">
        <v>27037</v>
      </c>
      <c r="J453" s="51" t="s">
        <v>71</v>
      </c>
      <c r="K453" s="50" t="s">
        <v>72</v>
      </c>
      <c r="L453" s="50" t="s">
        <v>73</v>
      </c>
      <c r="M453" s="26">
        <v>50</v>
      </c>
      <c r="N453" s="26">
        <v>50</v>
      </c>
      <c r="R453" s="26">
        <v>200</v>
      </c>
      <c r="X453" s="26">
        <v>300</v>
      </c>
      <c r="Y453" s="26">
        <v>1</v>
      </c>
      <c r="AM453" s="30">
        <f t="shared" si="6"/>
        <v>300</v>
      </c>
    </row>
    <row r="454" spans="1:39" x14ac:dyDescent="0.2">
      <c r="A454" s="60">
        <v>1327</v>
      </c>
      <c r="B454" s="50" t="s">
        <v>81</v>
      </c>
      <c r="C454" s="50" t="s">
        <v>794</v>
      </c>
      <c r="D454" s="50" t="s">
        <v>720</v>
      </c>
      <c r="E454" s="50" t="s">
        <v>256</v>
      </c>
      <c r="F454" s="52">
        <v>55344</v>
      </c>
      <c r="G454" s="50" t="s">
        <v>70</v>
      </c>
      <c r="H454" s="23">
        <v>53</v>
      </c>
      <c r="I454" s="23">
        <v>27053</v>
      </c>
      <c r="J454" s="51" t="s">
        <v>71</v>
      </c>
      <c r="K454" s="50" t="s">
        <v>72</v>
      </c>
      <c r="L454" s="50" t="s">
        <v>73</v>
      </c>
      <c r="AM454" s="30">
        <f t="shared" si="6"/>
        <v>0</v>
      </c>
    </row>
    <row r="455" spans="1:39" x14ac:dyDescent="0.2">
      <c r="A455" s="60">
        <v>1328</v>
      </c>
      <c r="B455" s="50" t="s">
        <v>161</v>
      </c>
      <c r="C455" s="50" t="s">
        <v>795</v>
      </c>
      <c r="D455" s="50" t="s">
        <v>79</v>
      </c>
      <c r="E455" s="50" t="s">
        <v>90</v>
      </c>
      <c r="F455" s="52">
        <v>55337</v>
      </c>
      <c r="G455" s="50" t="s">
        <v>91</v>
      </c>
      <c r="H455" s="23">
        <v>37</v>
      </c>
      <c r="I455" s="23">
        <v>27037</v>
      </c>
      <c r="J455" s="51" t="s">
        <v>71</v>
      </c>
      <c r="K455" s="50" t="s">
        <v>72</v>
      </c>
      <c r="L455" s="50" t="s">
        <v>73</v>
      </c>
      <c r="M455" s="26">
        <v>3</v>
      </c>
      <c r="N455" s="26">
        <v>1</v>
      </c>
      <c r="P455" s="26">
        <v>1</v>
      </c>
      <c r="R455" s="26">
        <v>2</v>
      </c>
      <c r="S455" s="26">
        <v>20</v>
      </c>
      <c r="X455" s="26">
        <v>27</v>
      </c>
      <c r="Y455" s="26">
        <v>1</v>
      </c>
      <c r="AM455" s="30">
        <f t="shared" si="6"/>
        <v>27</v>
      </c>
    </row>
    <row r="456" spans="1:39" x14ac:dyDescent="0.2">
      <c r="A456" s="60">
        <v>1329</v>
      </c>
      <c r="B456" s="50" t="s">
        <v>161</v>
      </c>
      <c r="C456" s="50" t="s">
        <v>796</v>
      </c>
      <c r="D456" s="50" t="s">
        <v>163</v>
      </c>
      <c r="E456" s="50" t="s">
        <v>347</v>
      </c>
      <c r="F456" s="52">
        <v>55362</v>
      </c>
      <c r="G456" s="50" t="s">
        <v>348</v>
      </c>
      <c r="H456" s="23">
        <v>171</v>
      </c>
      <c r="I456" s="23">
        <v>27171</v>
      </c>
      <c r="J456" s="51" t="s">
        <v>71</v>
      </c>
      <c r="K456" s="50" t="s">
        <v>72</v>
      </c>
      <c r="L456" s="50" t="s">
        <v>87</v>
      </c>
      <c r="M456" s="26">
        <v>5</v>
      </c>
      <c r="N456" s="26">
        <v>4</v>
      </c>
      <c r="O456" s="26">
        <v>2</v>
      </c>
      <c r="P456" s="26">
        <v>1</v>
      </c>
      <c r="R456" s="26">
        <v>6</v>
      </c>
      <c r="S456" s="26">
        <v>3</v>
      </c>
      <c r="W456" s="26">
        <v>1</v>
      </c>
      <c r="X456" s="26">
        <v>22</v>
      </c>
      <c r="Y456" s="26">
        <v>1</v>
      </c>
      <c r="AM456" s="30">
        <f t="shared" si="6"/>
        <v>22</v>
      </c>
    </row>
    <row r="457" spans="1:39" x14ac:dyDescent="0.2">
      <c r="A457" s="60">
        <v>1330</v>
      </c>
      <c r="B457" s="50" t="s">
        <v>81</v>
      </c>
      <c r="C457" s="50" t="s">
        <v>797</v>
      </c>
      <c r="D457" s="50" t="s">
        <v>393</v>
      </c>
      <c r="E457" s="50" t="s">
        <v>394</v>
      </c>
      <c r="F457" s="52">
        <v>53527</v>
      </c>
      <c r="AM457" s="30">
        <f t="shared" si="6"/>
        <v>0</v>
      </c>
    </row>
    <row r="458" spans="1:39" x14ac:dyDescent="0.2">
      <c r="A458" s="60">
        <v>1332</v>
      </c>
      <c r="B458" s="50" t="s">
        <v>81</v>
      </c>
      <c r="C458" s="50" t="s">
        <v>798</v>
      </c>
      <c r="D458" s="50" t="s">
        <v>393</v>
      </c>
      <c r="E458" s="50" t="s">
        <v>394</v>
      </c>
      <c r="F458" s="52">
        <v>53527</v>
      </c>
      <c r="AM458" s="30">
        <f t="shared" ref="AM458:AM499" si="7">SUM(X458+AK458)</f>
        <v>0</v>
      </c>
    </row>
    <row r="459" spans="1:39" x14ac:dyDescent="0.2">
      <c r="A459" s="60">
        <v>1333</v>
      </c>
      <c r="B459" s="50" t="s">
        <v>81</v>
      </c>
      <c r="C459" s="50" t="s">
        <v>799</v>
      </c>
      <c r="D459" s="50" t="s">
        <v>393</v>
      </c>
      <c r="E459" s="50" t="s">
        <v>394</v>
      </c>
      <c r="F459" s="52">
        <v>53527</v>
      </c>
      <c r="AM459" s="30">
        <f t="shared" si="7"/>
        <v>0</v>
      </c>
    </row>
    <row r="460" spans="1:39" x14ac:dyDescent="0.2">
      <c r="A460" s="60">
        <v>1334</v>
      </c>
      <c r="B460" s="50" t="s">
        <v>81</v>
      </c>
      <c r="C460" s="50" t="s">
        <v>800</v>
      </c>
      <c r="D460" s="50" t="s">
        <v>393</v>
      </c>
      <c r="E460" s="50" t="s">
        <v>394</v>
      </c>
      <c r="F460" s="52">
        <v>53527</v>
      </c>
      <c r="AM460" s="30">
        <f t="shared" si="7"/>
        <v>0</v>
      </c>
    </row>
    <row r="461" spans="1:39" x14ac:dyDescent="0.2">
      <c r="A461" s="60">
        <v>1336</v>
      </c>
      <c r="B461" s="50" t="s">
        <v>161</v>
      </c>
      <c r="C461" s="50" t="s">
        <v>801</v>
      </c>
      <c r="D461" s="50" t="s">
        <v>802</v>
      </c>
      <c r="E461" s="50" t="s">
        <v>684</v>
      </c>
      <c r="F461" s="52">
        <v>55124</v>
      </c>
      <c r="M461" s="26">
        <v>15</v>
      </c>
      <c r="N461" s="26">
        <v>15</v>
      </c>
      <c r="O461" s="26">
        <v>15</v>
      </c>
      <c r="P461" s="26">
        <v>10</v>
      </c>
      <c r="Q461" s="26">
        <v>2</v>
      </c>
      <c r="R461" s="26">
        <v>5</v>
      </c>
      <c r="S461" s="26">
        <v>19</v>
      </c>
      <c r="X461" s="26">
        <v>81</v>
      </c>
      <c r="Y461" s="26">
        <v>1</v>
      </c>
      <c r="AM461" s="30">
        <f t="shared" si="7"/>
        <v>81</v>
      </c>
    </row>
    <row r="462" spans="1:39" x14ac:dyDescent="0.2">
      <c r="A462" s="60">
        <v>1337</v>
      </c>
      <c r="B462" s="50" t="s">
        <v>161</v>
      </c>
      <c r="C462" s="50" t="s">
        <v>803</v>
      </c>
      <c r="D462" s="50" t="s">
        <v>802</v>
      </c>
      <c r="E462" s="50" t="s">
        <v>141</v>
      </c>
      <c r="F462" s="52">
        <v>55109</v>
      </c>
      <c r="M462" s="26">
        <v>26</v>
      </c>
      <c r="N462" s="26">
        <v>25</v>
      </c>
      <c r="O462" s="26">
        <v>25</v>
      </c>
      <c r="P462" s="26">
        <v>11</v>
      </c>
      <c r="Q462" s="26">
        <v>2</v>
      </c>
      <c r="R462" s="26">
        <v>17</v>
      </c>
      <c r="S462" s="26">
        <v>40</v>
      </c>
      <c r="T462" s="26">
        <v>2</v>
      </c>
      <c r="U462" s="26">
        <v>0</v>
      </c>
      <c r="V462" s="26">
        <v>0</v>
      </c>
      <c r="X462" s="26">
        <v>148</v>
      </c>
      <c r="Y462" s="26">
        <v>1</v>
      </c>
      <c r="AM462" s="30">
        <f t="shared" si="7"/>
        <v>148</v>
      </c>
    </row>
    <row r="463" spans="1:39" x14ac:dyDescent="0.2">
      <c r="A463" s="60">
        <v>1338</v>
      </c>
      <c r="B463" s="50" t="s">
        <v>161</v>
      </c>
      <c r="C463" s="50" t="s">
        <v>804</v>
      </c>
      <c r="D463" s="50" t="s">
        <v>79</v>
      </c>
      <c r="E463" s="50" t="s">
        <v>291</v>
      </c>
      <c r="F463" s="52">
        <v>55901</v>
      </c>
      <c r="S463" s="26">
        <v>50</v>
      </c>
      <c r="X463" s="26">
        <v>50</v>
      </c>
      <c r="Y463" s="26">
        <v>1</v>
      </c>
      <c r="AM463" s="30">
        <f t="shared" si="7"/>
        <v>50</v>
      </c>
    </row>
    <row r="464" spans="1:39" x14ac:dyDescent="0.2">
      <c r="A464" s="60">
        <v>1339</v>
      </c>
      <c r="B464" s="50" t="s">
        <v>161</v>
      </c>
      <c r="C464" s="50" t="s">
        <v>805</v>
      </c>
      <c r="D464" s="50" t="s">
        <v>79</v>
      </c>
      <c r="E464" s="50" t="s">
        <v>69</v>
      </c>
      <c r="F464" s="52">
        <v>55345</v>
      </c>
      <c r="G464" s="50" t="s">
        <v>70</v>
      </c>
      <c r="H464" s="23">
        <v>53</v>
      </c>
      <c r="I464" s="23">
        <v>27053</v>
      </c>
      <c r="J464" s="51" t="s">
        <v>71</v>
      </c>
      <c r="K464" s="50" t="s">
        <v>72</v>
      </c>
      <c r="L464" s="50" t="s">
        <v>73</v>
      </c>
      <c r="R464" s="26">
        <v>26</v>
      </c>
      <c r="S464" s="26">
        <v>3</v>
      </c>
      <c r="X464" s="26">
        <v>29</v>
      </c>
      <c r="Y464" s="26">
        <v>1</v>
      </c>
      <c r="AM464" s="30">
        <f t="shared" si="7"/>
        <v>29</v>
      </c>
    </row>
    <row r="465" spans="1:39" x14ac:dyDescent="0.2">
      <c r="A465" s="60">
        <v>1340</v>
      </c>
      <c r="B465" s="50" t="s">
        <v>81</v>
      </c>
      <c r="C465" s="50" t="s">
        <v>806</v>
      </c>
      <c r="D465" s="50" t="s">
        <v>807</v>
      </c>
      <c r="E465" s="50" t="s">
        <v>182</v>
      </c>
      <c r="F465" s="52">
        <v>55805</v>
      </c>
      <c r="G465" s="50" t="s">
        <v>181</v>
      </c>
      <c r="H465" s="23">
        <v>137</v>
      </c>
      <c r="I465" s="23">
        <v>27137</v>
      </c>
      <c r="J465" s="51" t="s">
        <v>71</v>
      </c>
      <c r="K465" s="50" t="s">
        <v>182</v>
      </c>
      <c r="L465" s="50" t="s">
        <v>183</v>
      </c>
      <c r="AM465" s="30">
        <f t="shared" si="7"/>
        <v>0</v>
      </c>
    </row>
    <row r="466" spans="1:39" x14ac:dyDescent="0.2">
      <c r="A466" s="60">
        <v>1345</v>
      </c>
      <c r="B466" s="50" t="s">
        <v>81</v>
      </c>
      <c r="C466" s="50" t="s">
        <v>808</v>
      </c>
      <c r="D466" s="50" t="s">
        <v>154</v>
      </c>
      <c r="E466" s="50" t="s">
        <v>155</v>
      </c>
      <c r="F466" s="52">
        <v>58102</v>
      </c>
      <c r="G466" s="50" t="s">
        <v>156</v>
      </c>
      <c r="H466" s="23">
        <v>21</v>
      </c>
      <c r="I466" s="23">
        <v>27021</v>
      </c>
      <c r="J466" s="51" t="s">
        <v>86</v>
      </c>
      <c r="L466" s="50" t="s">
        <v>87</v>
      </c>
      <c r="AL466" s="26">
        <v>1</v>
      </c>
      <c r="AM466" s="30">
        <f t="shared" si="7"/>
        <v>0</v>
      </c>
    </row>
    <row r="467" spans="1:39" x14ac:dyDescent="0.2">
      <c r="A467" s="60">
        <v>1346</v>
      </c>
      <c r="B467" s="50" t="s">
        <v>81</v>
      </c>
      <c r="C467" s="50" t="s">
        <v>809</v>
      </c>
      <c r="D467" s="50" t="s">
        <v>274</v>
      </c>
      <c r="E467" s="50" t="s">
        <v>281</v>
      </c>
      <c r="F467" s="52">
        <v>56601</v>
      </c>
      <c r="AM467" s="30">
        <f t="shared" si="7"/>
        <v>0</v>
      </c>
    </row>
    <row r="468" spans="1:39" x14ac:dyDescent="0.2">
      <c r="A468" s="60">
        <v>1347</v>
      </c>
      <c r="B468" s="50" t="s">
        <v>161</v>
      </c>
      <c r="C468" s="50" t="s">
        <v>810</v>
      </c>
      <c r="D468" s="50" t="s">
        <v>650</v>
      </c>
      <c r="E468" s="50" t="s">
        <v>150</v>
      </c>
      <c r="F468" s="52">
        <v>55445</v>
      </c>
      <c r="S468" s="26">
        <v>33</v>
      </c>
      <c r="X468" s="26">
        <v>33</v>
      </c>
      <c r="Y468" s="26">
        <v>1</v>
      </c>
      <c r="AM468" s="30">
        <f t="shared" si="7"/>
        <v>33</v>
      </c>
    </row>
    <row r="469" spans="1:39" x14ac:dyDescent="0.2">
      <c r="A469" s="60">
        <v>1348</v>
      </c>
      <c r="B469" s="50" t="s">
        <v>161</v>
      </c>
      <c r="C469" s="50" t="s">
        <v>811</v>
      </c>
      <c r="D469" s="50" t="s">
        <v>79</v>
      </c>
      <c r="E469" s="50" t="s">
        <v>812</v>
      </c>
      <c r="F469" s="52">
        <v>55128</v>
      </c>
      <c r="S469" s="26">
        <v>93</v>
      </c>
      <c r="X469" s="26">
        <v>93</v>
      </c>
      <c r="Y469" s="26">
        <v>1</v>
      </c>
      <c r="AM469" s="30">
        <f t="shared" si="7"/>
        <v>93</v>
      </c>
    </row>
    <row r="470" spans="1:39" x14ac:dyDescent="0.2">
      <c r="A470" s="60">
        <v>1349</v>
      </c>
      <c r="B470" s="50" t="s">
        <v>161</v>
      </c>
      <c r="C470" s="50" t="s">
        <v>813</v>
      </c>
      <c r="D470" s="50" t="s">
        <v>79</v>
      </c>
      <c r="E470" s="50" t="s">
        <v>814</v>
      </c>
      <c r="F470" s="52">
        <v>55421</v>
      </c>
      <c r="G470" s="50" t="s">
        <v>97</v>
      </c>
      <c r="H470" s="23">
        <v>3</v>
      </c>
      <c r="I470" s="23">
        <v>27003</v>
      </c>
      <c r="J470" s="51" t="s">
        <v>71</v>
      </c>
      <c r="K470" s="50" t="s">
        <v>72</v>
      </c>
      <c r="L470" s="50" t="s">
        <v>73</v>
      </c>
      <c r="S470" s="26">
        <v>42</v>
      </c>
      <c r="X470" s="26">
        <v>42</v>
      </c>
      <c r="Y470" s="26">
        <v>1</v>
      </c>
      <c r="AM470" s="30">
        <f t="shared" si="7"/>
        <v>42</v>
      </c>
    </row>
    <row r="471" spans="1:39" x14ac:dyDescent="0.2">
      <c r="A471" s="60">
        <v>1350</v>
      </c>
      <c r="B471" s="50" t="s">
        <v>161</v>
      </c>
      <c r="C471" s="50" t="s">
        <v>815</v>
      </c>
      <c r="D471" s="50" t="s">
        <v>79</v>
      </c>
      <c r="E471" s="50" t="s">
        <v>174</v>
      </c>
      <c r="F471" s="52">
        <v>55315</v>
      </c>
      <c r="G471" s="50" t="s">
        <v>174</v>
      </c>
      <c r="H471" s="23">
        <v>19</v>
      </c>
      <c r="I471" s="23">
        <v>27019</v>
      </c>
      <c r="J471" s="51" t="s">
        <v>71</v>
      </c>
      <c r="K471" s="50" t="s">
        <v>72</v>
      </c>
      <c r="L471" s="50" t="s">
        <v>73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8</v>
      </c>
      <c r="S471" s="26">
        <v>0</v>
      </c>
      <c r="T471" s="26">
        <v>0</v>
      </c>
      <c r="U471" s="26">
        <v>0</v>
      </c>
      <c r="V471" s="26">
        <v>0</v>
      </c>
      <c r="X471" s="26">
        <v>8</v>
      </c>
      <c r="Y471" s="26">
        <v>1</v>
      </c>
      <c r="AM471" s="30">
        <f t="shared" si="7"/>
        <v>8</v>
      </c>
    </row>
    <row r="472" spans="1:39" x14ac:dyDescent="0.2">
      <c r="A472" s="60">
        <v>1351</v>
      </c>
      <c r="B472" s="50" t="s">
        <v>161</v>
      </c>
      <c r="C472" s="50" t="s">
        <v>816</v>
      </c>
      <c r="D472" s="50" t="s">
        <v>79</v>
      </c>
      <c r="E472" s="50" t="s">
        <v>465</v>
      </c>
      <c r="F472" s="52">
        <v>55981</v>
      </c>
      <c r="G472" s="50" t="s">
        <v>465</v>
      </c>
      <c r="H472" s="23">
        <v>157</v>
      </c>
      <c r="I472" s="23">
        <v>27157</v>
      </c>
      <c r="J472" s="51" t="s">
        <v>71</v>
      </c>
      <c r="K472" s="50" t="s">
        <v>291</v>
      </c>
      <c r="L472" s="50" t="s">
        <v>116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65</v>
      </c>
      <c r="T472" s="26">
        <v>0</v>
      </c>
      <c r="U472" s="26">
        <v>0</v>
      </c>
      <c r="V472" s="26">
        <v>0</v>
      </c>
      <c r="X472" s="26">
        <v>65</v>
      </c>
      <c r="Y472" s="26">
        <v>1</v>
      </c>
      <c r="AM472" s="30">
        <f t="shared" si="7"/>
        <v>65</v>
      </c>
    </row>
    <row r="473" spans="1:39" x14ac:dyDescent="0.2">
      <c r="A473" s="60">
        <v>1352</v>
      </c>
      <c r="B473" s="50" t="s">
        <v>161</v>
      </c>
      <c r="C473" s="50" t="s">
        <v>817</v>
      </c>
      <c r="D473" s="50" t="s">
        <v>79</v>
      </c>
      <c r="E473" s="50" t="s">
        <v>80</v>
      </c>
      <c r="F473" s="52">
        <v>55413</v>
      </c>
      <c r="S473" s="26">
        <v>30</v>
      </c>
      <c r="X473" s="26">
        <v>30</v>
      </c>
      <c r="Y473" s="26">
        <v>1</v>
      </c>
      <c r="AM473" s="30">
        <f t="shared" si="7"/>
        <v>30</v>
      </c>
    </row>
    <row r="474" spans="1:39" x14ac:dyDescent="0.2">
      <c r="A474" s="60">
        <v>1353</v>
      </c>
      <c r="B474" s="50" t="s">
        <v>161</v>
      </c>
      <c r="C474" s="50" t="s">
        <v>818</v>
      </c>
      <c r="D474" s="50" t="s">
        <v>819</v>
      </c>
      <c r="E474" s="50" t="s">
        <v>96</v>
      </c>
      <c r="F474" s="52">
        <v>55433</v>
      </c>
      <c r="G474" s="50" t="s">
        <v>97</v>
      </c>
      <c r="H474" s="23">
        <v>3</v>
      </c>
      <c r="I474" s="23">
        <v>27003</v>
      </c>
      <c r="J474" s="51" t="s">
        <v>71</v>
      </c>
      <c r="K474" s="50" t="s">
        <v>72</v>
      </c>
      <c r="L474" s="50" t="s">
        <v>73</v>
      </c>
      <c r="M474" s="26">
        <v>0</v>
      </c>
      <c r="N474" s="26">
        <v>20</v>
      </c>
      <c r="O474" s="26">
        <v>0</v>
      </c>
      <c r="P474" s="26">
        <v>0</v>
      </c>
      <c r="Q474" s="26">
        <v>5</v>
      </c>
      <c r="R474" s="26">
        <v>122</v>
      </c>
      <c r="S474" s="26">
        <v>35</v>
      </c>
      <c r="T474" s="26">
        <v>0</v>
      </c>
      <c r="U474" s="26">
        <v>0</v>
      </c>
      <c r="V474" s="26">
        <v>0</v>
      </c>
      <c r="X474" s="26">
        <v>182</v>
      </c>
      <c r="Y474" s="26">
        <v>1</v>
      </c>
      <c r="AM474" s="30">
        <f t="shared" si="7"/>
        <v>182</v>
      </c>
    </row>
    <row r="475" spans="1:39" x14ac:dyDescent="0.2">
      <c r="A475" s="60">
        <v>1354</v>
      </c>
      <c r="B475" s="50" t="s">
        <v>161</v>
      </c>
      <c r="C475" s="50" t="s">
        <v>820</v>
      </c>
      <c r="D475" s="50" t="s">
        <v>819</v>
      </c>
      <c r="E475" s="50" t="s">
        <v>121</v>
      </c>
      <c r="F475" s="52">
        <v>55435</v>
      </c>
      <c r="G475" s="50" t="s">
        <v>70</v>
      </c>
      <c r="H475" s="23">
        <v>53</v>
      </c>
      <c r="I475" s="23">
        <v>27053</v>
      </c>
      <c r="J475" s="51" t="s">
        <v>71</v>
      </c>
      <c r="K475" s="50" t="s">
        <v>72</v>
      </c>
      <c r="L475" s="50" t="s">
        <v>73</v>
      </c>
      <c r="M475" s="26">
        <v>0</v>
      </c>
      <c r="N475" s="26">
        <v>8</v>
      </c>
      <c r="O475" s="26">
        <v>0</v>
      </c>
      <c r="P475" s="26">
        <v>0</v>
      </c>
      <c r="Q475" s="26">
        <v>0</v>
      </c>
      <c r="R475" s="26">
        <v>48</v>
      </c>
      <c r="S475" s="26">
        <v>5</v>
      </c>
      <c r="T475" s="26">
        <v>0</v>
      </c>
      <c r="U475" s="26">
        <v>0</v>
      </c>
      <c r="V475" s="26">
        <v>0</v>
      </c>
      <c r="X475" s="26">
        <v>61</v>
      </c>
      <c r="Y475" s="26">
        <v>1</v>
      </c>
      <c r="AM475" s="30">
        <f t="shared" si="7"/>
        <v>61</v>
      </c>
    </row>
    <row r="476" spans="1:39" x14ac:dyDescent="0.2">
      <c r="A476" s="60">
        <v>1355</v>
      </c>
      <c r="B476" s="50" t="s">
        <v>161</v>
      </c>
      <c r="C476" s="50" t="s">
        <v>821</v>
      </c>
      <c r="D476" s="50" t="s">
        <v>819</v>
      </c>
      <c r="E476" s="50" t="s">
        <v>404</v>
      </c>
      <c r="F476" s="52">
        <v>55113</v>
      </c>
      <c r="G476" s="50" t="s">
        <v>97</v>
      </c>
      <c r="H476" s="23">
        <v>3</v>
      </c>
      <c r="I476" s="23">
        <v>27003</v>
      </c>
      <c r="J476" s="51" t="s">
        <v>71</v>
      </c>
      <c r="K476" s="50" t="s">
        <v>72</v>
      </c>
      <c r="L476" s="50" t="s">
        <v>73</v>
      </c>
      <c r="M476" s="26">
        <v>2</v>
      </c>
      <c r="N476" s="26">
        <v>24</v>
      </c>
      <c r="O476" s="26">
        <v>0</v>
      </c>
      <c r="P476" s="26">
        <v>0</v>
      </c>
      <c r="Q476" s="26">
        <v>2</v>
      </c>
      <c r="R476" s="26">
        <v>172</v>
      </c>
      <c r="S476" s="26">
        <v>45</v>
      </c>
      <c r="T476" s="26">
        <v>0</v>
      </c>
      <c r="U476" s="26">
        <v>0</v>
      </c>
      <c r="V476" s="26">
        <v>0</v>
      </c>
      <c r="X476" s="26">
        <v>245</v>
      </c>
      <c r="Y476" s="26">
        <v>1</v>
      </c>
      <c r="AM476" s="30">
        <f t="shared" si="7"/>
        <v>245</v>
      </c>
    </row>
    <row r="477" spans="1:39" x14ac:dyDescent="0.2">
      <c r="A477" s="60">
        <v>1356</v>
      </c>
      <c r="B477" s="50" t="s">
        <v>161</v>
      </c>
      <c r="C477" s="50" t="s">
        <v>822</v>
      </c>
      <c r="D477" s="50" t="s">
        <v>515</v>
      </c>
      <c r="E477" s="50" t="s">
        <v>134</v>
      </c>
      <c r="F477" s="52">
        <v>55441</v>
      </c>
      <c r="G477" s="50" t="s">
        <v>70</v>
      </c>
      <c r="H477" s="23">
        <v>53</v>
      </c>
      <c r="I477" s="23">
        <v>27053</v>
      </c>
      <c r="J477" s="51" t="s">
        <v>71</v>
      </c>
      <c r="K477" s="50" t="s">
        <v>72</v>
      </c>
      <c r="L477" s="50" t="s">
        <v>73</v>
      </c>
      <c r="S477" s="26">
        <v>509</v>
      </c>
      <c r="X477" s="26">
        <v>509</v>
      </c>
      <c r="Y477" s="26">
        <v>1</v>
      </c>
      <c r="AM477" s="30">
        <f t="shared" si="7"/>
        <v>509</v>
      </c>
    </row>
    <row r="478" spans="1:39" x14ac:dyDescent="0.2">
      <c r="A478" s="60">
        <v>1357</v>
      </c>
      <c r="B478" s="50" t="s">
        <v>161</v>
      </c>
      <c r="C478" s="50" t="s">
        <v>823</v>
      </c>
      <c r="D478" s="50" t="s">
        <v>517</v>
      </c>
      <c r="E478" s="50" t="s">
        <v>347</v>
      </c>
      <c r="F478" s="52">
        <v>55362</v>
      </c>
      <c r="G478" s="50" t="s">
        <v>348</v>
      </c>
      <c r="H478" s="23">
        <v>171</v>
      </c>
      <c r="I478" s="23">
        <v>27171</v>
      </c>
      <c r="J478" s="51" t="s">
        <v>71</v>
      </c>
      <c r="K478" s="50" t="s">
        <v>72</v>
      </c>
      <c r="L478" s="50" t="s">
        <v>87</v>
      </c>
      <c r="S478" s="26">
        <v>80</v>
      </c>
      <c r="X478" s="26">
        <v>80</v>
      </c>
      <c r="Y478" s="26">
        <v>1</v>
      </c>
      <c r="AM478" s="30">
        <f t="shared" si="7"/>
        <v>80</v>
      </c>
    </row>
    <row r="479" spans="1:39" x14ac:dyDescent="0.2">
      <c r="A479" s="60">
        <v>1358</v>
      </c>
      <c r="B479" s="50" t="s">
        <v>161</v>
      </c>
      <c r="C479" s="50" t="s">
        <v>824</v>
      </c>
      <c r="D479" s="50" t="s">
        <v>79</v>
      </c>
      <c r="E479" s="50" t="s">
        <v>150</v>
      </c>
      <c r="F479" s="52">
        <v>55445</v>
      </c>
      <c r="G479" s="50" t="s">
        <v>70</v>
      </c>
      <c r="H479" s="23">
        <v>53</v>
      </c>
      <c r="I479" s="23">
        <v>27053</v>
      </c>
      <c r="J479" s="51" t="s">
        <v>71</v>
      </c>
      <c r="K479" s="50" t="s">
        <v>72</v>
      </c>
      <c r="L479" s="50" t="s">
        <v>73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48</v>
      </c>
      <c r="T479" s="26">
        <v>0</v>
      </c>
      <c r="U479" s="26">
        <v>0</v>
      </c>
      <c r="V479" s="26">
        <v>0</v>
      </c>
      <c r="X479" s="26">
        <v>48</v>
      </c>
      <c r="Y479" s="26">
        <v>1</v>
      </c>
      <c r="AM479" s="30">
        <f t="shared" si="7"/>
        <v>48</v>
      </c>
    </row>
    <row r="480" spans="1:39" x14ac:dyDescent="0.2">
      <c r="A480" s="60">
        <v>1359</v>
      </c>
      <c r="B480" s="50" t="s">
        <v>161</v>
      </c>
      <c r="C480" s="50" t="s">
        <v>825</v>
      </c>
      <c r="D480" s="50" t="s">
        <v>79</v>
      </c>
      <c r="E480" s="50" t="s">
        <v>137</v>
      </c>
      <c r="F480" s="52">
        <v>55369</v>
      </c>
      <c r="S480" s="26">
        <v>37</v>
      </c>
      <c r="X480" s="26">
        <v>37</v>
      </c>
      <c r="Y480" s="26">
        <v>1</v>
      </c>
      <c r="AM480" s="30">
        <f t="shared" si="7"/>
        <v>37</v>
      </c>
    </row>
    <row r="481" spans="1:39" x14ac:dyDescent="0.2">
      <c r="A481" s="60">
        <v>1360</v>
      </c>
      <c r="B481" s="50" t="s">
        <v>161</v>
      </c>
      <c r="C481" s="50" t="s">
        <v>826</v>
      </c>
      <c r="D481" s="50" t="s">
        <v>79</v>
      </c>
      <c r="E481" s="50" t="s">
        <v>827</v>
      </c>
      <c r="F481" s="52">
        <v>55076</v>
      </c>
      <c r="G481" s="50" t="s">
        <v>91</v>
      </c>
      <c r="H481" s="23">
        <v>37</v>
      </c>
      <c r="I481" s="23">
        <v>27037</v>
      </c>
      <c r="J481" s="51" t="s">
        <v>71</v>
      </c>
      <c r="K481" s="50" t="s">
        <v>72</v>
      </c>
      <c r="L481" s="50" t="s">
        <v>73</v>
      </c>
      <c r="S481" s="26">
        <v>500</v>
      </c>
      <c r="X481" s="26">
        <v>500</v>
      </c>
      <c r="Y481" s="26">
        <v>1</v>
      </c>
      <c r="AM481" s="30">
        <f t="shared" si="7"/>
        <v>500</v>
      </c>
    </row>
    <row r="482" spans="1:39" x14ac:dyDescent="0.2">
      <c r="A482" s="60">
        <v>1361</v>
      </c>
      <c r="B482" s="50" t="s">
        <v>161</v>
      </c>
      <c r="C482" s="50" t="s">
        <v>828</v>
      </c>
      <c r="D482" s="50" t="s">
        <v>79</v>
      </c>
      <c r="E482" s="50" t="s">
        <v>134</v>
      </c>
      <c r="F482" s="52">
        <v>55441</v>
      </c>
      <c r="G482" s="50" t="s">
        <v>70</v>
      </c>
      <c r="H482" s="23">
        <v>53</v>
      </c>
      <c r="I482" s="23">
        <v>27053</v>
      </c>
      <c r="J482" s="51" t="s">
        <v>71</v>
      </c>
      <c r="K482" s="50" t="s">
        <v>72</v>
      </c>
      <c r="L482" s="50" t="s">
        <v>73</v>
      </c>
      <c r="M482" s="26">
        <v>0</v>
      </c>
      <c r="N482" s="26">
        <v>3</v>
      </c>
      <c r="O482" s="26">
        <v>0</v>
      </c>
      <c r="P482" s="26">
        <v>0</v>
      </c>
      <c r="Q482" s="26">
        <v>0</v>
      </c>
      <c r="R482" s="26">
        <v>2</v>
      </c>
      <c r="S482" s="26">
        <v>15</v>
      </c>
      <c r="T482" s="26">
        <v>0</v>
      </c>
      <c r="U482" s="26">
        <v>0</v>
      </c>
      <c r="V482" s="26">
        <v>0</v>
      </c>
      <c r="X482" s="26">
        <v>20</v>
      </c>
      <c r="Y482" s="26">
        <v>1</v>
      </c>
      <c r="AM482" s="30">
        <f t="shared" si="7"/>
        <v>20</v>
      </c>
    </row>
    <row r="483" spans="1:39" x14ac:dyDescent="0.2">
      <c r="A483" s="60">
        <v>1362</v>
      </c>
      <c r="B483" s="50" t="s">
        <v>161</v>
      </c>
      <c r="C483" s="50" t="s">
        <v>829</v>
      </c>
      <c r="D483" s="50" t="s">
        <v>79</v>
      </c>
      <c r="E483" s="50" t="s">
        <v>245</v>
      </c>
      <c r="F483" s="52">
        <v>56001</v>
      </c>
      <c r="G483" s="50" t="s">
        <v>246</v>
      </c>
      <c r="H483" s="23">
        <v>13</v>
      </c>
      <c r="I483" s="23">
        <v>27013</v>
      </c>
      <c r="J483" s="51" t="s">
        <v>86</v>
      </c>
      <c r="L483" s="50" t="s">
        <v>101</v>
      </c>
      <c r="M483" s="26">
        <v>14</v>
      </c>
      <c r="N483" s="26">
        <v>20</v>
      </c>
      <c r="O483" s="26">
        <v>0</v>
      </c>
      <c r="P483" s="26">
        <v>4</v>
      </c>
      <c r="Q483" s="26">
        <v>3</v>
      </c>
      <c r="R483" s="26">
        <v>300</v>
      </c>
      <c r="S483" s="26">
        <v>112</v>
      </c>
      <c r="T483" s="26">
        <v>0</v>
      </c>
      <c r="U483" s="26">
        <v>0</v>
      </c>
      <c r="V483" s="26">
        <v>0</v>
      </c>
      <c r="X483" s="26">
        <v>453</v>
      </c>
      <c r="Y483" s="26">
        <v>1</v>
      </c>
      <c r="AM483" s="30">
        <f t="shared" si="7"/>
        <v>453</v>
      </c>
    </row>
    <row r="484" spans="1:39" x14ac:dyDescent="0.2">
      <c r="A484" s="60">
        <v>1363</v>
      </c>
      <c r="B484" s="50" t="s">
        <v>161</v>
      </c>
      <c r="C484" s="50" t="s">
        <v>830</v>
      </c>
      <c r="D484" s="50" t="s">
        <v>79</v>
      </c>
      <c r="E484" s="50" t="s">
        <v>812</v>
      </c>
      <c r="F484" s="52">
        <v>55128</v>
      </c>
      <c r="G484" s="50" t="s">
        <v>127</v>
      </c>
      <c r="H484" s="23">
        <v>163</v>
      </c>
      <c r="I484" s="23">
        <v>27163</v>
      </c>
      <c r="J484" s="51" t="s">
        <v>71</v>
      </c>
      <c r="K484" s="50" t="s">
        <v>72</v>
      </c>
      <c r="L484" s="50" t="s">
        <v>73</v>
      </c>
      <c r="R484" s="26">
        <v>38</v>
      </c>
      <c r="X484" s="26">
        <v>38</v>
      </c>
      <c r="Y484" s="26">
        <v>1</v>
      </c>
      <c r="AM484" s="30">
        <f t="shared" si="7"/>
        <v>38</v>
      </c>
    </row>
    <row r="485" spans="1:39" x14ac:dyDescent="0.2">
      <c r="A485" s="60">
        <v>1364</v>
      </c>
      <c r="B485" s="50" t="s">
        <v>161</v>
      </c>
      <c r="C485" s="50" t="s">
        <v>831</v>
      </c>
      <c r="D485" s="50" t="s">
        <v>79</v>
      </c>
      <c r="E485" s="50" t="s">
        <v>291</v>
      </c>
      <c r="F485" s="52">
        <v>55901</v>
      </c>
      <c r="M485" s="26">
        <v>0</v>
      </c>
      <c r="N485" s="26">
        <v>2</v>
      </c>
      <c r="O485" s="26">
        <v>0</v>
      </c>
      <c r="P485" s="26">
        <v>0</v>
      </c>
      <c r="Q485" s="26">
        <v>0</v>
      </c>
      <c r="R485" s="26">
        <v>43</v>
      </c>
      <c r="S485" s="26">
        <v>47</v>
      </c>
      <c r="T485" s="26">
        <v>1</v>
      </c>
      <c r="U485" s="26">
        <v>0</v>
      </c>
      <c r="V485" s="26">
        <v>0</v>
      </c>
      <c r="X485" s="26">
        <v>93</v>
      </c>
      <c r="Y485" s="26">
        <v>1</v>
      </c>
      <c r="AM485" s="30">
        <f t="shared" si="7"/>
        <v>93</v>
      </c>
    </row>
    <row r="486" spans="1:39" x14ac:dyDescent="0.2">
      <c r="A486" s="60">
        <v>1365</v>
      </c>
      <c r="B486" s="50" t="s">
        <v>161</v>
      </c>
      <c r="C486" s="50" t="s">
        <v>832</v>
      </c>
      <c r="D486" s="50" t="s">
        <v>79</v>
      </c>
      <c r="E486" s="50" t="s">
        <v>164</v>
      </c>
      <c r="F486" s="52">
        <v>56301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1</v>
      </c>
      <c r="S486" s="26">
        <v>0</v>
      </c>
      <c r="T486" s="26">
        <v>0</v>
      </c>
      <c r="U486" s="26">
        <v>0</v>
      </c>
      <c r="V486" s="26">
        <v>0</v>
      </c>
      <c r="W486" s="26">
        <v>1</v>
      </c>
      <c r="X486" s="26">
        <v>2</v>
      </c>
      <c r="Y486" s="26">
        <v>1</v>
      </c>
      <c r="AM486" s="30">
        <f t="shared" si="7"/>
        <v>2</v>
      </c>
    </row>
    <row r="487" spans="1:39" x14ac:dyDescent="0.2">
      <c r="A487" s="60">
        <v>1366</v>
      </c>
      <c r="B487" s="50" t="s">
        <v>161</v>
      </c>
      <c r="C487" s="50" t="s">
        <v>833</v>
      </c>
      <c r="D487" s="50" t="s">
        <v>79</v>
      </c>
      <c r="E487" s="50" t="s">
        <v>96</v>
      </c>
      <c r="F487" s="52">
        <v>55433</v>
      </c>
      <c r="G487" s="50" t="s">
        <v>97</v>
      </c>
      <c r="H487" s="23">
        <v>3</v>
      </c>
      <c r="I487" s="23">
        <v>27003</v>
      </c>
      <c r="J487" s="51" t="s">
        <v>71</v>
      </c>
      <c r="K487" s="50" t="s">
        <v>72</v>
      </c>
      <c r="L487" s="50" t="s">
        <v>73</v>
      </c>
      <c r="R487" s="26">
        <v>13</v>
      </c>
      <c r="X487" s="26">
        <v>13</v>
      </c>
      <c r="Y487" s="26">
        <v>1</v>
      </c>
      <c r="AM487" s="30">
        <f t="shared" si="7"/>
        <v>13</v>
      </c>
    </row>
    <row r="488" spans="1:39" x14ac:dyDescent="0.2">
      <c r="A488" s="60">
        <v>1367</v>
      </c>
      <c r="B488" s="50" t="s">
        <v>74</v>
      </c>
      <c r="C488" s="50" t="s">
        <v>834</v>
      </c>
      <c r="D488" s="50" t="s">
        <v>391</v>
      </c>
      <c r="E488" s="50" t="s">
        <v>245</v>
      </c>
      <c r="F488" s="52">
        <v>56001</v>
      </c>
      <c r="G488" s="50" t="s">
        <v>246</v>
      </c>
      <c r="H488" s="23">
        <v>13</v>
      </c>
      <c r="I488" s="23">
        <v>27013</v>
      </c>
      <c r="J488" s="51" t="s">
        <v>86</v>
      </c>
      <c r="L488" s="50" t="s">
        <v>101</v>
      </c>
      <c r="AM488" s="30">
        <f t="shared" si="7"/>
        <v>0</v>
      </c>
    </row>
    <row r="489" spans="1:39" x14ac:dyDescent="0.2">
      <c r="A489" s="60">
        <v>1369</v>
      </c>
      <c r="B489" s="50" t="s">
        <v>161</v>
      </c>
      <c r="C489" s="50" t="s">
        <v>835</v>
      </c>
      <c r="D489" s="50" t="s">
        <v>79</v>
      </c>
      <c r="E489" s="50" t="s">
        <v>394</v>
      </c>
      <c r="F489" s="52">
        <v>55016</v>
      </c>
      <c r="G489" s="50" t="s">
        <v>127</v>
      </c>
      <c r="H489" s="23">
        <v>163</v>
      </c>
      <c r="I489" s="23">
        <v>27163</v>
      </c>
      <c r="J489" s="51" t="s">
        <v>71</v>
      </c>
      <c r="K489" s="50" t="s">
        <v>72</v>
      </c>
      <c r="L489" s="50" t="s">
        <v>73</v>
      </c>
      <c r="M489" s="26">
        <v>0</v>
      </c>
      <c r="N489" s="26">
        <v>5</v>
      </c>
      <c r="O489" s="26">
        <v>0</v>
      </c>
      <c r="P489" s="26">
        <v>0</v>
      </c>
      <c r="Q489" s="26">
        <v>0</v>
      </c>
      <c r="R489" s="26">
        <v>23</v>
      </c>
      <c r="S489" s="26">
        <v>10</v>
      </c>
      <c r="T489" s="26">
        <v>0</v>
      </c>
      <c r="U489" s="26">
        <v>0</v>
      </c>
      <c r="V489" s="26">
        <v>0</v>
      </c>
      <c r="X489" s="26">
        <v>38</v>
      </c>
      <c r="Y489" s="26">
        <v>1</v>
      </c>
      <c r="AM489" s="30">
        <f t="shared" si="7"/>
        <v>38</v>
      </c>
    </row>
    <row r="490" spans="1:39" x14ac:dyDescent="0.2">
      <c r="A490" s="60">
        <v>1370</v>
      </c>
      <c r="B490" s="50" t="s">
        <v>161</v>
      </c>
      <c r="C490" s="50" t="s">
        <v>836</v>
      </c>
      <c r="D490" s="50" t="s">
        <v>79</v>
      </c>
      <c r="E490" s="50" t="s">
        <v>148</v>
      </c>
      <c r="F490" s="52">
        <v>55108</v>
      </c>
      <c r="G490" s="50" t="s">
        <v>142</v>
      </c>
      <c r="H490" s="23">
        <v>123</v>
      </c>
      <c r="I490" s="23">
        <v>27123</v>
      </c>
      <c r="J490" s="51" t="s">
        <v>71</v>
      </c>
      <c r="K490" s="50" t="s">
        <v>72</v>
      </c>
      <c r="L490" s="50" t="s">
        <v>73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30</v>
      </c>
      <c r="T490" s="26">
        <v>0</v>
      </c>
      <c r="U490" s="26">
        <v>0</v>
      </c>
      <c r="V490" s="26">
        <v>0</v>
      </c>
      <c r="X490" s="26">
        <v>30</v>
      </c>
      <c r="Y490" s="26">
        <v>1</v>
      </c>
      <c r="AM490" s="30">
        <f t="shared" si="7"/>
        <v>30</v>
      </c>
    </row>
    <row r="491" spans="1:39" x14ac:dyDescent="0.2">
      <c r="A491" s="60">
        <v>1371</v>
      </c>
      <c r="B491" s="50" t="s">
        <v>161</v>
      </c>
      <c r="C491" s="50" t="s">
        <v>837</v>
      </c>
      <c r="D491" s="50" t="s">
        <v>79</v>
      </c>
      <c r="E491" s="50" t="s">
        <v>701</v>
      </c>
      <c r="F491" s="52">
        <v>55118</v>
      </c>
      <c r="G491" s="50" t="s">
        <v>91</v>
      </c>
      <c r="H491" s="23">
        <v>37</v>
      </c>
      <c r="I491" s="23">
        <v>27037</v>
      </c>
      <c r="J491" s="51" t="s">
        <v>71</v>
      </c>
      <c r="K491" s="50" t="s">
        <v>72</v>
      </c>
      <c r="L491" s="50" t="s">
        <v>73</v>
      </c>
      <c r="R491" s="26">
        <v>115</v>
      </c>
      <c r="X491" s="26">
        <v>115</v>
      </c>
      <c r="Y491" s="26">
        <v>1</v>
      </c>
      <c r="AM491" s="30">
        <f t="shared" si="7"/>
        <v>115</v>
      </c>
    </row>
    <row r="492" spans="1:39" x14ac:dyDescent="0.2">
      <c r="A492" s="60">
        <v>1372</v>
      </c>
      <c r="B492" s="50" t="s">
        <v>161</v>
      </c>
      <c r="C492" s="50" t="s">
        <v>838</v>
      </c>
      <c r="D492" s="50" t="s">
        <v>647</v>
      </c>
      <c r="E492" s="50" t="s">
        <v>270</v>
      </c>
      <c r="F492" s="52">
        <v>55082</v>
      </c>
      <c r="G492" s="50" t="s">
        <v>127</v>
      </c>
      <c r="H492" s="23">
        <v>163</v>
      </c>
      <c r="I492" s="23">
        <v>27163</v>
      </c>
      <c r="J492" s="51" t="s">
        <v>71</v>
      </c>
      <c r="K492" s="50" t="s">
        <v>72</v>
      </c>
      <c r="L492" s="50" t="s">
        <v>73</v>
      </c>
      <c r="N492" s="26">
        <v>1</v>
      </c>
      <c r="R492" s="26">
        <v>5</v>
      </c>
      <c r="S492" s="26">
        <v>2</v>
      </c>
      <c r="X492" s="26">
        <v>8</v>
      </c>
      <c r="Y492" s="26">
        <v>1</v>
      </c>
      <c r="AM492" s="30">
        <f t="shared" si="7"/>
        <v>8</v>
      </c>
    </row>
    <row r="493" spans="1:39" x14ac:dyDescent="0.2">
      <c r="A493" s="60">
        <v>1373</v>
      </c>
      <c r="B493" s="50" t="s">
        <v>161</v>
      </c>
      <c r="C493" s="50" t="s">
        <v>839</v>
      </c>
      <c r="D493" s="50" t="s">
        <v>79</v>
      </c>
      <c r="E493" s="50" t="s">
        <v>80</v>
      </c>
      <c r="F493" s="52">
        <v>55455</v>
      </c>
      <c r="G493" s="50" t="s">
        <v>70</v>
      </c>
      <c r="H493" s="23">
        <v>53</v>
      </c>
      <c r="I493" s="23">
        <v>27053</v>
      </c>
      <c r="J493" s="51" t="s">
        <v>71</v>
      </c>
      <c r="K493" s="50" t="s">
        <v>72</v>
      </c>
      <c r="L493" s="50" t="s">
        <v>73</v>
      </c>
      <c r="M493" s="26">
        <v>3</v>
      </c>
      <c r="N493" s="26">
        <v>8</v>
      </c>
      <c r="O493" s="26">
        <v>19</v>
      </c>
      <c r="P493" s="26">
        <v>0</v>
      </c>
      <c r="Q493" s="26">
        <v>0</v>
      </c>
      <c r="R493" s="26">
        <v>1</v>
      </c>
      <c r="S493" s="26">
        <v>1</v>
      </c>
      <c r="T493" s="26">
        <v>0</v>
      </c>
      <c r="U493" s="26">
        <v>0</v>
      </c>
      <c r="V493" s="26">
        <v>0</v>
      </c>
      <c r="X493" s="26">
        <v>32</v>
      </c>
      <c r="Y493" s="26">
        <v>1</v>
      </c>
      <c r="AM493" s="30">
        <f t="shared" si="7"/>
        <v>32</v>
      </c>
    </row>
    <row r="494" spans="1:39" x14ac:dyDescent="0.2">
      <c r="A494" s="60">
        <v>1374</v>
      </c>
      <c r="B494" s="50" t="s">
        <v>81</v>
      </c>
      <c r="C494" s="50" t="s">
        <v>840</v>
      </c>
      <c r="D494" s="50" t="s">
        <v>89</v>
      </c>
      <c r="E494" s="50" t="s">
        <v>119</v>
      </c>
      <c r="F494" s="52">
        <v>55121</v>
      </c>
      <c r="M494" s="26">
        <v>29</v>
      </c>
      <c r="N494" s="26">
        <v>35</v>
      </c>
      <c r="O494" s="26">
        <v>18</v>
      </c>
      <c r="P494" s="26">
        <v>7</v>
      </c>
      <c r="Q494" s="26">
        <v>7</v>
      </c>
      <c r="R494" s="26">
        <v>17</v>
      </c>
      <c r="S494" s="26">
        <v>1</v>
      </c>
      <c r="T494" s="26">
        <v>17</v>
      </c>
      <c r="U494" s="26">
        <v>6</v>
      </c>
      <c r="V494" s="26">
        <v>36</v>
      </c>
      <c r="W494" s="26">
        <v>4</v>
      </c>
      <c r="X494" s="26">
        <v>177</v>
      </c>
      <c r="Y494" s="26">
        <v>1</v>
      </c>
      <c r="AM494" s="30">
        <f t="shared" si="7"/>
        <v>177</v>
      </c>
    </row>
    <row r="495" spans="1:39" x14ac:dyDescent="0.2">
      <c r="A495" s="60">
        <v>1375</v>
      </c>
      <c r="B495" s="50" t="s">
        <v>74</v>
      </c>
      <c r="C495" s="50" t="s">
        <v>841</v>
      </c>
      <c r="D495" s="50" t="s">
        <v>842</v>
      </c>
      <c r="E495" s="50" t="s">
        <v>275</v>
      </c>
      <c r="F495" s="52">
        <v>56716</v>
      </c>
      <c r="G495" s="50" t="s">
        <v>224</v>
      </c>
      <c r="H495" s="23">
        <v>119</v>
      </c>
      <c r="I495" s="23">
        <v>27119</v>
      </c>
      <c r="J495" s="51" t="s">
        <v>71</v>
      </c>
      <c r="K495" s="50" t="s">
        <v>225</v>
      </c>
      <c r="L495" s="50" t="s">
        <v>108</v>
      </c>
      <c r="M495" s="26">
        <v>92</v>
      </c>
      <c r="N495" s="26">
        <v>14</v>
      </c>
      <c r="O495" s="26">
        <v>31</v>
      </c>
      <c r="P495" s="26">
        <v>4</v>
      </c>
      <c r="Q495" s="26">
        <v>12</v>
      </c>
      <c r="R495" s="26">
        <v>18</v>
      </c>
      <c r="S495" s="26">
        <v>4</v>
      </c>
      <c r="T495" s="26">
        <v>0</v>
      </c>
      <c r="U495" s="26">
        <v>3</v>
      </c>
      <c r="V495" s="26">
        <v>248</v>
      </c>
      <c r="W495" s="26">
        <v>65</v>
      </c>
      <c r="X495" s="26">
        <v>491</v>
      </c>
      <c r="Y495" s="26">
        <v>1</v>
      </c>
      <c r="AM495" s="30">
        <f t="shared" si="7"/>
        <v>491</v>
      </c>
    </row>
    <row r="496" spans="1:39" x14ac:dyDescent="0.2">
      <c r="A496" s="60">
        <v>1376</v>
      </c>
      <c r="B496" s="50" t="s">
        <v>74</v>
      </c>
      <c r="C496" s="50" t="s">
        <v>843</v>
      </c>
      <c r="D496" s="50" t="s">
        <v>131</v>
      </c>
      <c r="E496" s="50" t="s">
        <v>119</v>
      </c>
      <c r="F496" s="52">
        <v>55121</v>
      </c>
      <c r="G496" s="50" t="s">
        <v>91</v>
      </c>
      <c r="H496" s="23">
        <v>37</v>
      </c>
      <c r="I496" s="23">
        <v>27037</v>
      </c>
      <c r="J496" s="51" t="s">
        <v>71</v>
      </c>
      <c r="K496" s="50" t="s">
        <v>72</v>
      </c>
      <c r="L496" s="50" t="s">
        <v>73</v>
      </c>
      <c r="M496" s="26">
        <v>53</v>
      </c>
      <c r="N496" s="26">
        <v>49</v>
      </c>
      <c r="O496" s="26">
        <v>24</v>
      </c>
      <c r="P496" s="26">
        <v>17</v>
      </c>
      <c r="R496" s="26">
        <v>18</v>
      </c>
      <c r="T496" s="26">
        <v>12</v>
      </c>
      <c r="U496" s="26">
        <v>3</v>
      </c>
      <c r="V496" s="26">
        <v>0</v>
      </c>
      <c r="X496" s="26">
        <v>176</v>
      </c>
      <c r="Y496" s="26">
        <v>1</v>
      </c>
      <c r="AM496" s="30">
        <f t="shared" si="7"/>
        <v>176</v>
      </c>
    </row>
    <row r="497" spans="1:39" x14ac:dyDescent="0.2">
      <c r="A497" s="60">
        <v>1377</v>
      </c>
      <c r="B497" s="50" t="s">
        <v>161</v>
      </c>
      <c r="C497" s="50" t="s">
        <v>844</v>
      </c>
      <c r="D497" s="50" t="s">
        <v>79</v>
      </c>
      <c r="E497" s="50" t="s">
        <v>164</v>
      </c>
      <c r="F497" s="52">
        <v>56303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175</v>
      </c>
      <c r="T497" s="26">
        <v>0</v>
      </c>
      <c r="U497" s="26">
        <v>0</v>
      </c>
      <c r="V497" s="26">
        <v>0</v>
      </c>
      <c r="X497" s="26">
        <v>175</v>
      </c>
      <c r="Y497" s="26">
        <v>1</v>
      </c>
      <c r="AM497" s="30">
        <f t="shared" si="7"/>
        <v>175</v>
      </c>
    </row>
    <row r="498" spans="1:39" x14ac:dyDescent="0.2">
      <c r="A498" s="60">
        <v>1380</v>
      </c>
      <c r="B498" s="50" t="s">
        <v>81</v>
      </c>
      <c r="C498" s="50" t="s">
        <v>845</v>
      </c>
      <c r="D498" s="50" t="s">
        <v>94</v>
      </c>
      <c r="E498" s="50" t="s">
        <v>206</v>
      </c>
      <c r="F498" s="52">
        <v>55434</v>
      </c>
      <c r="G498" s="50" t="s">
        <v>97</v>
      </c>
      <c r="H498" s="23">
        <v>3</v>
      </c>
      <c r="I498" s="23">
        <v>27003</v>
      </c>
      <c r="J498" s="51" t="s">
        <v>71</v>
      </c>
      <c r="K498" s="50" t="s">
        <v>72</v>
      </c>
      <c r="L498" s="50" t="s">
        <v>73</v>
      </c>
      <c r="AM498" s="30">
        <f t="shared" si="7"/>
        <v>0</v>
      </c>
    </row>
    <row r="499" spans="1:39" x14ac:dyDescent="0.2">
      <c r="A499" s="60">
        <v>1381</v>
      </c>
      <c r="B499" s="50" t="s">
        <v>161</v>
      </c>
      <c r="C499" s="50" t="s">
        <v>846</v>
      </c>
      <c r="D499" s="50" t="s">
        <v>647</v>
      </c>
      <c r="E499" s="50" t="s">
        <v>571</v>
      </c>
      <c r="F499" s="52">
        <v>55042</v>
      </c>
      <c r="G499" s="50" t="s">
        <v>127</v>
      </c>
      <c r="H499" s="23">
        <v>163</v>
      </c>
      <c r="I499" s="23">
        <v>27163</v>
      </c>
      <c r="J499" s="51" t="s">
        <v>71</v>
      </c>
      <c r="K499" s="50" t="s">
        <v>72</v>
      </c>
      <c r="L499" s="50" t="s">
        <v>73</v>
      </c>
      <c r="R499" s="26">
        <v>19</v>
      </c>
      <c r="S499" s="26">
        <v>2</v>
      </c>
      <c r="X499" s="26">
        <v>21</v>
      </c>
      <c r="Y499" s="26">
        <v>1</v>
      </c>
      <c r="AM499" s="30">
        <f t="shared" si="7"/>
        <v>21</v>
      </c>
    </row>
    <row r="500" spans="1:39" x14ac:dyDescent="0.2">
      <c r="A500" s="60">
        <v>1382</v>
      </c>
      <c r="B500" s="50" t="s">
        <v>161</v>
      </c>
      <c r="C500" s="50" t="s">
        <v>847</v>
      </c>
      <c r="D500" s="50" t="s">
        <v>79</v>
      </c>
      <c r="E500" s="50" t="s">
        <v>159</v>
      </c>
      <c r="F500" s="52">
        <v>55416</v>
      </c>
      <c r="G500" s="50" t="s">
        <v>70</v>
      </c>
      <c r="H500" s="23">
        <v>53</v>
      </c>
      <c r="I500" s="23">
        <v>27053</v>
      </c>
      <c r="J500" s="51" t="s">
        <v>71</v>
      </c>
      <c r="K500" s="50" t="s">
        <v>72</v>
      </c>
      <c r="L500" s="50" t="s">
        <v>73</v>
      </c>
      <c r="M500" s="26">
        <v>11</v>
      </c>
      <c r="N500" s="26">
        <v>24</v>
      </c>
      <c r="O500" s="26">
        <v>6</v>
      </c>
      <c r="P500" s="26">
        <v>1</v>
      </c>
      <c r="Q500" s="26">
        <v>0</v>
      </c>
      <c r="R500" s="26">
        <v>72</v>
      </c>
      <c r="S500" s="26">
        <v>8</v>
      </c>
      <c r="T500" s="26">
        <v>1</v>
      </c>
      <c r="U500" s="26">
        <v>0</v>
      </c>
      <c r="V500" s="26">
        <v>0</v>
      </c>
      <c r="X500" s="26">
        <v>123</v>
      </c>
      <c r="Y500" s="26">
        <v>1</v>
      </c>
      <c r="AM500" s="30">
        <f t="shared" ref="AM500:AM535" si="8">SUM(X500+AK500)</f>
        <v>123</v>
      </c>
    </row>
    <row r="501" spans="1:39" x14ac:dyDescent="0.2">
      <c r="A501" s="60">
        <v>1383</v>
      </c>
      <c r="B501" s="50" t="s">
        <v>161</v>
      </c>
      <c r="C501" s="50" t="s">
        <v>848</v>
      </c>
      <c r="D501" s="50" t="s">
        <v>849</v>
      </c>
      <c r="E501" s="50" t="s">
        <v>202</v>
      </c>
      <c r="F501" s="52">
        <v>56377</v>
      </c>
      <c r="G501" s="50" t="s">
        <v>165</v>
      </c>
      <c r="H501" s="23">
        <v>145</v>
      </c>
      <c r="I501" s="23">
        <v>27145</v>
      </c>
      <c r="J501" s="51" t="s">
        <v>71</v>
      </c>
      <c r="K501" s="50" t="s">
        <v>164</v>
      </c>
      <c r="L501" s="50" t="s">
        <v>87</v>
      </c>
      <c r="S501" s="26">
        <v>4</v>
      </c>
      <c r="X501" s="26">
        <v>4</v>
      </c>
      <c r="Y501" s="26">
        <v>1</v>
      </c>
      <c r="AM501" s="30">
        <f t="shared" si="8"/>
        <v>4</v>
      </c>
    </row>
    <row r="502" spans="1:39" x14ac:dyDescent="0.2">
      <c r="A502" s="60">
        <v>1384</v>
      </c>
      <c r="B502" s="50" t="s">
        <v>161</v>
      </c>
      <c r="C502" s="50" t="s">
        <v>850</v>
      </c>
      <c r="D502" s="50" t="s">
        <v>849</v>
      </c>
      <c r="E502" s="50" t="s">
        <v>404</v>
      </c>
      <c r="F502" s="52">
        <v>55113</v>
      </c>
      <c r="G502" s="50" t="s">
        <v>142</v>
      </c>
      <c r="H502" s="23">
        <v>123</v>
      </c>
      <c r="I502" s="23">
        <v>27123</v>
      </c>
      <c r="J502" s="51" t="s">
        <v>71</v>
      </c>
      <c r="K502" s="50" t="s">
        <v>72</v>
      </c>
      <c r="L502" s="50" t="s">
        <v>73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54</v>
      </c>
      <c r="T502" s="26">
        <v>0</v>
      </c>
      <c r="U502" s="26">
        <v>0</v>
      </c>
      <c r="V502" s="26">
        <v>0</v>
      </c>
      <c r="X502" s="26">
        <v>54</v>
      </c>
      <c r="Y502" s="26">
        <v>1</v>
      </c>
      <c r="AM502" s="30">
        <f t="shared" si="8"/>
        <v>54</v>
      </c>
    </row>
    <row r="503" spans="1:39" x14ac:dyDescent="0.2">
      <c r="A503" s="60">
        <v>1385</v>
      </c>
      <c r="B503" s="50" t="s">
        <v>74</v>
      </c>
      <c r="C503" s="50" t="s">
        <v>851</v>
      </c>
      <c r="D503" s="50" t="s">
        <v>229</v>
      </c>
      <c r="E503" s="50" t="s">
        <v>457</v>
      </c>
      <c r="F503" s="52">
        <v>55127</v>
      </c>
      <c r="G503" s="50" t="s">
        <v>142</v>
      </c>
      <c r="H503" s="23">
        <v>123</v>
      </c>
      <c r="I503" s="23">
        <v>27123</v>
      </c>
      <c r="J503" s="51" t="s">
        <v>71</v>
      </c>
      <c r="K503" s="50" t="s">
        <v>72</v>
      </c>
      <c r="L503" s="50" t="s">
        <v>73</v>
      </c>
      <c r="M503" s="26">
        <v>35</v>
      </c>
      <c r="N503" s="26">
        <v>35</v>
      </c>
      <c r="O503" s="26">
        <v>16</v>
      </c>
      <c r="P503" s="26">
        <v>4</v>
      </c>
      <c r="Q503" s="26">
        <v>2</v>
      </c>
      <c r="R503" s="26">
        <v>11</v>
      </c>
      <c r="S503" s="26">
        <v>1</v>
      </c>
      <c r="T503" s="26">
        <v>0</v>
      </c>
      <c r="U503" s="26">
        <v>0</v>
      </c>
      <c r="V503" s="26">
        <v>28</v>
      </c>
      <c r="W503" s="26">
        <v>11</v>
      </c>
      <c r="X503" s="26">
        <v>143</v>
      </c>
      <c r="Y503" s="26">
        <v>1</v>
      </c>
      <c r="AM503" s="30">
        <f t="shared" si="8"/>
        <v>143</v>
      </c>
    </row>
    <row r="504" spans="1:39" x14ac:dyDescent="0.2">
      <c r="A504" s="60">
        <v>1386</v>
      </c>
      <c r="B504" s="50" t="s">
        <v>161</v>
      </c>
      <c r="C504" s="50" t="s">
        <v>852</v>
      </c>
      <c r="D504" s="50" t="s">
        <v>853</v>
      </c>
      <c r="E504" s="50" t="s">
        <v>291</v>
      </c>
      <c r="F504" s="52">
        <v>55901</v>
      </c>
      <c r="G504" s="50" t="s">
        <v>292</v>
      </c>
      <c r="H504" s="23">
        <v>109</v>
      </c>
      <c r="I504" s="23">
        <v>27109</v>
      </c>
      <c r="J504" s="51" t="s">
        <v>71</v>
      </c>
      <c r="K504" s="50" t="s">
        <v>291</v>
      </c>
      <c r="L504" s="50" t="s">
        <v>116</v>
      </c>
      <c r="S504" s="26">
        <v>154</v>
      </c>
      <c r="X504" s="26">
        <v>154</v>
      </c>
      <c r="Y504" s="26">
        <v>1</v>
      </c>
      <c r="AM504" s="30">
        <f t="shared" si="8"/>
        <v>154</v>
      </c>
    </row>
    <row r="505" spans="1:39" x14ac:dyDescent="0.2">
      <c r="A505" s="60">
        <v>1387</v>
      </c>
      <c r="B505" s="50" t="s">
        <v>161</v>
      </c>
      <c r="C505" s="50" t="s">
        <v>854</v>
      </c>
      <c r="D505" s="50" t="s">
        <v>853</v>
      </c>
      <c r="E505" s="50" t="s">
        <v>291</v>
      </c>
      <c r="F505" s="52">
        <v>55901</v>
      </c>
      <c r="G505" s="50" t="s">
        <v>292</v>
      </c>
      <c r="H505" s="23">
        <v>109</v>
      </c>
      <c r="I505" s="23">
        <v>27109</v>
      </c>
      <c r="J505" s="51" t="s">
        <v>71</v>
      </c>
      <c r="K505" s="50" t="s">
        <v>291</v>
      </c>
      <c r="L505" s="50" t="s">
        <v>116</v>
      </c>
      <c r="S505" s="26">
        <v>2</v>
      </c>
      <c r="X505" s="26">
        <v>2</v>
      </c>
      <c r="Y505" s="26">
        <v>1</v>
      </c>
      <c r="AM505" s="30">
        <f t="shared" si="8"/>
        <v>2</v>
      </c>
    </row>
    <row r="506" spans="1:39" x14ac:dyDescent="0.2">
      <c r="A506" s="60">
        <v>1388</v>
      </c>
      <c r="B506" s="50" t="s">
        <v>161</v>
      </c>
      <c r="C506" s="50" t="s">
        <v>855</v>
      </c>
      <c r="D506" s="50" t="s">
        <v>853</v>
      </c>
      <c r="E506" s="50" t="s">
        <v>291</v>
      </c>
      <c r="F506" s="52">
        <v>55901</v>
      </c>
      <c r="G506" s="50" t="s">
        <v>292</v>
      </c>
      <c r="H506" s="23">
        <v>109</v>
      </c>
      <c r="I506" s="23">
        <v>27109</v>
      </c>
      <c r="J506" s="51" t="s">
        <v>71</v>
      </c>
      <c r="K506" s="50" t="s">
        <v>291</v>
      </c>
      <c r="L506" s="50" t="s">
        <v>116</v>
      </c>
      <c r="S506" s="26">
        <v>26</v>
      </c>
      <c r="X506" s="26">
        <v>26</v>
      </c>
      <c r="Y506" s="26">
        <v>1</v>
      </c>
      <c r="AM506" s="30">
        <f t="shared" si="8"/>
        <v>26</v>
      </c>
    </row>
    <row r="507" spans="1:39" x14ac:dyDescent="0.2">
      <c r="A507" s="60">
        <v>1389</v>
      </c>
      <c r="B507" s="50" t="s">
        <v>161</v>
      </c>
      <c r="C507" s="50" t="s">
        <v>856</v>
      </c>
      <c r="D507" s="50" t="s">
        <v>853</v>
      </c>
      <c r="E507" s="50" t="s">
        <v>291</v>
      </c>
      <c r="F507" s="52">
        <v>55901</v>
      </c>
      <c r="G507" s="50" t="s">
        <v>292</v>
      </c>
      <c r="H507" s="23">
        <v>109</v>
      </c>
      <c r="I507" s="23">
        <v>27109</v>
      </c>
      <c r="J507" s="51" t="s">
        <v>71</v>
      </c>
      <c r="K507" s="50" t="s">
        <v>291</v>
      </c>
      <c r="L507" s="50" t="s">
        <v>116</v>
      </c>
      <c r="S507" s="26">
        <v>1</v>
      </c>
      <c r="X507" s="26">
        <v>1</v>
      </c>
      <c r="Y507" s="26">
        <v>1</v>
      </c>
      <c r="AM507" s="30">
        <f t="shared" si="8"/>
        <v>1</v>
      </c>
    </row>
    <row r="508" spans="1:39" x14ac:dyDescent="0.2">
      <c r="A508" s="60">
        <v>1390</v>
      </c>
      <c r="B508" s="50" t="s">
        <v>161</v>
      </c>
      <c r="C508" s="50" t="s">
        <v>857</v>
      </c>
      <c r="D508" s="50" t="s">
        <v>79</v>
      </c>
      <c r="E508" s="50" t="s">
        <v>443</v>
      </c>
      <c r="F508" s="52">
        <v>55429</v>
      </c>
      <c r="G508" s="50" t="s">
        <v>70</v>
      </c>
      <c r="H508" s="23">
        <v>53</v>
      </c>
      <c r="I508" s="23">
        <v>27053</v>
      </c>
      <c r="J508" s="51" t="s">
        <v>71</v>
      </c>
      <c r="K508" s="50" t="s">
        <v>72</v>
      </c>
      <c r="L508" s="50" t="s">
        <v>73</v>
      </c>
      <c r="S508" s="26">
        <v>7</v>
      </c>
      <c r="X508" s="26">
        <v>7</v>
      </c>
      <c r="Y508" s="26">
        <v>1</v>
      </c>
      <c r="AM508" s="30">
        <f t="shared" si="8"/>
        <v>7</v>
      </c>
    </row>
    <row r="509" spans="1:39" x14ac:dyDescent="0.2">
      <c r="A509" s="60">
        <v>1391</v>
      </c>
      <c r="B509" s="50" t="s">
        <v>81</v>
      </c>
      <c r="C509" s="50" t="s">
        <v>858</v>
      </c>
      <c r="D509" s="50" t="s">
        <v>154</v>
      </c>
      <c r="E509" s="50" t="s">
        <v>155</v>
      </c>
      <c r="F509" s="52">
        <v>58102</v>
      </c>
      <c r="G509" s="50" t="s">
        <v>156</v>
      </c>
      <c r="H509" s="23">
        <v>21</v>
      </c>
      <c r="I509" s="23">
        <v>27021</v>
      </c>
      <c r="J509" s="51" t="s">
        <v>86</v>
      </c>
      <c r="L509" s="50" t="s">
        <v>87</v>
      </c>
      <c r="Y509" s="26">
        <v>1</v>
      </c>
      <c r="AM509" s="30">
        <f t="shared" si="8"/>
        <v>0</v>
      </c>
    </row>
    <row r="510" spans="1:39" x14ac:dyDescent="0.2">
      <c r="A510" s="60">
        <v>1392</v>
      </c>
      <c r="B510" s="50" t="s">
        <v>81</v>
      </c>
      <c r="C510" s="50" t="s">
        <v>859</v>
      </c>
      <c r="D510" s="50" t="s">
        <v>154</v>
      </c>
      <c r="E510" s="50" t="s">
        <v>155</v>
      </c>
      <c r="F510" s="52">
        <v>58102</v>
      </c>
      <c r="G510" s="50" t="s">
        <v>156</v>
      </c>
      <c r="H510" s="23">
        <v>21</v>
      </c>
      <c r="I510" s="23">
        <v>27021</v>
      </c>
      <c r="J510" s="51" t="s">
        <v>86</v>
      </c>
      <c r="L510" s="50" t="s">
        <v>87</v>
      </c>
      <c r="AM510" s="30">
        <f t="shared" si="8"/>
        <v>0</v>
      </c>
    </row>
    <row r="511" spans="1:39" x14ac:dyDescent="0.2">
      <c r="A511" s="60">
        <v>1393</v>
      </c>
      <c r="B511" s="50" t="s">
        <v>81</v>
      </c>
      <c r="C511" s="50" t="s">
        <v>860</v>
      </c>
      <c r="D511" s="50" t="s">
        <v>154</v>
      </c>
      <c r="E511" s="50" t="s">
        <v>155</v>
      </c>
      <c r="F511" s="52">
        <v>58102</v>
      </c>
      <c r="G511" s="50" t="s">
        <v>156</v>
      </c>
      <c r="H511" s="23">
        <v>21</v>
      </c>
      <c r="I511" s="23">
        <v>27021</v>
      </c>
      <c r="J511" s="51" t="s">
        <v>86</v>
      </c>
      <c r="L511" s="50" t="s">
        <v>87</v>
      </c>
      <c r="AL511" s="26">
        <v>1</v>
      </c>
      <c r="AM511" s="30">
        <f t="shared" si="8"/>
        <v>0</v>
      </c>
    </row>
    <row r="512" spans="1:39" x14ac:dyDescent="0.2">
      <c r="A512" s="60">
        <v>1394</v>
      </c>
      <c r="B512" s="50" t="s">
        <v>81</v>
      </c>
      <c r="C512" s="50" t="s">
        <v>861</v>
      </c>
      <c r="D512" s="50" t="s">
        <v>79</v>
      </c>
      <c r="E512" s="50" t="s">
        <v>862</v>
      </c>
      <c r="F512" s="52">
        <v>80112</v>
      </c>
      <c r="AL512" s="26">
        <v>1</v>
      </c>
      <c r="AM512" s="30">
        <f t="shared" si="8"/>
        <v>0</v>
      </c>
    </row>
    <row r="513" spans="1:39" x14ac:dyDescent="0.2">
      <c r="A513" s="60">
        <v>1395</v>
      </c>
      <c r="B513" s="50" t="s">
        <v>81</v>
      </c>
      <c r="C513" s="50" t="s">
        <v>863</v>
      </c>
      <c r="D513" s="50" t="s">
        <v>154</v>
      </c>
      <c r="E513" s="50" t="s">
        <v>155</v>
      </c>
      <c r="F513" s="52">
        <v>58102</v>
      </c>
      <c r="G513" s="50" t="s">
        <v>156</v>
      </c>
      <c r="H513" s="23">
        <v>21</v>
      </c>
      <c r="I513" s="23">
        <v>27021</v>
      </c>
      <c r="J513" s="51" t="s">
        <v>86</v>
      </c>
      <c r="L513" s="50" t="s">
        <v>87</v>
      </c>
      <c r="AL513" s="26">
        <v>1</v>
      </c>
      <c r="AM513" s="30">
        <f t="shared" si="8"/>
        <v>0</v>
      </c>
    </row>
    <row r="514" spans="1:39" x14ac:dyDescent="0.2">
      <c r="A514" s="60">
        <v>1396</v>
      </c>
      <c r="B514" s="50" t="s">
        <v>81</v>
      </c>
      <c r="C514" s="50" t="s">
        <v>864</v>
      </c>
      <c r="D514" s="50" t="s">
        <v>79</v>
      </c>
      <c r="E514" s="50" t="s">
        <v>865</v>
      </c>
      <c r="F514" s="52">
        <v>60089</v>
      </c>
      <c r="G514" s="50" t="s">
        <v>866</v>
      </c>
      <c r="H514" s="23">
        <v>75</v>
      </c>
      <c r="I514" s="23">
        <v>27075</v>
      </c>
      <c r="J514" s="51" t="s">
        <v>86</v>
      </c>
      <c r="L514" s="50" t="s">
        <v>183</v>
      </c>
      <c r="AL514" s="26">
        <v>1</v>
      </c>
      <c r="AM514" s="30">
        <f t="shared" si="8"/>
        <v>0</v>
      </c>
    </row>
    <row r="515" spans="1:39" x14ac:dyDescent="0.2">
      <c r="A515" s="60">
        <v>1397</v>
      </c>
      <c r="B515" s="50" t="s">
        <v>81</v>
      </c>
      <c r="C515" s="50" t="s">
        <v>867</v>
      </c>
      <c r="D515" s="50" t="s">
        <v>154</v>
      </c>
      <c r="E515" s="50" t="s">
        <v>155</v>
      </c>
      <c r="F515" s="52">
        <v>58102</v>
      </c>
      <c r="G515" s="50" t="s">
        <v>156</v>
      </c>
      <c r="H515" s="23">
        <v>21</v>
      </c>
      <c r="I515" s="23">
        <v>27021</v>
      </c>
      <c r="J515" s="51" t="s">
        <v>86</v>
      </c>
      <c r="L515" s="50" t="s">
        <v>87</v>
      </c>
      <c r="AM515" s="30">
        <f t="shared" si="8"/>
        <v>0</v>
      </c>
    </row>
    <row r="516" spans="1:39" x14ac:dyDescent="0.2">
      <c r="A516" s="60">
        <v>1399</v>
      </c>
      <c r="B516" s="50" t="s">
        <v>81</v>
      </c>
      <c r="C516" s="50" t="s">
        <v>868</v>
      </c>
      <c r="D516" s="50" t="s">
        <v>598</v>
      </c>
      <c r="E516" s="50" t="s">
        <v>599</v>
      </c>
      <c r="F516" s="52">
        <v>95650</v>
      </c>
      <c r="AL516" s="26">
        <v>1</v>
      </c>
      <c r="AM516" s="30">
        <f t="shared" si="8"/>
        <v>0</v>
      </c>
    </row>
    <row r="517" spans="1:39" x14ac:dyDescent="0.2">
      <c r="A517" s="60">
        <v>1400</v>
      </c>
      <c r="B517" s="50" t="s">
        <v>161</v>
      </c>
      <c r="C517" s="50" t="s">
        <v>869</v>
      </c>
      <c r="D517" s="50" t="s">
        <v>528</v>
      </c>
      <c r="E517" s="50" t="s">
        <v>684</v>
      </c>
      <c r="F517" s="52">
        <v>55124</v>
      </c>
      <c r="R517" s="26">
        <v>1</v>
      </c>
      <c r="S517" s="26">
        <v>10</v>
      </c>
      <c r="X517" s="26">
        <v>11</v>
      </c>
      <c r="Y517" s="26">
        <v>1</v>
      </c>
      <c r="AM517" s="30">
        <f t="shared" si="8"/>
        <v>11</v>
      </c>
    </row>
    <row r="518" spans="1:39" x14ac:dyDescent="0.2">
      <c r="A518" s="60">
        <v>1401</v>
      </c>
      <c r="B518" s="50" t="s">
        <v>81</v>
      </c>
      <c r="C518" s="50" t="s">
        <v>870</v>
      </c>
      <c r="D518" s="50" t="s">
        <v>154</v>
      </c>
      <c r="E518" s="50" t="s">
        <v>155</v>
      </c>
      <c r="F518" s="52">
        <v>58102</v>
      </c>
      <c r="G518" s="50" t="s">
        <v>156</v>
      </c>
      <c r="H518" s="23">
        <v>21</v>
      </c>
      <c r="I518" s="23">
        <v>27021</v>
      </c>
      <c r="J518" s="51" t="s">
        <v>86</v>
      </c>
      <c r="L518" s="50" t="s">
        <v>87</v>
      </c>
      <c r="AM518" s="30">
        <f t="shared" si="8"/>
        <v>0</v>
      </c>
    </row>
    <row r="519" spans="1:39" x14ac:dyDescent="0.2">
      <c r="A519" s="60">
        <v>1402</v>
      </c>
      <c r="B519" s="50" t="s">
        <v>81</v>
      </c>
      <c r="C519" s="50" t="s">
        <v>871</v>
      </c>
      <c r="D519" s="50" t="s">
        <v>872</v>
      </c>
      <c r="E519" s="50" t="s">
        <v>873</v>
      </c>
      <c r="F519" s="52">
        <v>37865</v>
      </c>
      <c r="AM519" s="30">
        <f t="shared" si="8"/>
        <v>0</v>
      </c>
    </row>
    <row r="520" spans="1:39" x14ac:dyDescent="0.2">
      <c r="A520" s="60">
        <v>1403</v>
      </c>
      <c r="B520" s="50" t="s">
        <v>81</v>
      </c>
      <c r="C520" s="50" t="s">
        <v>874</v>
      </c>
      <c r="D520" s="50" t="s">
        <v>598</v>
      </c>
      <c r="E520" s="50" t="s">
        <v>599</v>
      </c>
      <c r="F520" s="52">
        <v>95650</v>
      </c>
      <c r="AL520" s="26">
        <v>1</v>
      </c>
      <c r="AM520" s="30">
        <f t="shared" si="8"/>
        <v>0</v>
      </c>
    </row>
    <row r="521" spans="1:39" x14ac:dyDescent="0.2">
      <c r="A521" s="60">
        <v>1404</v>
      </c>
      <c r="B521" s="50" t="s">
        <v>81</v>
      </c>
      <c r="C521" s="50" t="s">
        <v>875</v>
      </c>
      <c r="D521" s="50" t="s">
        <v>598</v>
      </c>
      <c r="E521" s="50" t="s">
        <v>599</v>
      </c>
      <c r="F521" s="52">
        <v>95650</v>
      </c>
      <c r="AL521" s="26">
        <v>1</v>
      </c>
      <c r="AM521" s="30">
        <f t="shared" si="8"/>
        <v>0</v>
      </c>
    </row>
    <row r="522" spans="1:39" x14ac:dyDescent="0.2">
      <c r="A522" s="60">
        <v>1405</v>
      </c>
      <c r="B522" s="50" t="s">
        <v>81</v>
      </c>
      <c r="C522" s="50" t="s">
        <v>876</v>
      </c>
      <c r="D522" s="50" t="s">
        <v>227</v>
      </c>
      <c r="E522" s="50" t="s">
        <v>121</v>
      </c>
      <c r="F522" s="52">
        <v>55435</v>
      </c>
      <c r="G522" s="50" t="s">
        <v>70</v>
      </c>
      <c r="H522" s="23">
        <v>53</v>
      </c>
      <c r="I522" s="23">
        <v>27053</v>
      </c>
      <c r="J522" s="51" t="s">
        <v>71</v>
      </c>
      <c r="K522" s="50" t="s">
        <v>72</v>
      </c>
      <c r="L522" s="50" t="s">
        <v>73</v>
      </c>
      <c r="M522" s="26">
        <v>428</v>
      </c>
      <c r="N522" s="26">
        <v>242</v>
      </c>
      <c r="O522" s="26">
        <v>239</v>
      </c>
      <c r="P522" s="26">
        <v>68</v>
      </c>
      <c r="R522" s="26">
        <v>94</v>
      </c>
      <c r="S522" s="26">
        <v>2</v>
      </c>
      <c r="T522" s="26">
        <v>5</v>
      </c>
      <c r="U522" s="26">
        <v>21</v>
      </c>
      <c r="V522" s="26">
        <v>1165</v>
      </c>
      <c r="W522" s="26">
        <v>126</v>
      </c>
      <c r="X522" s="26">
        <v>2390</v>
      </c>
      <c r="Y522" s="26">
        <v>1</v>
      </c>
      <c r="AM522" s="30">
        <f t="shared" si="8"/>
        <v>2390</v>
      </c>
    </row>
    <row r="523" spans="1:39" x14ac:dyDescent="0.2">
      <c r="A523" s="60">
        <v>1406</v>
      </c>
      <c r="B523" s="50" t="s">
        <v>81</v>
      </c>
      <c r="C523" s="50" t="s">
        <v>877</v>
      </c>
      <c r="D523" s="50" t="s">
        <v>872</v>
      </c>
      <c r="E523" s="50" t="s">
        <v>873</v>
      </c>
      <c r="F523" s="52">
        <v>37865</v>
      </c>
      <c r="AM523" s="30">
        <f t="shared" si="8"/>
        <v>0</v>
      </c>
    </row>
    <row r="524" spans="1:39" x14ac:dyDescent="0.2">
      <c r="A524" s="60">
        <v>1407</v>
      </c>
      <c r="B524" s="50" t="s">
        <v>74</v>
      </c>
      <c r="C524" s="50" t="s">
        <v>878</v>
      </c>
      <c r="D524" s="50" t="s">
        <v>131</v>
      </c>
      <c r="E524" s="50" t="s">
        <v>126</v>
      </c>
      <c r="F524" s="52">
        <v>55129</v>
      </c>
      <c r="G524" s="50" t="s">
        <v>127</v>
      </c>
      <c r="H524" s="23">
        <v>163</v>
      </c>
      <c r="I524" s="23">
        <v>27163</v>
      </c>
      <c r="J524" s="51" t="s">
        <v>71</v>
      </c>
      <c r="K524" s="50" t="s">
        <v>72</v>
      </c>
      <c r="L524" s="50" t="s">
        <v>73</v>
      </c>
      <c r="M524" s="26">
        <v>29</v>
      </c>
      <c r="N524" s="26">
        <v>45</v>
      </c>
      <c r="O524" s="26">
        <v>11</v>
      </c>
      <c r="P524" s="26">
        <v>8</v>
      </c>
      <c r="R524" s="26">
        <v>5</v>
      </c>
      <c r="T524" s="26">
        <v>8</v>
      </c>
      <c r="U524" s="26">
        <v>2</v>
      </c>
      <c r="V524" s="26">
        <v>0</v>
      </c>
      <c r="X524" s="26">
        <v>108</v>
      </c>
      <c r="Y524" s="26">
        <v>1</v>
      </c>
      <c r="AM524" s="30">
        <f t="shared" si="8"/>
        <v>108</v>
      </c>
    </row>
    <row r="525" spans="1:39" x14ac:dyDescent="0.2">
      <c r="A525" s="60">
        <v>1408</v>
      </c>
      <c r="B525" s="50" t="s">
        <v>161</v>
      </c>
      <c r="C525" s="50" t="s">
        <v>879</v>
      </c>
      <c r="D525" s="50" t="s">
        <v>849</v>
      </c>
      <c r="E525" s="50" t="s">
        <v>202</v>
      </c>
      <c r="F525" s="52">
        <v>56377</v>
      </c>
      <c r="G525" s="50" t="s">
        <v>165</v>
      </c>
      <c r="H525" s="23">
        <v>145</v>
      </c>
      <c r="I525" s="23">
        <v>27145</v>
      </c>
      <c r="J525" s="51" t="s">
        <v>71</v>
      </c>
      <c r="K525" s="50" t="s">
        <v>164</v>
      </c>
      <c r="L525" s="50" t="s">
        <v>87</v>
      </c>
      <c r="S525" s="26">
        <v>26</v>
      </c>
      <c r="X525" s="26">
        <v>26</v>
      </c>
      <c r="Y525" s="26">
        <v>1</v>
      </c>
      <c r="AM525" s="30">
        <f t="shared" si="8"/>
        <v>26</v>
      </c>
    </row>
    <row r="526" spans="1:39" x14ac:dyDescent="0.2">
      <c r="A526" s="60">
        <v>1409</v>
      </c>
      <c r="B526" s="50" t="s">
        <v>161</v>
      </c>
      <c r="C526" s="50" t="s">
        <v>880</v>
      </c>
      <c r="D526" s="50" t="s">
        <v>881</v>
      </c>
      <c r="E526" s="50" t="s">
        <v>340</v>
      </c>
      <c r="F526" s="52">
        <v>56347</v>
      </c>
      <c r="G526" s="50" t="s">
        <v>341</v>
      </c>
      <c r="H526" s="23">
        <v>153</v>
      </c>
      <c r="I526" s="23">
        <v>27153</v>
      </c>
      <c r="J526" s="51" t="s">
        <v>86</v>
      </c>
      <c r="L526" s="50" t="s">
        <v>87</v>
      </c>
      <c r="S526" s="26">
        <v>4</v>
      </c>
      <c r="X526" s="26">
        <v>4</v>
      </c>
      <c r="Y526" s="26">
        <v>1</v>
      </c>
      <c r="AM526" s="30">
        <f t="shared" si="8"/>
        <v>4</v>
      </c>
    </row>
    <row r="527" spans="1:39" x14ac:dyDescent="0.2">
      <c r="A527" s="60">
        <v>1410</v>
      </c>
      <c r="B527" s="50" t="s">
        <v>161</v>
      </c>
      <c r="C527" s="50" t="s">
        <v>882</v>
      </c>
      <c r="D527" s="50" t="s">
        <v>881</v>
      </c>
      <c r="E527" s="50" t="s">
        <v>668</v>
      </c>
      <c r="F527" s="52">
        <v>56479</v>
      </c>
      <c r="G527" s="50" t="s">
        <v>341</v>
      </c>
      <c r="H527" s="23">
        <v>153</v>
      </c>
      <c r="I527" s="23">
        <v>27153</v>
      </c>
      <c r="J527" s="51" t="s">
        <v>86</v>
      </c>
      <c r="L527" s="50" t="s">
        <v>87</v>
      </c>
      <c r="R527" s="26">
        <v>20</v>
      </c>
      <c r="S527" s="26">
        <v>28</v>
      </c>
      <c r="X527" s="26">
        <v>48</v>
      </c>
      <c r="Y527" s="26">
        <v>1</v>
      </c>
      <c r="AM527" s="30">
        <f t="shared" si="8"/>
        <v>48</v>
      </c>
    </row>
    <row r="528" spans="1:39" x14ac:dyDescent="0.2">
      <c r="A528" s="60">
        <v>1411</v>
      </c>
      <c r="B528" s="50" t="s">
        <v>81</v>
      </c>
      <c r="C528" s="50" t="s">
        <v>883</v>
      </c>
      <c r="D528" s="50" t="s">
        <v>393</v>
      </c>
      <c r="E528" s="50" t="s">
        <v>394</v>
      </c>
      <c r="F528" s="52">
        <v>53527</v>
      </c>
      <c r="AM528" s="30">
        <f t="shared" si="8"/>
        <v>0</v>
      </c>
    </row>
    <row r="529" spans="1:39" x14ac:dyDescent="0.2">
      <c r="A529" s="60">
        <v>1412</v>
      </c>
      <c r="B529" s="50" t="s">
        <v>81</v>
      </c>
      <c r="C529" s="50" t="s">
        <v>884</v>
      </c>
      <c r="D529" s="50" t="s">
        <v>393</v>
      </c>
      <c r="E529" s="50" t="s">
        <v>394</v>
      </c>
      <c r="F529" s="52">
        <v>53527</v>
      </c>
      <c r="AM529" s="30">
        <f t="shared" si="8"/>
        <v>0</v>
      </c>
    </row>
    <row r="530" spans="1:39" x14ac:dyDescent="0.2">
      <c r="A530" s="60">
        <v>1413</v>
      </c>
      <c r="B530" s="50" t="s">
        <v>81</v>
      </c>
      <c r="C530" s="50" t="s">
        <v>885</v>
      </c>
      <c r="D530" s="50" t="s">
        <v>393</v>
      </c>
      <c r="E530" s="50" t="s">
        <v>394</v>
      </c>
      <c r="F530" s="52">
        <v>53527</v>
      </c>
      <c r="AM530" s="30">
        <f t="shared" si="8"/>
        <v>0</v>
      </c>
    </row>
    <row r="531" spans="1:39" x14ac:dyDescent="0.2">
      <c r="A531" s="60">
        <v>1414</v>
      </c>
      <c r="B531" s="50" t="s">
        <v>81</v>
      </c>
      <c r="C531" s="50" t="s">
        <v>886</v>
      </c>
      <c r="D531" s="50" t="s">
        <v>393</v>
      </c>
      <c r="E531" s="50" t="s">
        <v>394</v>
      </c>
      <c r="F531" s="52">
        <v>53527</v>
      </c>
      <c r="AM531" s="30">
        <f t="shared" si="8"/>
        <v>0</v>
      </c>
    </row>
    <row r="532" spans="1:39" x14ac:dyDescent="0.2">
      <c r="A532" s="60">
        <v>1415</v>
      </c>
      <c r="B532" s="50" t="s">
        <v>161</v>
      </c>
      <c r="C532" s="50" t="s">
        <v>887</v>
      </c>
      <c r="D532" s="50" t="s">
        <v>79</v>
      </c>
      <c r="E532" s="50" t="s">
        <v>539</v>
      </c>
      <c r="F532" s="52">
        <v>56003</v>
      </c>
      <c r="G532" s="50" t="s">
        <v>186</v>
      </c>
      <c r="H532" s="23">
        <v>103</v>
      </c>
      <c r="I532" s="23">
        <v>27103</v>
      </c>
      <c r="J532" s="51" t="s">
        <v>86</v>
      </c>
      <c r="L532" s="50" t="s">
        <v>101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2</v>
      </c>
      <c r="T532" s="26">
        <v>0</v>
      </c>
      <c r="U532" s="26">
        <v>0</v>
      </c>
      <c r="V532" s="26">
        <v>0</v>
      </c>
      <c r="X532" s="26">
        <v>2</v>
      </c>
      <c r="Y532" s="26">
        <v>1</v>
      </c>
      <c r="AM532" s="30">
        <f t="shared" si="8"/>
        <v>2</v>
      </c>
    </row>
    <row r="533" spans="1:39" x14ac:dyDescent="0.2">
      <c r="A533" s="60">
        <v>1416</v>
      </c>
      <c r="B533" s="50" t="s">
        <v>161</v>
      </c>
      <c r="C533" s="50" t="s">
        <v>888</v>
      </c>
      <c r="D533" s="50" t="s">
        <v>79</v>
      </c>
      <c r="E533" s="50" t="s">
        <v>185</v>
      </c>
      <c r="F533" s="52">
        <v>56082</v>
      </c>
      <c r="G533" s="50" t="s">
        <v>186</v>
      </c>
      <c r="H533" s="23">
        <v>103</v>
      </c>
      <c r="I533" s="23">
        <v>27103</v>
      </c>
      <c r="J533" s="51" t="s">
        <v>86</v>
      </c>
      <c r="L533" s="50" t="s">
        <v>101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Y533" s="26">
        <v>1</v>
      </c>
      <c r="AM533" s="30">
        <f t="shared" si="8"/>
        <v>0</v>
      </c>
    </row>
    <row r="534" spans="1:39" x14ac:dyDescent="0.2">
      <c r="A534" s="60">
        <v>1421</v>
      </c>
      <c r="B534" s="50" t="s">
        <v>161</v>
      </c>
      <c r="C534" s="50" t="s">
        <v>889</v>
      </c>
      <c r="D534" s="50" t="s">
        <v>853</v>
      </c>
      <c r="E534" s="50" t="s">
        <v>291</v>
      </c>
      <c r="F534" s="52">
        <v>55901</v>
      </c>
      <c r="G534" s="50" t="s">
        <v>292</v>
      </c>
      <c r="H534" s="23">
        <v>109</v>
      </c>
      <c r="I534" s="23">
        <v>27109</v>
      </c>
      <c r="J534" s="51" t="s">
        <v>71</v>
      </c>
      <c r="K534" s="50" t="s">
        <v>291</v>
      </c>
      <c r="L534" s="50" t="s">
        <v>116</v>
      </c>
      <c r="Y534" s="26">
        <v>1</v>
      </c>
      <c r="AM534" s="30">
        <f t="shared" si="8"/>
        <v>0</v>
      </c>
    </row>
    <row r="535" spans="1:39" x14ac:dyDescent="0.2">
      <c r="A535" s="60">
        <v>1422</v>
      </c>
      <c r="B535" s="50" t="s">
        <v>161</v>
      </c>
      <c r="C535" s="50" t="s">
        <v>890</v>
      </c>
      <c r="D535" s="50" t="s">
        <v>79</v>
      </c>
      <c r="E535" s="50" t="s">
        <v>698</v>
      </c>
      <c r="F535" s="52">
        <v>55432</v>
      </c>
      <c r="G535" s="50" t="s">
        <v>97</v>
      </c>
      <c r="H535" s="23">
        <v>3</v>
      </c>
      <c r="I535" s="23">
        <v>27003</v>
      </c>
      <c r="J535" s="51" t="s">
        <v>71</v>
      </c>
      <c r="K535" s="50" t="s">
        <v>72</v>
      </c>
      <c r="L535" s="50" t="s">
        <v>73</v>
      </c>
      <c r="S535" s="26">
        <v>5</v>
      </c>
      <c r="X535" s="26">
        <v>5</v>
      </c>
      <c r="Y535" s="26">
        <v>1</v>
      </c>
      <c r="AM535" s="30">
        <f t="shared" si="8"/>
        <v>5</v>
      </c>
    </row>
    <row r="536" spans="1:39" hidden="1" x14ac:dyDescent="0.2">
      <c r="AM536" s="30"/>
    </row>
    <row r="537" spans="1:39" hidden="1" x14ac:dyDescent="0.2">
      <c r="AM537" s="30"/>
    </row>
    <row r="538" spans="1:39" hidden="1" x14ac:dyDescent="0.2">
      <c r="AM538" s="30"/>
    </row>
    <row r="539" spans="1:39" hidden="1" x14ac:dyDescent="0.2">
      <c r="AM539" s="30"/>
    </row>
    <row r="540" spans="1:39" hidden="1" x14ac:dyDescent="0.2">
      <c r="AM540" s="30"/>
    </row>
    <row r="541" spans="1:39" hidden="1" x14ac:dyDescent="0.2">
      <c r="AM541" s="30"/>
    </row>
    <row r="542" spans="1:39" hidden="1" x14ac:dyDescent="0.2">
      <c r="AM542" s="30"/>
    </row>
    <row r="543" spans="1:39" hidden="1" x14ac:dyDescent="0.2">
      <c r="AM543" s="30"/>
    </row>
    <row r="544" spans="1:39" hidden="1" x14ac:dyDescent="0.2">
      <c r="AM544" s="30"/>
    </row>
    <row r="545" spans="39:39" hidden="1" x14ac:dyDescent="0.2">
      <c r="AM545" s="30"/>
    </row>
    <row r="546" spans="39:39" hidden="1" x14ac:dyDescent="0.2">
      <c r="AM546" s="30"/>
    </row>
    <row r="547" spans="39:39" hidden="1" x14ac:dyDescent="0.2">
      <c r="AM547" s="30"/>
    </row>
    <row r="548" spans="39:39" hidden="1" x14ac:dyDescent="0.2">
      <c r="AM548" s="30"/>
    </row>
    <row r="549" spans="39:39" hidden="1" x14ac:dyDescent="0.2">
      <c r="AM549" s="30"/>
    </row>
    <row r="550" spans="39:39" hidden="1" x14ac:dyDescent="0.2">
      <c r="AM550" s="30"/>
    </row>
    <row r="551" spans="39:39" hidden="1" x14ac:dyDescent="0.2">
      <c r="AM551" s="30"/>
    </row>
    <row r="552" spans="39:39" hidden="1" x14ac:dyDescent="0.2">
      <c r="AM552" s="30"/>
    </row>
    <row r="553" spans="39:39" hidden="1" x14ac:dyDescent="0.2">
      <c r="AM553" s="30"/>
    </row>
    <row r="554" spans="39:39" hidden="1" x14ac:dyDescent="0.2">
      <c r="AM554" s="30"/>
    </row>
    <row r="555" spans="39:39" hidden="1" x14ac:dyDescent="0.2">
      <c r="AM555" s="30"/>
    </row>
    <row r="556" spans="39:39" hidden="1" x14ac:dyDescent="0.2">
      <c r="AM556" s="30"/>
    </row>
    <row r="557" spans="39:39" hidden="1" x14ac:dyDescent="0.2">
      <c r="AM557" s="30"/>
    </row>
    <row r="558" spans="39:39" hidden="1" x14ac:dyDescent="0.2">
      <c r="AM558" s="30"/>
    </row>
    <row r="559" spans="39:39" hidden="1" x14ac:dyDescent="0.2">
      <c r="AM559" s="30"/>
    </row>
    <row r="560" spans="39:39" hidden="1" x14ac:dyDescent="0.2">
      <c r="AM560" s="30"/>
    </row>
    <row r="561" spans="39:39" hidden="1" x14ac:dyDescent="0.2">
      <c r="AM561" s="30"/>
    </row>
    <row r="562" spans="39:39" hidden="1" x14ac:dyDescent="0.2">
      <c r="AM562" s="30"/>
    </row>
    <row r="563" spans="39:39" hidden="1" x14ac:dyDescent="0.2">
      <c r="AM563" s="30"/>
    </row>
    <row r="564" spans="39:39" hidden="1" x14ac:dyDescent="0.2">
      <c r="AM564" s="30"/>
    </row>
    <row r="565" spans="39:39" hidden="1" x14ac:dyDescent="0.2">
      <c r="AM565" s="30"/>
    </row>
    <row r="566" spans="39:39" hidden="1" x14ac:dyDescent="0.2">
      <c r="AM566" s="30"/>
    </row>
    <row r="567" spans="39:39" hidden="1" x14ac:dyDescent="0.2">
      <c r="AM567" s="30"/>
    </row>
    <row r="568" spans="39:39" hidden="1" x14ac:dyDescent="0.2">
      <c r="AM568" s="30"/>
    </row>
    <row r="569" spans="39:39" hidden="1" x14ac:dyDescent="0.2">
      <c r="AM569" s="30"/>
    </row>
    <row r="570" spans="39:39" hidden="1" x14ac:dyDescent="0.2">
      <c r="AM570" s="30"/>
    </row>
    <row r="571" spans="39:39" hidden="1" x14ac:dyDescent="0.2">
      <c r="AM571" s="30"/>
    </row>
    <row r="572" spans="39:39" hidden="1" x14ac:dyDescent="0.2">
      <c r="AM572" s="30"/>
    </row>
    <row r="573" spans="39:39" hidden="1" x14ac:dyDescent="0.2">
      <c r="AM573" s="30"/>
    </row>
    <row r="574" spans="39:39" hidden="1" x14ac:dyDescent="0.2">
      <c r="AM574" s="30"/>
    </row>
    <row r="575" spans="39:39" hidden="1" x14ac:dyDescent="0.2">
      <c r="AM575" s="30"/>
    </row>
    <row r="576" spans="39:39" hidden="1" x14ac:dyDescent="0.2">
      <c r="AM576" s="30"/>
    </row>
    <row r="577" spans="39:39" hidden="1" x14ac:dyDescent="0.2">
      <c r="AM577" s="30"/>
    </row>
    <row r="578" spans="39:39" hidden="1" x14ac:dyDescent="0.2">
      <c r="AM578" s="30"/>
    </row>
    <row r="579" spans="39:39" hidden="1" x14ac:dyDescent="0.2">
      <c r="AM579" s="30"/>
    </row>
    <row r="580" spans="39:39" hidden="1" x14ac:dyDescent="0.2">
      <c r="AM580" s="30"/>
    </row>
    <row r="581" spans="39:39" hidden="1" x14ac:dyDescent="0.2">
      <c r="AM581" s="30"/>
    </row>
    <row r="582" spans="39:39" hidden="1" x14ac:dyDescent="0.2">
      <c r="AM582" s="30"/>
    </row>
    <row r="583" spans="39:39" hidden="1" x14ac:dyDescent="0.2">
      <c r="AM583" s="30"/>
    </row>
    <row r="584" spans="39:39" hidden="1" x14ac:dyDescent="0.2">
      <c r="AM584" s="30"/>
    </row>
    <row r="585" spans="39:39" hidden="1" x14ac:dyDescent="0.2">
      <c r="AM585" s="30"/>
    </row>
    <row r="586" spans="39:39" hidden="1" x14ac:dyDescent="0.2">
      <c r="AM586" s="30"/>
    </row>
    <row r="587" spans="39:39" hidden="1" x14ac:dyDescent="0.2">
      <c r="AM587" s="30"/>
    </row>
    <row r="588" spans="39:39" hidden="1" x14ac:dyDescent="0.2">
      <c r="AM588" s="30"/>
    </row>
    <row r="589" spans="39:39" hidden="1" x14ac:dyDescent="0.2">
      <c r="AM589" s="30"/>
    </row>
    <row r="590" spans="39:39" hidden="1" x14ac:dyDescent="0.2">
      <c r="AM590" s="30"/>
    </row>
    <row r="591" spans="39:39" hidden="1" x14ac:dyDescent="0.2">
      <c r="AM591" s="30"/>
    </row>
    <row r="592" spans="39:39" hidden="1" x14ac:dyDescent="0.2">
      <c r="AM592" s="30"/>
    </row>
    <row r="593" spans="39:39" hidden="1" x14ac:dyDescent="0.2">
      <c r="AM593" s="30"/>
    </row>
    <row r="594" spans="39:39" hidden="1" x14ac:dyDescent="0.2">
      <c r="AM594" s="30"/>
    </row>
    <row r="595" spans="39:39" hidden="1" x14ac:dyDescent="0.2">
      <c r="AM595" s="30"/>
    </row>
    <row r="596" spans="39:39" hidden="1" x14ac:dyDescent="0.2">
      <c r="AM596" s="30"/>
    </row>
    <row r="597" spans="39:39" hidden="1" x14ac:dyDescent="0.2">
      <c r="AM597" s="30"/>
    </row>
    <row r="598" spans="39:39" hidden="1" x14ac:dyDescent="0.2">
      <c r="AM598" s="30"/>
    </row>
    <row r="599" spans="39:39" hidden="1" x14ac:dyDescent="0.2">
      <c r="AM599" s="30"/>
    </row>
    <row r="600" spans="39:39" hidden="1" x14ac:dyDescent="0.2">
      <c r="AM600" s="30"/>
    </row>
    <row r="601" spans="39:39" hidden="1" x14ac:dyDescent="0.2">
      <c r="AM601" s="30"/>
    </row>
    <row r="602" spans="39:39" hidden="1" x14ac:dyDescent="0.2">
      <c r="AM602" s="30"/>
    </row>
    <row r="603" spans="39:39" hidden="1" x14ac:dyDescent="0.2">
      <c r="AM603" s="30"/>
    </row>
    <row r="604" spans="39:39" hidden="1" x14ac:dyDescent="0.2">
      <c r="AM604" s="30"/>
    </row>
    <row r="605" spans="39:39" hidden="1" x14ac:dyDescent="0.2">
      <c r="AM605" s="30"/>
    </row>
    <row r="606" spans="39:39" hidden="1" x14ac:dyDescent="0.2">
      <c r="AM606" s="30"/>
    </row>
    <row r="607" spans="39:39" hidden="1" x14ac:dyDescent="0.2">
      <c r="AM607" s="30"/>
    </row>
    <row r="608" spans="39:39" hidden="1" x14ac:dyDescent="0.2">
      <c r="AM608" s="30"/>
    </row>
    <row r="609" spans="39:39" hidden="1" x14ac:dyDescent="0.2">
      <c r="AM609" s="30"/>
    </row>
    <row r="610" spans="39:39" hidden="1" x14ac:dyDescent="0.2">
      <c r="AM610" s="30"/>
    </row>
    <row r="611" spans="39:39" hidden="1" x14ac:dyDescent="0.2">
      <c r="AM611" s="30"/>
    </row>
    <row r="612" spans="39:39" hidden="1" x14ac:dyDescent="0.2">
      <c r="AM612" s="30"/>
    </row>
    <row r="613" spans="39:39" hidden="1" x14ac:dyDescent="0.2">
      <c r="AM613" s="30"/>
    </row>
    <row r="614" spans="39:39" hidden="1" x14ac:dyDescent="0.2">
      <c r="AM614" s="30"/>
    </row>
    <row r="615" spans="39:39" hidden="1" x14ac:dyDescent="0.2">
      <c r="AM615" s="30"/>
    </row>
    <row r="616" spans="39:39" hidden="1" x14ac:dyDescent="0.2">
      <c r="AM616" s="30"/>
    </row>
    <row r="617" spans="39:39" hidden="1" x14ac:dyDescent="0.2">
      <c r="AM617" s="30"/>
    </row>
    <row r="618" spans="39:39" hidden="1" x14ac:dyDescent="0.2">
      <c r="AM618" s="30"/>
    </row>
    <row r="619" spans="39:39" hidden="1" x14ac:dyDescent="0.2">
      <c r="AM619" s="30"/>
    </row>
    <row r="620" spans="39:39" hidden="1" x14ac:dyDescent="0.2">
      <c r="AM620" s="30"/>
    </row>
    <row r="621" spans="39:39" hidden="1" x14ac:dyDescent="0.2">
      <c r="AM621" s="30"/>
    </row>
    <row r="622" spans="39:39" hidden="1" x14ac:dyDescent="0.2">
      <c r="AM622" s="30"/>
    </row>
    <row r="623" spans="39:39" hidden="1" x14ac:dyDescent="0.2">
      <c r="AM623" s="30"/>
    </row>
    <row r="624" spans="39:39" hidden="1" x14ac:dyDescent="0.2">
      <c r="AM624" s="30"/>
    </row>
    <row r="625" spans="39:39" hidden="1" x14ac:dyDescent="0.2">
      <c r="AM625" s="30"/>
    </row>
    <row r="626" spans="39:39" hidden="1" x14ac:dyDescent="0.2">
      <c r="AM626" s="30"/>
    </row>
    <row r="627" spans="39:39" hidden="1" x14ac:dyDescent="0.2">
      <c r="AM627" s="30"/>
    </row>
    <row r="628" spans="39:39" hidden="1" x14ac:dyDescent="0.2">
      <c r="AM628" s="30"/>
    </row>
    <row r="629" spans="39:39" hidden="1" x14ac:dyDescent="0.2">
      <c r="AM629" s="30"/>
    </row>
    <row r="630" spans="39:39" hidden="1" x14ac:dyDescent="0.2">
      <c r="AM630" s="30"/>
    </row>
    <row r="631" spans="39:39" hidden="1" x14ac:dyDescent="0.2">
      <c r="AM631" s="30"/>
    </row>
    <row r="632" spans="39:39" hidden="1" x14ac:dyDescent="0.2">
      <c r="AM632" s="30"/>
    </row>
    <row r="633" spans="39:39" hidden="1" x14ac:dyDescent="0.2">
      <c r="AM633" s="30"/>
    </row>
    <row r="634" spans="39:39" hidden="1" x14ac:dyDescent="0.2">
      <c r="AM634" s="30"/>
    </row>
    <row r="635" spans="39:39" hidden="1" x14ac:dyDescent="0.2">
      <c r="AM635" s="30"/>
    </row>
    <row r="636" spans="39:39" hidden="1" x14ac:dyDescent="0.2">
      <c r="AM636" s="30"/>
    </row>
    <row r="637" spans="39:39" hidden="1" x14ac:dyDescent="0.2">
      <c r="AM637" s="30"/>
    </row>
    <row r="638" spans="39:39" hidden="1" x14ac:dyDescent="0.2">
      <c r="AM638" s="30"/>
    </row>
    <row r="639" spans="39:39" hidden="1" x14ac:dyDescent="0.2">
      <c r="AM639" s="30"/>
    </row>
    <row r="640" spans="39:39" hidden="1" x14ac:dyDescent="0.2">
      <c r="AM640" s="30"/>
    </row>
    <row r="641" spans="39:39" hidden="1" x14ac:dyDescent="0.2">
      <c r="AM641" s="30"/>
    </row>
    <row r="642" spans="39:39" hidden="1" x14ac:dyDescent="0.2">
      <c r="AM642" s="30"/>
    </row>
    <row r="643" spans="39:39" hidden="1" x14ac:dyDescent="0.2">
      <c r="AM643" s="30"/>
    </row>
    <row r="644" spans="39:39" hidden="1" x14ac:dyDescent="0.2">
      <c r="AM644" s="30"/>
    </row>
    <row r="645" spans="39:39" hidden="1" x14ac:dyDescent="0.2">
      <c r="AM645" s="30"/>
    </row>
    <row r="646" spans="39:39" hidden="1" x14ac:dyDescent="0.2">
      <c r="AM646" s="30"/>
    </row>
    <row r="647" spans="39:39" hidden="1" x14ac:dyDescent="0.2">
      <c r="AM647" s="30"/>
    </row>
    <row r="648" spans="39:39" hidden="1" x14ac:dyDescent="0.2">
      <c r="AM648" s="30"/>
    </row>
    <row r="649" spans="39:39" hidden="1" x14ac:dyDescent="0.2">
      <c r="AM649" s="30"/>
    </row>
    <row r="650" spans="39:39" hidden="1" x14ac:dyDescent="0.2">
      <c r="AM650" s="30"/>
    </row>
    <row r="651" spans="39:39" hidden="1" x14ac:dyDescent="0.2">
      <c r="AM651" s="30"/>
    </row>
    <row r="652" spans="39:39" hidden="1" x14ac:dyDescent="0.2">
      <c r="AM652" s="30"/>
    </row>
    <row r="653" spans="39:39" hidden="1" x14ac:dyDescent="0.2">
      <c r="AM653" s="30"/>
    </row>
    <row r="654" spans="39:39" hidden="1" x14ac:dyDescent="0.2">
      <c r="AM654" s="30"/>
    </row>
    <row r="655" spans="39:39" hidden="1" x14ac:dyDescent="0.2">
      <c r="AM655" s="30"/>
    </row>
    <row r="656" spans="39:39" hidden="1" x14ac:dyDescent="0.2">
      <c r="AM656" s="30"/>
    </row>
    <row r="657" spans="39:39" hidden="1" x14ac:dyDescent="0.2">
      <c r="AM657" s="30"/>
    </row>
    <row r="658" spans="39:39" hidden="1" x14ac:dyDescent="0.2">
      <c r="AM658" s="30"/>
    </row>
    <row r="659" spans="39:39" hidden="1" x14ac:dyDescent="0.2">
      <c r="AM659" s="30"/>
    </row>
    <row r="660" spans="39:39" hidden="1" x14ac:dyDescent="0.2">
      <c r="AM660" s="30"/>
    </row>
    <row r="661" spans="39:39" hidden="1" x14ac:dyDescent="0.2">
      <c r="AM661" s="30"/>
    </row>
    <row r="662" spans="39:39" hidden="1" x14ac:dyDescent="0.2">
      <c r="AM662" s="30"/>
    </row>
    <row r="663" spans="39:39" hidden="1" x14ac:dyDescent="0.2">
      <c r="AM663" s="30"/>
    </row>
    <row r="664" spans="39:39" hidden="1" x14ac:dyDescent="0.2">
      <c r="AM664" s="30"/>
    </row>
    <row r="665" spans="39:39" hidden="1" x14ac:dyDescent="0.2">
      <c r="AM665" s="30"/>
    </row>
    <row r="666" spans="39:39" hidden="1" x14ac:dyDescent="0.2">
      <c r="AM666" s="30"/>
    </row>
    <row r="667" spans="39:39" hidden="1" x14ac:dyDescent="0.2">
      <c r="AM667" s="30"/>
    </row>
    <row r="668" spans="39:39" hidden="1" x14ac:dyDescent="0.2">
      <c r="AM668" s="30"/>
    </row>
    <row r="669" spans="39:39" hidden="1" x14ac:dyDescent="0.2">
      <c r="AM669" s="30"/>
    </row>
    <row r="670" spans="39:39" hidden="1" x14ac:dyDescent="0.2">
      <c r="AM670" s="30"/>
    </row>
    <row r="671" spans="39:39" hidden="1" x14ac:dyDescent="0.2">
      <c r="AM671" s="30"/>
    </row>
    <row r="672" spans="39:39" hidden="1" x14ac:dyDescent="0.2">
      <c r="AM672" s="30"/>
    </row>
    <row r="673" spans="39:39" hidden="1" x14ac:dyDescent="0.2">
      <c r="AM673" s="30"/>
    </row>
    <row r="674" spans="39:39" hidden="1" x14ac:dyDescent="0.2">
      <c r="AM674" s="30"/>
    </row>
    <row r="675" spans="39:39" hidden="1" x14ac:dyDescent="0.2">
      <c r="AM675" s="30"/>
    </row>
    <row r="676" spans="39:39" hidden="1" x14ac:dyDescent="0.2">
      <c r="AM676" s="30"/>
    </row>
    <row r="677" spans="39:39" hidden="1" x14ac:dyDescent="0.2">
      <c r="AM677" s="30"/>
    </row>
    <row r="678" spans="39:39" hidden="1" x14ac:dyDescent="0.2">
      <c r="AM678" s="30"/>
    </row>
    <row r="679" spans="39:39" hidden="1" x14ac:dyDescent="0.2">
      <c r="AM679" s="30"/>
    </row>
    <row r="680" spans="39:39" hidden="1" x14ac:dyDescent="0.2">
      <c r="AM680" s="30"/>
    </row>
    <row r="681" spans="39:39" hidden="1" x14ac:dyDescent="0.2">
      <c r="AM681" s="30"/>
    </row>
    <row r="682" spans="39:39" hidden="1" x14ac:dyDescent="0.2">
      <c r="AM682" s="30"/>
    </row>
    <row r="683" spans="39:39" hidden="1" x14ac:dyDescent="0.2">
      <c r="AM683" s="30"/>
    </row>
    <row r="684" spans="39:39" hidden="1" x14ac:dyDescent="0.2">
      <c r="AM684" s="30"/>
    </row>
    <row r="685" spans="39:39" hidden="1" x14ac:dyDescent="0.2">
      <c r="AM685" s="30"/>
    </row>
    <row r="686" spans="39:39" hidden="1" x14ac:dyDescent="0.2">
      <c r="AM686" s="30"/>
    </row>
    <row r="687" spans="39:39" hidden="1" x14ac:dyDescent="0.2">
      <c r="AM687" s="30"/>
    </row>
    <row r="688" spans="39:39" hidden="1" x14ac:dyDescent="0.2">
      <c r="AM688" s="30"/>
    </row>
    <row r="689" spans="39:39" hidden="1" x14ac:dyDescent="0.2">
      <c r="AM689" s="30"/>
    </row>
    <row r="690" spans="39:39" hidden="1" x14ac:dyDescent="0.2">
      <c r="AM690" s="30"/>
    </row>
    <row r="691" spans="39:39" hidden="1" x14ac:dyDescent="0.2">
      <c r="AM691" s="30"/>
    </row>
    <row r="692" spans="39:39" hidden="1" x14ac:dyDescent="0.2">
      <c r="AM692" s="30"/>
    </row>
    <row r="693" spans="39:39" hidden="1" x14ac:dyDescent="0.2">
      <c r="AM693" s="30"/>
    </row>
    <row r="694" spans="39:39" hidden="1" x14ac:dyDescent="0.2">
      <c r="AM694" s="30"/>
    </row>
    <row r="695" spans="39:39" hidden="1" x14ac:dyDescent="0.2">
      <c r="AM695" s="30"/>
    </row>
    <row r="696" spans="39:39" hidden="1" x14ac:dyDescent="0.2">
      <c r="AM696" s="30"/>
    </row>
    <row r="697" spans="39:39" hidden="1" x14ac:dyDescent="0.2">
      <c r="AM697" s="30"/>
    </row>
    <row r="698" spans="39:39" hidden="1" x14ac:dyDescent="0.2">
      <c r="AM698" s="30"/>
    </row>
    <row r="699" spans="39:39" hidden="1" x14ac:dyDescent="0.2">
      <c r="AM699" s="30"/>
    </row>
    <row r="700" spans="39:39" hidden="1" x14ac:dyDescent="0.2">
      <c r="AM700" s="30"/>
    </row>
    <row r="701" spans="39:39" hidden="1" x14ac:dyDescent="0.2">
      <c r="AM701" s="30"/>
    </row>
    <row r="702" spans="39:39" hidden="1" x14ac:dyDescent="0.2">
      <c r="AM702" s="30"/>
    </row>
    <row r="703" spans="39:39" hidden="1" x14ac:dyDescent="0.2">
      <c r="AM703" s="30"/>
    </row>
    <row r="704" spans="39:39" hidden="1" x14ac:dyDescent="0.2">
      <c r="AM704" s="30"/>
    </row>
    <row r="705" spans="39:39" hidden="1" x14ac:dyDescent="0.2">
      <c r="AM705" s="30"/>
    </row>
    <row r="706" spans="39:39" hidden="1" x14ac:dyDescent="0.2">
      <c r="AM706" s="30"/>
    </row>
    <row r="707" spans="39:39" hidden="1" x14ac:dyDescent="0.2">
      <c r="AM707" s="30"/>
    </row>
    <row r="708" spans="39:39" hidden="1" x14ac:dyDescent="0.2">
      <c r="AM708" s="30"/>
    </row>
    <row r="709" spans="39:39" hidden="1" x14ac:dyDescent="0.2">
      <c r="AM709" s="30"/>
    </row>
    <row r="710" spans="39:39" hidden="1" x14ac:dyDescent="0.2">
      <c r="AM710" s="30"/>
    </row>
    <row r="711" spans="39:39" hidden="1" x14ac:dyDescent="0.2">
      <c r="AM711" s="30"/>
    </row>
    <row r="712" spans="39:39" hidden="1" x14ac:dyDescent="0.2">
      <c r="AM712" s="30"/>
    </row>
    <row r="713" spans="39:39" hidden="1" x14ac:dyDescent="0.2">
      <c r="AM713" s="30"/>
    </row>
    <row r="714" spans="39:39" hidden="1" x14ac:dyDescent="0.2">
      <c r="AM714" s="30"/>
    </row>
    <row r="715" spans="39:39" hidden="1" x14ac:dyDescent="0.2">
      <c r="AM715" s="30"/>
    </row>
    <row r="716" spans="39:39" hidden="1" x14ac:dyDescent="0.2">
      <c r="AM716" s="30"/>
    </row>
    <row r="717" spans="39:39" hidden="1" x14ac:dyDescent="0.2">
      <c r="AM717" s="30"/>
    </row>
    <row r="718" spans="39:39" hidden="1" x14ac:dyDescent="0.2">
      <c r="AM718" s="30"/>
    </row>
    <row r="719" spans="39:39" hidden="1" x14ac:dyDescent="0.2">
      <c r="AM719" s="30"/>
    </row>
    <row r="720" spans="39:39" hidden="1" x14ac:dyDescent="0.2">
      <c r="AM720" s="30"/>
    </row>
    <row r="721" spans="39:39" hidden="1" x14ac:dyDescent="0.2">
      <c r="AM721" s="30"/>
    </row>
    <row r="722" spans="39:39" hidden="1" x14ac:dyDescent="0.2">
      <c r="AM722" s="30"/>
    </row>
    <row r="723" spans="39:39" hidden="1" x14ac:dyDescent="0.2">
      <c r="AM723" s="30"/>
    </row>
    <row r="724" spans="39:39" hidden="1" x14ac:dyDescent="0.2">
      <c r="AM724" s="30"/>
    </row>
    <row r="725" spans="39:39" hidden="1" x14ac:dyDescent="0.2">
      <c r="AM725" s="30"/>
    </row>
    <row r="726" spans="39:39" hidden="1" x14ac:dyDescent="0.2">
      <c r="AM726" s="30"/>
    </row>
    <row r="727" spans="39:39" hidden="1" x14ac:dyDescent="0.2">
      <c r="AM727" s="30"/>
    </row>
    <row r="728" spans="39:39" hidden="1" x14ac:dyDescent="0.2">
      <c r="AM728" s="30"/>
    </row>
    <row r="729" spans="39:39" hidden="1" x14ac:dyDescent="0.2">
      <c r="AM729" s="30"/>
    </row>
    <row r="730" spans="39:39" hidden="1" x14ac:dyDescent="0.2">
      <c r="AM730" s="30"/>
    </row>
    <row r="731" spans="39:39" hidden="1" x14ac:dyDescent="0.2">
      <c r="AM731" s="30"/>
    </row>
    <row r="732" spans="39:39" hidden="1" x14ac:dyDescent="0.2">
      <c r="AM732" s="30"/>
    </row>
    <row r="733" spans="39:39" hidden="1" x14ac:dyDescent="0.2">
      <c r="AM733" s="30"/>
    </row>
    <row r="734" spans="39:39" hidden="1" x14ac:dyDescent="0.2">
      <c r="AM734" s="30"/>
    </row>
    <row r="735" spans="39:39" hidden="1" x14ac:dyDescent="0.2">
      <c r="AM735" s="30"/>
    </row>
    <row r="736" spans="39:39" hidden="1" x14ac:dyDescent="0.2">
      <c r="AM736" s="30"/>
    </row>
    <row r="737" spans="39:39" hidden="1" x14ac:dyDescent="0.2">
      <c r="AM737" s="30"/>
    </row>
    <row r="738" spans="39:39" hidden="1" x14ac:dyDescent="0.2">
      <c r="AM738" s="30"/>
    </row>
    <row r="739" spans="39:39" hidden="1" x14ac:dyDescent="0.2">
      <c r="AM739" s="30"/>
    </row>
    <row r="740" spans="39:39" hidden="1" x14ac:dyDescent="0.2">
      <c r="AM740" s="30"/>
    </row>
    <row r="741" spans="39:39" hidden="1" x14ac:dyDescent="0.2">
      <c r="AM741" s="30"/>
    </row>
    <row r="742" spans="39:39" hidden="1" x14ac:dyDescent="0.2">
      <c r="AM742" s="30"/>
    </row>
    <row r="743" spans="39:39" hidden="1" x14ac:dyDescent="0.2">
      <c r="AM743" s="30"/>
    </row>
    <row r="744" spans="39:39" hidden="1" x14ac:dyDescent="0.2">
      <c r="AM744" s="30"/>
    </row>
    <row r="745" spans="39:39" hidden="1" x14ac:dyDescent="0.2">
      <c r="AM745" s="30"/>
    </row>
    <row r="746" spans="39:39" hidden="1" x14ac:dyDescent="0.2">
      <c r="AM746" s="30"/>
    </row>
    <row r="747" spans="39:39" hidden="1" x14ac:dyDescent="0.2">
      <c r="AM747" s="30"/>
    </row>
    <row r="748" spans="39:39" hidden="1" x14ac:dyDescent="0.2">
      <c r="AM748" s="30"/>
    </row>
    <row r="749" spans="39:39" hidden="1" x14ac:dyDescent="0.2">
      <c r="AM749" s="30"/>
    </row>
    <row r="750" spans="39:39" hidden="1" x14ac:dyDescent="0.2">
      <c r="AM750" s="30"/>
    </row>
    <row r="751" spans="39:39" hidden="1" x14ac:dyDescent="0.2">
      <c r="AM751" s="30"/>
    </row>
    <row r="752" spans="39:39" hidden="1" x14ac:dyDescent="0.2">
      <c r="AM752" s="30"/>
    </row>
    <row r="753" spans="39:39" hidden="1" x14ac:dyDescent="0.2">
      <c r="AM753" s="30"/>
    </row>
    <row r="754" spans="39:39" hidden="1" x14ac:dyDescent="0.2">
      <c r="AM754" s="30"/>
    </row>
    <row r="755" spans="39:39" hidden="1" x14ac:dyDescent="0.2">
      <c r="AM755" s="30"/>
    </row>
    <row r="756" spans="39:39" hidden="1" x14ac:dyDescent="0.2">
      <c r="AM756" s="30"/>
    </row>
    <row r="757" spans="39:39" hidden="1" x14ac:dyDescent="0.2">
      <c r="AM757" s="30"/>
    </row>
    <row r="758" spans="39:39" hidden="1" x14ac:dyDescent="0.2">
      <c r="AM758" s="30"/>
    </row>
    <row r="759" spans="39:39" hidden="1" x14ac:dyDescent="0.2">
      <c r="AM759" s="30"/>
    </row>
    <row r="760" spans="39:39" hidden="1" x14ac:dyDescent="0.2">
      <c r="AM760" s="30"/>
    </row>
    <row r="761" spans="39:39" hidden="1" x14ac:dyDescent="0.2">
      <c r="AM761" s="30"/>
    </row>
    <row r="762" spans="39:39" hidden="1" x14ac:dyDescent="0.2">
      <c r="AM762" s="30"/>
    </row>
    <row r="763" spans="39:39" hidden="1" x14ac:dyDescent="0.2">
      <c r="AM763" s="30"/>
    </row>
    <row r="764" spans="39:39" hidden="1" x14ac:dyDescent="0.2">
      <c r="AM764" s="30"/>
    </row>
    <row r="765" spans="39:39" hidden="1" x14ac:dyDescent="0.2">
      <c r="AM765" s="30"/>
    </row>
    <row r="766" spans="39:39" hidden="1" x14ac:dyDescent="0.2">
      <c r="AM766" s="30"/>
    </row>
    <row r="767" spans="39:39" hidden="1" x14ac:dyDescent="0.2">
      <c r="AM767" s="30"/>
    </row>
    <row r="768" spans="39:39" hidden="1" x14ac:dyDescent="0.2">
      <c r="AM768" s="30"/>
    </row>
    <row r="769" spans="39:39" hidden="1" x14ac:dyDescent="0.2">
      <c r="AM769" s="30"/>
    </row>
    <row r="770" spans="39:39" hidden="1" x14ac:dyDescent="0.2">
      <c r="AM770" s="30"/>
    </row>
    <row r="771" spans="39:39" hidden="1" x14ac:dyDescent="0.2">
      <c r="AM771" s="30"/>
    </row>
    <row r="772" spans="39:39" hidden="1" x14ac:dyDescent="0.2">
      <c r="AM772" s="30"/>
    </row>
    <row r="773" spans="39:39" hidden="1" x14ac:dyDescent="0.2">
      <c r="AM773" s="30"/>
    </row>
    <row r="774" spans="39:39" hidden="1" x14ac:dyDescent="0.2">
      <c r="AM774" s="30"/>
    </row>
    <row r="775" spans="39:39" hidden="1" x14ac:dyDescent="0.2">
      <c r="AM775" s="30"/>
    </row>
    <row r="776" spans="39:39" hidden="1" x14ac:dyDescent="0.2">
      <c r="AM776" s="30"/>
    </row>
    <row r="777" spans="39:39" hidden="1" x14ac:dyDescent="0.2">
      <c r="AM777" s="30"/>
    </row>
    <row r="778" spans="39:39" hidden="1" x14ac:dyDescent="0.2">
      <c r="AM778" s="30"/>
    </row>
    <row r="779" spans="39:39" hidden="1" x14ac:dyDescent="0.2">
      <c r="AM779" s="30"/>
    </row>
    <row r="780" spans="39:39" hidden="1" x14ac:dyDescent="0.2">
      <c r="AM780" s="30"/>
    </row>
    <row r="781" spans="39:39" hidden="1" x14ac:dyDescent="0.2">
      <c r="AM781" s="30"/>
    </row>
    <row r="782" spans="39:39" hidden="1" x14ac:dyDescent="0.2">
      <c r="AM782" s="30"/>
    </row>
    <row r="783" spans="39:39" hidden="1" x14ac:dyDescent="0.2">
      <c r="AM783" s="30"/>
    </row>
    <row r="784" spans="39:39" hidden="1" x14ac:dyDescent="0.2">
      <c r="AM784" s="30"/>
    </row>
    <row r="785" spans="39:39" hidden="1" x14ac:dyDescent="0.2">
      <c r="AM785" s="30"/>
    </row>
    <row r="786" spans="39:39" hidden="1" x14ac:dyDescent="0.2">
      <c r="AM786" s="30"/>
    </row>
    <row r="787" spans="39:39" hidden="1" x14ac:dyDescent="0.2">
      <c r="AM787" s="30"/>
    </row>
    <row r="788" spans="39:39" hidden="1" x14ac:dyDescent="0.2">
      <c r="AM788" s="30"/>
    </row>
    <row r="789" spans="39:39" hidden="1" x14ac:dyDescent="0.2">
      <c r="AM789" s="30"/>
    </row>
    <row r="790" spans="39:39" hidden="1" x14ac:dyDescent="0.2">
      <c r="AM790" s="30"/>
    </row>
    <row r="791" spans="39:39" hidden="1" x14ac:dyDescent="0.2">
      <c r="AM791" s="30"/>
    </row>
    <row r="792" spans="39:39" hidden="1" x14ac:dyDescent="0.2">
      <c r="AM792" s="30"/>
    </row>
    <row r="793" spans="39:39" hidden="1" x14ac:dyDescent="0.2">
      <c r="AM793" s="30"/>
    </row>
    <row r="794" spans="39:39" hidden="1" x14ac:dyDescent="0.2">
      <c r="AM794" s="30"/>
    </row>
    <row r="795" spans="39:39" hidden="1" x14ac:dyDescent="0.2">
      <c r="AM795" s="30"/>
    </row>
    <row r="796" spans="39:39" hidden="1" x14ac:dyDescent="0.2">
      <c r="AM796" s="30"/>
    </row>
    <row r="797" spans="39:39" hidden="1" x14ac:dyDescent="0.2">
      <c r="AM797" s="30"/>
    </row>
    <row r="798" spans="39:39" hidden="1" x14ac:dyDescent="0.2">
      <c r="AM798" s="30"/>
    </row>
    <row r="799" spans="39:39" hidden="1" x14ac:dyDescent="0.2">
      <c r="AM799" s="30"/>
    </row>
  </sheetData>
  <mergeCells count="2">
    <mergeCell ref="M7:Y7"/>
    <mergeCell ref="Z7:AL7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60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2018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8"/>
      <c r="G6" s="2"/>
      <c r="H6" s="3"/>
      <c r="I6" s="3"/>
      <c r="J6" s="3"/>
      <c r="K6" s="2"/>
      <c r="L6" s="2"/>
      <c r="M6" s="71" t="s">
        <v>22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/>
      <c r="Z6" s="74" t="s">
        <v>28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29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39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38</v>
      </c>
      <c r="AM7" s="21" t="s">
        <v>55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8">
        <v>300</v>
      </c>
      <c r="B8" s="48" t="s">
        <v>66</v>
      </c>
      <c r="C8" s="48" t="s">
        <v>67</v>
      </c>
      <c r="D8" s="48" t="s">
        <v>68</v>
      </c>
      <c r="E8" s="48" t="s">
        <v>69</v>
      </c>
      <c r="F8" s="53">
        <v>55343</v>
      </c>
      <c r="G8" s="48" t="s">
        <v>70</v>
      </c>
      <c r="H8" s="42">
        <v>53</v>
      </c>
      <c r="I8" s="42">
        <v>27053</v>
      </c>
      <c r="J8" s="43" t="s">
        <v>71</v>
      </c>
      <c r="K8" s="48" t="s">
        <v>72</v>
      </c>
      <c r="L8" s="48" t="s">
        <v>73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24">
        <f>SUM(X8+AK8)</f>
        <v>0</v>
      </c>
    </row>
    <row r="9" spans="1:238" s="7" customFormat="1" x14ac:dyDescent="0.2">
      <c r="A9" s="58">
        <v>500</v>
      </c>
      <c r="B9" s="48" t="s">
        <v>74</v>
      </c>
      <c r="C9" s="48" t="s">
        <v>75</v>
      </c>
      <c r="D9" s="48" t="s">
        <v>76</v>
      </c>
      <c r="E9" s="48" t="s">
        <v>77</v>
      </c>
      <c r="F9" s="53">
        <v>55431</v>
      </c>
      <c r="G9" s="48" t="s">
        <v>70</v>
      </c>
      <c r="H9" s="42">
        <v>53</v>
      </c>
      <c r="I9" s="42">
        <v>27053</v>
      </c>
      <c r="J9" s="43" t="s">
        <v>71</v>
      </c>
      <c r="K9" s="48" t="s">
        <v>72</v>
      </c>
      <c r="L9" s="48" t="s">
        <v>73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24">
        <f t="shared" ref="AM9:AM72" si="0">SUM(X9+AK9)</f>
        <v>0</v>
      </c>
    </row>
    <row r="10" spans="1:238" s="7" customFormat="1" x14ac:dyDescent="0.2">
      <c r="A10" s="58">
        <v>507</v>
      </c>
      <c r="B10" s="48" t="s">
        <v>74</v>
      </c>
      <c r="C10" s="48" t="s">
        <v>78</v>
      </c>
      <c r="D10" s="48" t="s">
        <v>79</v>
      </c>
      <c r="E10" s="48" t="s">
        <v>80</v>
      </c>
      <c r="F10" s="53">
        <v>55404</v>
      </c>
      <c r="G10" s="48" t="s">
        <v>70</v>
      </c>
      <c r="H10" s="42">
        <v>53</v>
      </c>
      <c r="I10" s="42">
        <v>27053</v>
      </c>
      <c r="J10" s="43" t="s">
        <v>71</v>
      </c>
      <c r="K10" s="48" t="s">
        <v>72</v>
      </c>
      <c r="L10" s="48" t="s">
        <v>73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24">
        <f t="shared" si="0"/>
        <v>0</v>
      </c>
    </row>
    <row r="11" spans="1:238" s="7" customFormat="1" x14ac:dyDescent="0.2">
      <c r="A11" s="58">
        <v>509</v>
      </c>
      <c r="B11" s="48" t="s">
        <v>81</v>
      </c>
      <c r="C11" s="48" t="s">
        <v>82</v>
      </c>
      <c r="D11" s="48" t="s">
        <v>83</v>
      </c>
      <c r="E11" s="48" t="s">
        <v>84</v>
      </c>
      <c r="F11" s="53">
        <v>56401</v>
      </c>
      <c r="G11" s="48" t="s">
        <v>85</v>
      </c>
      <c r="H11" s="42">
        <v>35</v>
      </c>
      <c r="I11" s="42">
        <v>27035</v>
      </c>
      <c r="J11" s="43" t="s">
        <v>86</v>
      </c>
      <c r="K11" s="48"/>
      <c r="L11" s="48" t="s">
        <v>87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24">
        <f t="shared" si="0"/>
        <v>0</v>
      </c>
    </row>
    <row r="12" spans="1:238" s="7" customFormat="1" x14ac:dyDescent="0.2">
      <c r="A12" s="58">
        <v>511</v>
      </c>
      <c r="B12" s="48" t="s">
        <v>81</v>
      </c>
      <c r="C12" s="48" t="s">
        <v>88</v>
      </c>
      <c r="D12" s="48" t="s">
        <v>89</v>
      </c>
      <c r="E12" s="48" t="s">
        <v>90</v>
      </c>
      <c r="F12" s="53">
        <v>55337</v>
      </c>
      <c r="G12" s="48" t="s">
        <v>91</v>
      </c>
      <c r="H12" s="42">
        <v>37</v>
      </c>
      <c r="I12" s="42">
        <v>27037</v>
      </c>
      <c r="J12" s="43" t="s">
        <v>71</v>
      </c>
      <c r="K12" s="48" t="s">
        <v>72</v>
      </c>
      <c r="L12" s="48" t="s">
        <v>73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24">
        <f t="shared" si="0"/>
        <v>0</v>
      </c>
    </row>
    <row r="13" spans="1:238" s="7" customFormat="1" x14ac:dyDescent="0.2">
      <c r="A13" s="58">
        <v>515</v>
      </c>
      <c r="B13" s="48" t="s">
        <v>74</v>
      </c>
      <c r="C13" s="48" t="s">
        <v>92</v>
      </c>
      <c r="D13" s="48" t="s">
        <v>76</v>
      </c>
      <c r="E13" s="48" t="s">
        <v>90</v>
      </c>
      <c r="F13" s="53">
        <v>55337</v>
      </c>
      <c r="G13" s="48" t="s">
        <v>91</v>
      </c>
      <c r="H13" s="42">
        <v>37</v>
      </c>
      <c r="I13" s="42">
        <v>27037</v>
      </c>
      <c r="J13" s="43" t="s">
        <v>71</v>
      </c>
      <c r="K13" s="48" t="s">
        <v>72</v>
      </c>
      <c r="L13" s="48" t="s">
        <v>73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24">
        <f t="shared" si="0"/>
        <v>0</v>
      </c>
    </row>
    <row r="14" spans="1:238" s="7" customFormat="1" x14ac:dyDescent="0.2">
      <c r="A14" s="58">
        <v>516</v>
      </c>
      <c r="B14" s="48" t="s">
        <v>81</v>
      </c>
      <c r="C14" s="48" t="s">
        <v>93</v>
      </c>
      <c r="D14" s="48" t="s">
        <v>94</v>
      </c>
      <c r="E14" s="48" t="s">
        <v>90</v>
      </c>
      <c r="F14" s="53">
        <v>55337</v>
      </c>
      <c r="G14" s="48" t="s">
        <v>91</v>
      </c>
      <c r="H14" s="42">
        <v>37</v>
      </c>
      <c r="I14" s="42">
        <v>27037</v>
      </c>
      <c r="J14" s="43" t="s">
        <v>71</v>
      </c>
      <c r="K14" s="48" t="s">
        <v>72</v>
      </c>
      <c r="L14" s="48" t="s">
        <v>73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24">
        <f t="shared" si="0"/>
        <v>0</v>
      </c>
    </row>
    <row r="15" spans="1:238" s="7" customFormat="1" x14ac:dyDescent="0.2">
      <c r="A15" s="58">
        <v>517</v>
      </c>
      <c r="B15" s="48" t="s">
        <v>81</v>
      </c>
      <c r="C15" s="48" t="s">
        <v>95</v>
      </c>
      <c r="D15" s="48" t="s">
        <v>89</v>
      </c>
      <c r="E15" s="48" t="s">
        <v>96</v>
      </c>
      <c r="F15" s="53">
        <v>55433</v>
      </c>
      <c r="G15" s="48" t="s">
        <v>97</v>
      </c>
      <c r="H15" s="42">
        <v>3</v>
      </c>
      <c r="I15" s="42">
        <v>27003</v>
      </c>
      <c r="J15" s="43" t="s">
        <v>71</v>
      </c>
      <c r="K15" s="48" t="s">
        <v>72</v>
      </c>
      <c r="L15" s="48" t="s">
        <v>73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24">
        <f t="shared" si="0"/>
        <v>0</v>
      </c>
    </row>
    <row r="16" spans="1:238" s="7" customFormat="1" x14ac:dyDescent="0.2">
      <c r="A16" s="58">
        <v>519</v>
      </c>
      <c r="B16" s="48" t="s">
        <v>74</v>
      </c>
      <c r="C16" s="48" t="s">
        <v>98</v>
      </c>
      <c r="D16" s="48" t="s">
        <v>79</v>
      </c>
      <c r="E16" s="48" t="s">
        <v>99</v>
      </c>
      <c r="F16" s="53">
        <v>56031</v>
      </c>
      <c r="G16" s="48" t="s">
        <v>100</v>
      </c>
      <c r="H16" s="42">
        <v>91</v>
      </c>
      <c r="I16" s="42">
        <v>27091</v>
      </c>
      <c r="J16" s="43" t="s">
        <v>86</v>
      </c>
      <c r="K16" s="48"/>
      <c r="L16" s="48" t="s">
        <v>101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24">
        <f t="shared" si="0"/>
        <v>0</v>
      </c>
    </row>
    <row r="17" spans="1:39" s="7" customFormat="1" x14ac:dyDescent="0.2">
      <c r="A17" s="58">
        <v>520</v>
      </c>
      <c r="B17" s="48" t="s">
        <v>81</v>
      </c>
      <c r="C17" s="48" t="s">
        <v>102</v>
      </c>
      <c r="D17" s="48" t="s">
        <v>103</v>
      </c>
      <c r="E17" s="48" t="s">
        <v>96</v>
      </c>
      <c r="F17" s="53">
        <v>55433</v>
      </c>
      <c r="G17" s="48" t="s">
        <v>97</v>
      </c>
      <c r="H17" s="42">
        <v>3</v>
      </c>
      <c r="I17" s="42">
        <v>27003</v>
      </c>
      <c r="J17" s="43" t="s">
        <v>71</v>
      </c>
      <c r="K17" s="48" t="s">
        <v>72</v>
      </c>
      <c r="L17" s="48" t="s">
        <v>73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24">
        <f t="shared" si="0"/>
        <v>0</v>
      </c>
    </row>
    <row r="18" spans="1:39" s="7" customFormat="1" x14ac:dyDescent="0.2">
      <c r="A18" s="58">
        <v>523</v>
      </c>
      <c r="B18" s="48" t="s">
        <v>81</v>
      </c>
      <c r="C18" s="48" t="s">
        <v>104</v>
      </c>
      <c r="D18" s="48" t="s">
        <v>105</v>
      </c>
      <c r="E18" s="48" t="s">
        <v>106</v>
      </c>
      <c r="F18" s="53">
        <v>56501</v>
      </c>
      <c r="G18" s="48" t="s">
        <v>107</v>
      </c>
      <c r="H18" s="42">
        <v>5</v>
      </c>
      <c r="I18" s="42">
        <v>27005</v>
      </c>
      <c r="J18" s="43" t="s">
        <v>86</v>
      </c>
      <c r="K18" s="48"/>
      <c r="L18" s="48" t="s">
        <v>108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24">
        <f t="shared" si="0"/>
        <v>0</v>
      </c>
    </row>
    <row r="19" spans="1:39" s="7" customFormat="1" x14ac:dyDescent="0.2">
      <c r="A19" s="58">
        <v>527</v>
      </c>
      <c r="B19" s="48" t="s">
        <v>81</v>
      </c>
      <c r="C19" s="48" t="s">
        <v>109</v>
      </c>
      <c r="D19" s="48" t="s">
        <v>110</v>
      </c>
      <c r="E19" s="48" t="s">
        <v>111</v>
      </c>
      <c r="F19" s="53">
        <v>56073</v>
      </c>
      <c r="G19" s="48" t="s">
        <v>112</v>
      </c>
      <c r="H19" s="42">
        <v>15</v>
      </c>
      <c r="I19" s="42">
        <v>27015</v>
      </c>
      <c r="J19" s="43" t="s">
        <v>86</v>
      </c>
      <c r="K19" s="48"/>
      <c r="L19" s="48" t="s">
        <v>101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24">
        <f t="shared" si="0"/>
        <v>0</v>
      </c>
    </row>
    <row r="20" spans="1:39" s="7" customFormat="1" x14ac:dyDescent="0.2">
      <c r="A20" s="58">
        <v>528</v>
      </c>
      <c r="B20" s="48" t="s">
        <v>81</v>
      </c>
      <c r="C20" s="48" t="s">
        <v>113</v>
      </c>
      <c r="D20" s="48" t="s">
        <v>110</v>
      </c>
      <c r="E20" s="48" t="s">
        <v>114</v>
      </c>
      <c r="F20" s="53">
        <v>55057</v>
      </c>
      <c r="G20" s="48" t="s">
        <v>115</v>
      </c>
      <c r="H20" s="42">
        <v>131</v>
      </c>
      <c r="I20" s="42">
        <v>27131</v>
      </c>
      <c r="J20" s="43" t="s">
        <v>86</v>
      </c>
      <c r="K20" s="48"/>
      <c r="L20" s="48" t="s">
        <v>116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24">
        <f t="shared" si="0"/>
        <v>0</v>
      </c>
    </row>
    <row r="21" spans="1:39" s="7" customFormat="1" x14ac:dyDescent="0.2">
      <c r="A21" s="58">
        <v>529</v>
      </c>
      <c r="B21" s="48" t="s">
        <v>81</v>
      </c>
      <c r="C21" s="48" t="s">
        <v>117</v>
      </c>
      <c r="D21" s="48" t="s">
        <v>118</v>
      </c>
      <c r="E21" s="48" t="s">
        <v>119</v>
      </c>
      <c r="F21" s="53">
        <v>55123</v>
      </c>
      <c r="G21" s="48" t="s">
        <v>91</v>
      </c>
      <c r="H21" s="42">
        <v>37</v>
      </c>
      <c r="I21" s="42">
        <v>27037</v>
      </c>
      <c r="J21" s="43" t="s">
        <v>71</v>
      </c>
      <c r="K21" s="48" t="s">
        <v>72</v>
      </c>
      <c r="L21" s="48" t="s">
        <v>73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24">
        <f t="shared" si="0"/>
        <v>0</v>
      </c>
    </row>
    <row r="22" spans="1:39" s="7" customFormat="1" x14ac:dyDescent="0.2">
      <c r="A22" s="58">
        <v>531</v>
      </c>
      <c r="B22" s="48" t="s">
        <v>81</v>
      </c>
      <c r="C22" s="48" t="s">
        <v>120</v>
      </c>
      <c r="D22" s="48" t="s">
        <v>110</v>
      </c>
      <c r="E22" s="48" t="s">
        <v>121</v>
      </c>
      <c r="F22" s="53">
        <v>55435</v>
      </c>
      <c r="G22" s="48" t="s">
        <v>70</v>
      </c>
      <c r="H22" s="42">
        <v>53</v>
      </c>
      <c r="I22" s="42">
        <v>27053</v>
      </c>
      <c r="J22" s="43" t="s">
        <v>71</v>
      </c>
      <c r="K22" s="48" t="s">
        <v>72</v>
      </c>
      <c r="L22" s="48" t="s">
        <v>73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4">
        <f t="shared" si="0"/>
        <v>0</v>
      </c>
    </row>
    <row r="23" spans="1:39" s="7" customFormat="1" x14ac:dyDescent="0.2">
      <c r="A23" s="58">
        <v>536</v>
      </c>
      <c r="B23" s="48" t="s">
        <v>81</v>
      </c>
      <c r="C23" s="48" t="s">
        <v>122</v>
      </c>
      <c r="D23" s="48" t="s">
        <v>123</v>
      </c>
      <c r="E23" s="48" t="s">
        <v>121</v>
      </c>
      <c r="F23" s="53">
        <v>55435</v>
      </c>
      <c r="G23" s="48" t="s">
        <v>70</v>
      </c>
      <c r="H23" s="42">
        <v>53</v>
      </c>
      <c r="I23" s="42">
        <v>27053</v>
      </c>
      <c r="J23" s="43" t="s">
        <v>71</v>
      </c>
      <c r="K23" s="48" t="s">
        <v>72</v>
      </c>
      <c r="L23" s="48" t="s">
        <v>73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24">
        <f t="shared" si="0"/>
        <v>0</v>
      </c>
    </row>
    <row r="24" spans="1:39" s="7" customFormat="1" x14ac:dyDescent="0.2">
      <c r="A24" s="58">
        <v>538</v>
      </c>
      <c r="B24" s="48" t="s">
        <v>74</v>
      </c>
      <c r="C24" s="48" t="s">
        <v>124</v>
      </c>
      <c r="D24" s="48" t="s">
        <v>125</v>
      </c>
      <c r="E24" s="48" t="s">
        <v>126</v>
      </c>
      <c r="F24" s="53">
        <v>55125</v>
      </c>
      <c r="G24" s="48" t="s">
        <v>127</v>
      </c>
      <c r="H24" s="42">
        <v>163</v>
      </c>
      <c r="I24" s="42">
        <v>27163</v>
      </c>
      <c r="J24" s="43" t="s">
        <v>71</v>
      </c>
      <c r="K24" s="48" t="s">
        <v>72</v>
      </c>
      <c r="L24" s="48" t="s">
        <v>73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4">
        <f t="shared" si="0"/>
        <v>0</v>
      </c>
    </row>
    <row r="25" spans="1:39" s="7" customFormat="1" x14ac:dyDescent="0.2">
      <c r="A25" s="58">
        <v>544</v>
      </c>
      <c r="B25" s="48" t="s">
        <v>81</v>
      </c>
      <c r="C25" s="48" t="s">
        <v>128</v>
      </c>
      <c r="D25" s="48" t="s">
        <v>129</v>
      </c>
      <c r="E25" s="48" t="s">
        <v>80</v>
      </c>
      <c r="F25" s="53">
        <v>55455</v>
      </c>
      <c r="G25" s="48" t="s">
        <v>70</v>
      </c>
      <c r="H25" s="42">
        <v>53</v>
      </c>
      <c r="I25" s="42">
        <v>27053</v>
      </c>
      <c r="J25" s="43" t="s">
        <v>71</v>
      </c>
      <c r="K25" s="48" t="s">
        <v>72</v>
      </c>
      <c r="L25" s="48" t="s">
        <v>73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4">
        <f t="shared" si="0"/>
        <v>0</v>
      </c>
    </row>
    <row r="26" spans="1:39" s="7" customFormat="1" x14ac:dyDescent="0.2">
      <c r="A26" s="58">
        <v>545</v>
      </c>
      <c r="B26" s="48" t="s">
        <v>74</v>
      </c>
      <c r="C26" s="48" t="s">
        <v>130</v>
      </c>
      <c r="D26" s="48" t="s">
        <v>131</v>
      </c>
      <c r="E26" s="48" t="s">
        <v>121</v>
      </c>
      <c r="F26" s="53">
        <v>55435</v>
      </c>
      <c r="G26" s="48" t="s">
        <v>70</v>
      </c>
      <c r="H26" s="42">
        <v>53</v>
      </c>
      <c r="I26" s="42">
        <v>27053</v>
      </c>
      <c r="J26" s="43" t="s">
        <v>71</v>
      </c>
      <c r="K26" s="48" t="s">
        <v>72</v>
      </c>
      <c r="L26" s="48" t="s">
        <v>73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24">
        <f t="shared" si="0"/>
        <v>0</v>
      </c>
    </row>
    <row r="27" spans="1:39" s="7" customFormat="1" x14ac:dyDescent="0.2">
      <c r="A27" s="58">
        <v>546</v>
      </c>
      <c r="B27" s="48" t="s">
        <v>81</v>
      </c>
      <c r="C27" s="48" t="s">
        <v>132</v>
      </c>
      <c r="D27" s="48" t="s">
        <v>133</v>
      </c>
      <c r="E27" s="48" t="s">
        <v>134</v>
      </c>
      <c r="F27" s="53">
        <v>55441</v>
      </c>
      <c r="G27" s="48" t="s">
        <v>70</v>
      </c>
      <c r="H27" s="42">
        <v>53</v>
      </c>
      <c r="I27" s="42">
        <v>27053</v>
      </c>
      <c r="J27" s="43" t="s">
        <v>71</v>
      </c>
      <c r="K27" s="48" t="s">
        <v>72</v>
      </c>
      <c r="L27" s="48" t="s">
        <v>73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24">
        <f t="shared" si="0"/>
        <v>0</v>
      </c>
    </row>
    <row r="28" spans="1:39" s="7" customFormat="1" x14ac:dyDescent="0.2">
      <c r="A28" s="58">
        <v>549</v>
      </c>
      <c r="B28" s="48" t="s">
        <v>81</v>
      </c>
      <c r="C28" s="48" t="s">
        <v>135</v>
      </c>
      <c r="D28" s="48" t="s">
        <v>136</v>
      </c>
      <c r="E28" s="48" t="s">
        <v>137</v>
      </c>
      <c r="F28" s="53">
        <v>55369</v>
      </c>
      <c r="G28" s="48" t="s">
        <v>70</v>
      </c>
      <c r="H28" s="42">
        <v>53</v>
      </c>
      <c r="I28" s="42">
        <v>27053</v>
      </c>
      <c r="J28" s="43" t="s">
        <v>71</v>
      </c>
      <c r="K28" s="48" t="s">
        <v>72</v>
      </c>
      <c r="L28" s="48" t="s">
        <v>73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24">
        <f t="shared" si="0"/>
        <v>0</v>
      </c>
    </row>
    <row r="29" spans="1:39" s="7" customFormat="1" x14ac:dyDescent="0.2">
      <c r="A29" s="58">
        <v>550</v>
      </c>
      <c r="B29" s="48" t="s">
        <v>74</v>
      </c>
      <c r="C29" s="48" t="s">
        <v>138</v>
      </c>
      <c r="D29" s="48" t="s">
        <v>76</v>
      </c>
      <c r="E29" s="48" t="s">
        <v>137</v>
      </c>
      <c r="F29" s="53">
        <v>55369</v>
      </c>
      <c r="G29" s="48" t="s">
        <v>70</v>
      </c>
      <c r="H29" s="42">
        <v>53</v>
      </c>
      <c r="I29" s="42">
        <v>27053</v>
      </c>
      <c r="J29" s="43" t="s">
        <v>71</v>
      </c>
      <c r="K29" s="48" t="s">
        <v>72</v>
      </c>
      <c r="L29" s="48" t="s">
        <v>73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24">
        <f t="shared" si="0"/>
        <v>0</v>
      </c>
    </row>
    <row r="30" spans="1:39" s="7" customFormat="1" x14ac:dyDescent="0.2">
      <c r="A30" s="58">
        <v>551</v>
      </c>
      <c r="B30" s="48" t="s">
        <v>81</v>
      </c>
      <c r="C30" s="48" t="s">
        <v>139</v>
      </c>
      <c r="D30" s="48" t="s">
        <v>103</v>
      </c>
      <c r="E30" s="48" t="s">
        <v>137</v>
      </c>
      <c r="F30" s="53">
        <v>55369</v>
      </c>
      <c r="G30" s="48" t="s">
        <v>70</v>
      </c>
      <c r="H30" s="42">
        <v>53</v>
      </c>
      <c r="I30" s="42">
        <v>27053</v>
      </c>
      <c r="J30" s="43" t="s">
        <v>71</v>
      </c>
      <c r="K30" s="48" t="s">
        <v>72</v>
      </c>
      <c r="L30" s="48" t="s">
        <v>73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24">
        <f t="shared" si="0"/>
        <v>0</v>
      </c>
    </row>
    <row r="31" spans="1:39" s="7" customFormat="1" x14ac:dyDescent="0.2">
      <c r="A31" s="58">
        <v>552</v>
      </c>
      <c r="B31" s="48" t="s">
        <v>81</v>
      </c>
      <c r="C31" s="48" t="s">
        <v>140</v>
      </c>
      <c r="D31" s="48" t="s">
        <v>89</v>
      </c>
      <c r="E31" s="48" t="s">
        <v>141</v>
      </c>
      <c r="F31" s="53">
        <v>55109</v>
      </c>
      <c r="G31" s="48" t="s">
        <v>142</v>
      </c>
      <c r="H31" s="42">
        <v>123</v>
      </c>
      <c r="I31" s="42">
        <v>27123</v>
      </c>
      <c r="J31" s="43" t="s">
        <v>71</v>
      </c>
      <c r="K31" s="48" t="s">
        <v>72</v>
      </c>
      <c r="L31" s="48" t="s">
        <v>73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24">
        <f t="shared" si="0"/>
        <v>0</v>
      </c>
    </row>
    <row r="32" spans="1:39" s="7" customFormat="1" x14ac:dyDescent="0.2">
      <c r="A32" s="58">
        <v>553</v>
      </c>
      <c r="B32" s="48" t="s">
        <v>81</v>
      </c>
      <c r="C32" s="48" t="s">
        <v>143</v>
      </c>
      <c r="D32" s="48" t="s">
        <v>144</v>
      </c>
      <c r="E32" s="48" t="s">
        <v>145</v>
      </c>
      <c r="F32" s="53">
        <v>55350</v>
      </c>
      <c r="G32" s="48" t="s">
        <v>146</v>
      </c>
      <c r="H32" s="42">
        <v>85</v>
      </c>
      <c r="I32" s="42">
        <v>27085</v>
      </c>
      <c r="J32" s="43" t="s">
        <v>86</v>
      </c>
      <c r="K32" s="48"/>
      <c r="L32" s="48" t="s">
        <v>101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24">
        <f t="shared" si="0"/>
        <v>0</v>
      </c>
    </row>
    <row r="33" spans="1:39" s="7" customFormat="1" x14ac:dyDescent="0.2">
      <c r="A33" s="58">
        <v>555</v>
      </c>
      <c r="B33" s="48" t="s">
        <v>81</v>
      </c>
      <c r="C33" s="48" t="s">
        <v>147</v>
      </c>
      <c r="D33" s="48" t="s">
        <v>89</v>
      </c>
      <c r="E33" s="48" t="s">
        <v>148</v>
      </c>
      <c r="F33" s="53">
        <v>55118</v>
      </c>
      <c r="G33" s="48" t="s">
        <v>91</v>
      </c>
      <c r="H33" s="42">
        <v>37</v>
      </c>
      <c r="I33" s="42">
        <v>27037</v>
      </c>
      <c r="J33" s="43" t="s">
        <v>71</v>
      </c>
      <c r="K33" s="48" t="s">
        <v>72</v>
      </c>
      <c r="L33" s="48" t="s">
        <v>73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24">
        <f t="shared" si="0"/>
        <v>0</v>
      </c>
    </row>
    <row r="34" spans="1:39" s="7" customFormat="1" x14ac:dyDescent="0.2">
      <c r="A34" s="58">
        <v>558</v>
      </c>
      <c r="B34" s="48" t="s">
        <v>81</v>
      </c>
      <c r="C34" s="48" t="s">
        <v>149</v>
      </c>
      <c r="D34" s="48" t="s">
        <v>79</v>
      </c>
      <c r="E34" s="48" t="s">
        <v>150</v>
      </c>
      <c r="F34" s="53">
        <v>55443</v>
      </c>
      <c r="G34" s="48" t="s">
        <v>70</v>
      </c>
      <c r="H34" s="42">
        <v>53</v>
      </c>
      <c r="I34" s="42">
        <v>27053</v>
      </c>
      <c r="J34" s="43" t="s">
        <v>71</v>
      </c>
      <c r="K34" s="48" t="s">
        <v>72</v>
      </c>
      <c r="L34" s="48" t="s">
        <v>73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4">
        <f t="shared" si="0"/>
        <v>0</v>
      </c>
    </row>
    <row r="35" spans="1:39" s="7" customFormat="1" x14ac:dyDescent="0.2">
      <c r="A35" s="58">
        <v>562</v>
      </c>
      <c r="B35" s="48" t="s">
        <v>81</v>
      </c>
      <c r="C35" s="48" t="s">
        <v>151</v>
      </c>
      <c r="D35" s="48" t="s">
        <v>79</v>
      </c>
      <c r="E35" s="48" t="s">
        <v>134</v>
      </c>
      <c r="F35" s="53">
        <v>55441</v>
      </c>
      <c r="G35" s="48" t="s">
        <v>70</v>
      </c>
      <c r="H35" s="42">
        <v>53</v>
      </c>
      <c r="I35" s="42">
        <v>27053</v>
      </c>
      <c r="J35" s="43" t="s">
        <v>71</v>
      </c>
      <c r="K35" s="48" t="s">
        <v>72</v>
      </c>
      <c r="L35" s="48" t="s">
        <v>73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24">
        <f t="shared" si="0"/>
        <v>0</v>
      </c>
    </row>
    <row r="36" spans="1:39" s="7" customFormat="1" x14ac:dyDescent="0.2">
      <c r="A36" s="58">
        <v>564</v>
      </c>
      <c r="B36" s="48" t="s">
        <v>81</v>
      </c>
      <c r="C36" s="48" t="s">
        <v>152</v>
      </c>
      <c r="D36" s="48" t="s">
        <v>152</v>
      </c>
      <c r="E36" s="48" t="s">
        <v>134</v>
      </c>
      <c r="F36" s="53">
        <v>55446</v>
      </c>
      <c r="G36" s="48" t="s">
        <v>70</v>
      </c>
      <c r="H36" s="42">
        <v>53</v>
      </c>
      <c r="I36" s="42">
        <v>27053</v>
      </c>
      <c r="J36" s="43" t="s">
        <v>71</v>
      </c>
      <c r="K36" s="48" t="s">
        <v>72</v>
      </c>
      <c r="L36" s="48" t="s">
        <v>73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4">
        <f t="shared" si="0"/>
        <v>0</v>
      </c>
    </row>
    <row r="37" spans="1:39" s="7" customFormat="1" x14ac:dyDescent="0.2">
      <c r="A37" s="58">
        <v>565</v>
      </c>
      <c r="B37" s="48" t="s">
        <v>81</v>
      </c>
      <c r="C37" s="48" t="s">
        <v>153</v>
      </c>
      <c r="D37" s="48" t="s">
        <v>154</v>
      </c>
      <c r="E37" s="48" t="s">
        <v>155</v>
      </c>
      <c r="F37" s="53">
        <v>58102</v>
      </c>
      <c r="G37" s="48" t="s">
        <v>156</v>
      </c>
      <c r="H37" s="42">
        <v>21</v>
      </c>
      <c r="I37" s="42">
        <v>27021</v>
      </c>
      <c r="J37" s="43" t="s">
        <v>86</v>
      </c>
      <c r="K37" s="48"/>
      <c r="L37" s="48" t="s">
        <v>87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24">
        <f t="shared" si="0"/>
        <v>0</v>
      </c>
    </row>
    <row r="38" spans="1:39" s="7" customFormat="1" x14ac:dyDescent="0.2">
      <c r="A38" s="58">
        <v>574</v>
      </c>
      <c r="B38" s="48" t="s">
        <v>81</v>
      </c>
      <c r="C38" s="48" t="s">
        <v>157</v>
      </c>
      <c r="D38" s="48" t="s">
        <v>158</v>
      </c>
      <c r="E38" s="48" t="s">
        <v>159</v>
      </c>
      <c r="F38" s="53">
        <v>55416</v>
      </c>
      <c r="G38" s="48" t="s">
        <v>70</v>
      </c>
      <c r="H38" s="42">
        <v>53</v>
      </c>
      <c r="I38" s="42">
        <v>27053</v>
      </c>
      <c r="J38" s="43" t="s">
        <v>71</v>
      </c>
      <c r="K38" s="48" t="s">
        <v>72</v>
      </c>
      <c r="L38" s="48" t="s">
        <v>73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24">
        <f t="shared" si="0"/>
        <v>0</v>
      </c>
    </row>
    <row r="39" spans="1:39" s="7" customFormat="1" x14ac:dyDescent="0.2">
      <c r="A39" s="58">
        <v>575</v>
      </c>
      <c r="B39" s="48" t="s">
        <v>74</v>
      </c>
      <c r="C39" s="48" t="s">
        <v>160</v>
      </c>
      <c r="D39" s="48" t="s">
        <v>76</v>
      </c>
      <c r="E39" s="48" t="s">
        <v>159</v>
      </c>
      <c r="F39" s="53">
        <v>55416</v>
      </c>
      <c r="G39" s="48" t="s">
        <v>70</v>
      </c>
      <c r="H39" s="42">
        <v>53</v>
      </c>
      <c r="I39" s="42">
        <v>27053</v>
      </c>
      <c r="J39" s="43" t="s">
        <v>71</v>
      </c>
      <c r="K39" s="48" t="s">
        <v>72</v>
      </c>
      <c r="L39" s="48" t="s">
        <v>73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24">
        <f t="shared" si="0"/>
        <v>0</v>
      </c>
    </row>
    <row r="40" spans="1:39" s="7" customFormat="1" x14ac:dyDescent="0.2">
      <c r="A40" s="58">
        <v>580</v>
      </c>
      <c r="B40" s="48" t="s">
        <v>161</v>
      </c>
      <c r="C40" s="48" t="s">
        <v>162</v>
      </c>
      <c r="D40" s="48" t="s">
        <v>163</v>
      </c>
      <c r="E40" s="48" t="s">
        <v>164</v>
      </c>
      <c r="F40" s="53">
        <v>56303</v>
      </c>
      <c r="G40" s="48" t="s">
        <v>165</v>
      </c>
      <c r="H40" s="42">
        <v>145</v>
      </c>
      <c r="I40" s="42">
        <v>27145</v>
      </c>
      <c r="J40" s="43" t="s">
        <v>71</v>
      </c>
      <c r="K40" s="48" t="s">
        <v>164</v>
      </c>
      <c r="L40" s="48" t="s">
        <v>87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24">
        <f t="shared" si="0"/>
        <v>0</v>
      </c>
    </row>
    <row r="41" spans="1:39" s="7" customFormat="1" x14ac:dyDescent="0.2">
      <c r="A41" s="58">
        <v>581</v>
      </c>
      <c r="B41" s="48" t="s">
        <v>81</v>
      </c>
      <c r="C41" s="48" t="s">
        <v>166</v>
      </c>
      <c r="D41" s="48" t="s">
        <v>136</v>
      </c>
      <c r="E41" s="48" t="s">
        <v>134</v>
      </c>
      <c r="F41" s="53">
        <v>55441</v>
      </c>
      <c r="G41" s="48" t="s">
        <v>70</v>
      </c>
      <c r="H41" s="42">
        <v>53</v>
      </c>
      <c r="I41" s="42">
        <v>27053</v>
      </c>
      <c r="J41" s="43" t="s">
        <v>71</v>
      </c>
      <c r="K41" s="48" t="s">
        <v>72</v>
      </c>
      <c r="L41" s="48" t="s">
        <v>73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24">
        <f t="shared" si="0"/>
        <v>0</v>
      </c>
    </row>
    <row r="42" spans="1:39" s="7" customFormat="1" x14ac:dyDescent="0.2">
      <c r="A42" s="58">
        <v>582</v>
      </c>
      <c r="B42" s="48" t="s">
        <v>81</v>
      </c>
      <c r="C42" s="48" t="s">
        <v>167</v>
      </c>
      <c r="D42" s="48" t="s">
        <v>110</v>
      </c>
      <c r="E42" s="48" t="s">
        <v>168</v>
      </c>
      <c r="F42" s="53">
        <v>55336</v>
      </c>
      <c r="G42" s="48" t="s">
        <v>146</v>
      </c>
      <c r="H42" s="42">
        <v>85</v>
      </c>
      <c r="I42" s="42">
        <v>27085</v>
      </c>
      <c r="J42" s="43" t="s">
        <v>86</v>
      </c>
      <c r="K42" s="48"/>
      <c r="L42" s="48" t="s">
        <v>101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24">
        <f t="shared" si="0"/>
        <v>0</v>
      </c>
    </row>
    <row r="43" spans="1:39" s="7" customFormat="1" x14ac:dyDescent="0.2">
      <c r="A43" s="58">
        <v>583</v>
      </c>
      <c r="B43" s="48" t="s">
        <v>74</v>
      </c>
      <c r="C43" s="48" t="s">
        <v>169</v>
      </c>
      <c r="D43" s="48" t="s">
        <v>170</v>
      </c>
      <c r="E43" s="48" t="s">
        <v>106</v>
      </c>
      <c r="F43" s="53">
        <v>56501</v>
      </c>
      <c r="G43" s="48" t="s">
        <v>107</v>
      </c>
      <c r="H43" s="42">
        <v>5</v>
      </c>
      <c r="I43" s="42">
        <v>27005</v>
      </c>
      <c r="J43" s="43" t="s">
        <v>86</v>
      </c>
      <c r="K43" s="48"/>
      <c r="L43" s="48" t="s">
        <v>108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24">
        <f t="shared" si="0"/>
        <v>0</v>
      </c>
    </row>
    <row r="44" spans="1:39" s="7" customFormat="1" x14ac:dyDescent="0.2">
      <c r="A44" s="58">
        <v>584</v>
      </c>
      <c r="B44" s="48" t="s">
        <v>81</v>
      </c>
      <c r="C44" s="48" t="s">
        <v>171</v>
      </c>
      <c r="D44" s="48" t="s">
        <v>118</v>
      </c>
      <c r="E44" s="48" t="s">
        <v>148</v>
      </c>
      <c r="F44" s="53">
        <v>55102</v>
      </c>
      <c r="G44" s="48" t="s">
        <v>142</v>
      </c>
      <c r="H44" s="42">
        <v>123</v>
      </c>
      <c r="I44" s="42">
        <v>27123</v>
      </c>
      <c r="J44" s="43" t="s">
        <v>71</v>
      </c>
      <c r="K44" s="48" t="s">
        <v>72</v>
      </c>
      <c r="L44" s="48" t="s">
        <v>73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24">
        <f t="shared" si="0"/>
        <v>0</v>
      </c>
    </row>
    <row r="45" spans="1:39" s="7" customFormat="1" x14ac:dyDescent="0.2">
      <c r="A45" s="58">
        <v>589</v>
      </c>
      <c r="B45" s="48" t="s">
        <v>74</v>
      </c>
      <c r="C45" s="48" t="s">
        <v>172</v>
      </c>
      <c r="D45" s="48" t="s">
        <v>79</v>
      </c>
      <c r="E45" s="48" t="s">
        <v>173</v>
      </c>
      <c r="F45" s="53">
        <v>55387</v>
      </c>
      <c r="G45" s="48" t="s">
        <v>174</v>
      </c>
      <c r="H45" s="42">
        <v>19</v>
      </c>
      <c r="I45" s="42">
        <v>27019</v>
      </c>
      <c r="J45" s="43" t="s">
        <v>71</v>
      </c>
      <c r="K45" s="48" t="s">
        <v>72</v>
      </c>
      <c r="L45" s="48" t="s">
        <v>73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24">
        <f t="shared" si="0"/>
        <v>0</v>
      </c>
    </row>
    <row r="46" spans="1:39" s="7" customFormat="1" x14ac:dyDescent="0.2">
      <c r="A46" s="58">
        <v>591</v>
      </c>
      <c r="B46" s="48" t="s">
        <v>81</v>
      </c>
      <c r="C46" s="48" t="s">
        <v>175</v>
      </c>
      <c r="D46" s="48" t="s">
        <v>89</v>
      </c>
      <c r="E46" s="48" t="s">
        <v>164</v>
      </c>
      <c r="F46" s="53">
        <v>56303</v>
      </c>
      <c r="G46" s="48" t="s">
        <v>165</v>
      </c>
      <c r="H46" s="42">
        <v>145</v>
      </c>
      <c r="I46" s="42">
        <v>27145</v>
      </c>
      <c r="J46" s="43" t="s">
        <v>71</v>
      </c>
      <c r="K46" s="48" t="s">
        <v>164</v>
      </c>
      <c r="L46" s="48" t="s">
        <v>87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24">
        <f t="shared" si="0"/>
        <v>0</v>
      </c>
    </row>
    <row r="47" spans="1:39" s="7" customFormat="1" x14ac:dyDescent="0.2">
      <c r="A47" s="58">
        <v>592</v>
      </c>
      <c r="B47" s="48" t="s">
        <v>74</v>
      </c>
      <c r="C47" s="48" t="s">
        <v>176</v>
      </c>
      <c r="D47" s="48" t="s">
        <v>76</v>
      </c>
      <c r="E47" s="48" t="s">
        <v>177</v>
      </c>
      <c r="F47" s="53">
        <v>55391</v>
      </c>
      <c r="G47" s="48" t="s">
        <v>70</v>
      </c>
      <c r="H47" s="42">
        <v>53</v>
      </c>
      <c r="I47" s="42">
        <v>27053</v>
      </c>
      <c r="J47" s="43" t="s">
        <v>71</v>
      </c>
      <c r="K47" s="48" t="s">
        <v>72</v>
      </c>
      <c r="L47" s="48" t="s">
        <v>73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24">
        <f t="shared" si="0"/>
        <v>0</v>
      </c>
    </row>
    <row r="48" spans="1:39" s="7" customFormat="1" x14ac:dyDescent="0.2">
      <c r="A48" s="58">
        <v>596</v>
      </c>
      <c r="B48" s="48" t="s">
        <v>74</v>
      </c>
      <c r="C48" s="48" t="s">
        <v>178</v>
      </c>
      <c r="D48" s="48" t="s">
        <v>179</v>
      </c>
      <c r="E48" s="48" t="s">
        <v>180</v>
      </c>
      <c r="F48" s="53">
        <v>55746</v>
      </c>
      <c r="G48" s="48" t="s">
        <v>181</v>
      </c>
      <c r="H48" s="42">
        <v>137</v>
      </c>
      <c r="I48" s="42">
        <v>27137</v>
      </c>
      <c r="J48" s="43" t="s">
        <v>71</v>
      </c>
      <c r="K48" s="48" t="s">
        <v>182</v>
      </c>
      <c r="L48" s="48" t="s">
        <v>183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24">
        <f t="shared" si="0"/>
        <v>0</v>
      </c>
    </row>
    <row r="49" spans="1:39" s="7" customFormat="1" x14ac:dyDescent="0.2">
      <c r="A49" s="58">
        <v>599</v>
      </c>
      <c r="B49" s="48" t="s">
        <v>81</v>
      </c>
      <c r="C49" s="48" t="s">
        <v>184</v>
      </c>
      <c r="D49" s="48" t="s">
        <v>144</v>
      </c>
      <c r="E49" s="48" t="s">
        <v>185</v>
      </c>
      <c r="F49" s="53">
        <v>56082</v>
      </c>
      <c r="G49" s="48" t="s">
        <v>186</v>
      </c>
      <c r="H49" s="42">
        <v>103</v>
      </c>
      <c r="I49" s="42">
        <v>27103</v>
      </c>
      <c r="J49" s="43" t="s">
        <v>86</v>
      </c>
      <c r="K49" s="48"/>
      <c r="L49" s="48" t="s">
        <v>101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24">
        <f t="shared" si="0"/>
        <v>0</v>
      </c>
    </row>
    <row r="50" spans="1:39" s="7" customFormat="1" x14ac:dyDescent="0.2">
      <c r="A50" s="58">
        <v>601</v>
      </c>
      <c r="B50" s="48" t="s">
        <v>74</v>
      </c>
      <c r="C50" s="48" t="s">
        <v>187</v>
      </c>
      <c r="D50" s="48" t="s">
        <v>125</v>
      </c>
      <c r="E50" s="48" t="s">
        <v>119</v>
      </c>
      <c r="F50" s="53">
        <v>55121</v>
      </c>
      <c r="G50" s="48" t="s">
        <v>91</v>
      </c>
      <c r="H50" s="42">
        <v>37</v>
      </c>
      <c r="I50" s="42">
        <v>27037</v>
      </c>
      <c r="J50" s="43" t="s">
        <v>71</v>
      </c>
      <c r="K50" s="48" t="s">
        <v>72</v>
      </c>
      <c r="L50" s="48" t="s">
        <v>73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24">
        <f t="shared" si="0"/>
        <v>0</v>
      </c>
    </row>
    <row r="51" spans="1:39" s="7" customFormat="1" x14ac:dyDescent="0.2">
      <c r="A51" s="58">
        <v>603</v>
      </c>
      <c r="B51" s="48" t="s">
        <v>81</v>
      </c>
      <c r="C51" s="48" t="s">
        <v>188</v>
      </c>
      <c r="D51" s="48" t="s">
        <v>154</v>
      </c>
      <c r="E51" s="48" t="s">
        <v>155</v>
      </c>
      <c r="F51" s="53">
        <v>58102</v>
      </c>
      <c r="G51" s="48" t="s">
        <v>156</v>
      </c>
      <c r="H51" s="42">
        <v>21</v>
      </c>
      <c r="I51" s="42">
        <v>27021</v>
      </c>
      <c r="J51" s="43" t="s">
        <v>86</v>
      </c>
      <c r="K51" s="48"/>
      <c r="L51" s="48" t="s">
        <v>87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24">
        <f t="shared" si="0"/>
        <v>0</v>
      </c>
    </row>
    <row r="52" spans="1:39" s="7" customFormat="1" x14ac:dyDescent="0.2">
      <c r="A52" s="58">
        <v>610</v>
      </c>
      <c r="B52" s="48" t="s">
        <v>81</v>
      </c>
      <c r="C52" s="48" t="s">
        <v>189</v>
      </c>
      <c r="D52" s="48" t="s">
        <v>154</v>
      </c>
      <c r="E52" s="48" t="s">
        <v>155</v>
      </c>
      <c r="F52" s="53">
        <v>58102</v>
      </c>
      <c r="G52" s="48" t="s">
        <v>156</v>
      </c>
      <c r="H52" s="42">
        <v>21</v>
      </c>
      <c r="I52" s="42">
        <v>27021</v>
      </c>
      <c r="J52" s="43" t="s">
        <v>86</v>
      </c>
      <c r="K52" s="48"/>
      <c r="L52" s="48" t="s">
        <v>87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24">
        <f t="shared" si="0"/>
        <v>0</v>
      </c>
    </row>
    <row r="53" spans="1:39" s="7" customFormat="1" x14ac:dyDescent="0.2">
      <c r="A53" s="58">
        <v>613</v>
      </c>
      <c r="B53" s="48" t="s">
        <v>81</v>
      </c>
      <c r="C53" s="48" t="s">
        <v>190</v>
      </c>
      <c r="D53" s="48" t="s">
        <v>170</v>
      </c>
      <c r="E53" s="48" t="s">
        <v>191</v>
      </c>
      <c r="F53" s="53">
        <v>57117</v>
      </c>
      <c r="G53" s="48"/>
      <c r="H53" s="42"/>
      <c r="I53" s="42"/>
      <c r="J53" s="43"/>
      <c r="K53" s="48"/>
      <c r="L53" s="48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24">
        <f t="shared" si="0"/>
        <v>0</v>
      </c>
    </row>
    <row r="54" spans="1:39" s="7" customFormat="1" x14ac:dyDescent="0.2">
      <c r="A54" s="58">
        <v>614</v>
      </c>
      <c r="B54" s="48" t="s">
        <v>81</v>
      </c>
      <c r="C54" s="48" t="s">
        <v>192</v>
      </c>
      <c r="D54" s="48" t="s">
        <v>170</v>
      </c>
      <c r="E54" s="48" t="s">
        <v>191</v>
      </c>
      <c r="F54" s="53">
        <v>57117</v>
      </c>
      <c r="G54" s="48"/>
      <c r="H54" s="42"/>
      <c r="I54" s="42"/>
      <c r="J54" s="43"/>
      <c r="K54" s="48"/>
      <c r="L54" s="48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24">
        <f t="shared" si="0"/>
        <v>0</v>
      </c>
    </row>
    <row r="55" spans="1:39" s="7" customFormat="1" x14ac:dyDescent="0.2">
      <c r="A55" s="58">
        <v>615</v>
      </c>
      <c r="B55" s="48" t="s">
        <v>81</v>
      </c>
      <c r="C55" s="48" t="s">
        <v>193</v>
      </c>
      <c r="D55" s="48" t="s">
        <v>170</v>
      </c>
      <c r="E55" s="48" t="s">
        <v>191</v>
      </c>
      <c r="F55" s="53">
        <v>57117</v>
      </c>
      <c r="G55" s="48"/>
      <c r="H55" s="42"/>
      <c r="I55" s="42"/>
      <c r="J55" s="43"/>
      <c r="K55" s="48"/>
      <c r="L55" s="48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24">
        <f t="shared" si="0"/>
        <v>0</v>
      </c>
    </row>
    <row r="56" spans="1:39" s="7" customFormat="1" x14ac:dyDescent="0.2">
      <c r="A56" s="58">
        <v>625</v>
      </c>
      <c r="B56" s="48" t="s">
        <v>161</v>
      </c>
      <c r="C56" s="48" t="s">
        <v>194</v>
      </c>
      <c r="D56" s="48" t="s">
        <v>79</v>
      </c>
      <c r="E56" s="48" t="s">
        <v>121</v>
      </c>
      <c r="F56" s="53">
        <v>55435</v>
      </c>
      <c r="G56" s="48" t="s">
        <v>70</v>
      </c>
      <c r="H56" s="42">
        <v>53</v>
      </c>
      <c r="I56" s="42">
        <v>27053</v>
      </c>
      <c r="J56" s="43" t="s">
        <v>71</v>
      </c>
      <c r="K56" s="48" t="s">
        <v>72</v>
      </c>
      <c r="L56" s="48" t="s">
        <v>73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24">
        <f t="shared" si="0"/>
        <v>0</v>
      </c>
    </row>
    <row r="57" spans="1:39" s="7" customFormat="1" x14ac:dyDescent="0.2">
      <c r="A57" s="58">
        <v>628</v>
      </c>
      <c r="B57" s="48" t="s">
        <v>81</v>
      </c>
      <c r="C57" s="48" t="s">
        <v>195</v>
      </c>
      <c r="D57" s="48" t="s">
        <v>196</v>
      </c>
      <c r="E57" s="48" t="s">
        <v>197</v>
      </c>
      <c r="F57" s="53">
        <v>55422</v>
      </c>
      <c r="G57" s="48" t="s">
        <v>70</v>
      </c>
      <c r="H57" s="42">
        <v>53</v>
      </c>
      <c r="I57" s="42">
        <v>27053</v>
      </c>
      <c r="J57" s="43" t="s">
        <v>71</v>
      </c>
      <c r="K57" s="48" t="s">
        <v>72</v>
      </c>
      <c r="L57" s="48" t="s">
        <v>73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24">
        <f t="shared" si="0"/>
        <v>0</v>
      </c>
    </row>
    <row r="58" spans="1:39" s="7" customFormat="1" x14ac:dyDescent="0.2">
      <c r="A58" s="58">
        <v>629</v>
      </c>
      <c r="B58" s="48" t="s">
        <v>81</v>
      </c>
      <c r="C58" s="48" t="s">
        <v>198</v>
      </c>
      <c r="D58" s="48" t="s">
        <v>89</v>
      </c>
      <c r="E58" s="48" t="s">
        <v>137</v>
      </c>
      <c r="F58" s="53">
        <v>55369</v>
      </c>
      <c r="G58" s="48" t="s">
        <v>70</v>
      </c>
      <c r="H58" s="42">
        <v>53</v>
      </c>
      <c r="I58" s="42">
        <v>27053</v>
      </c>
      <c r="J58" s="43" t="s">
        <v>71</v>
      </c>
      <c r="K58" s="48" t="s">
        <v>72</v>
      </c>
      <c r="L58" s="48" t="s">
        <v>73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24">
        <f t="shared" si="0"/>
        <v>0</v>
      </c>
    </row>
    <row r="59" spans="1:39" s="7" customFormat="1" x14ac:dyDescent="0.2">
      <c r="A59" s="58">
        <v>647</v>
      </c>
      <c r="B59" s="48" t="s">
        <v>81</v>
      </c>
      <c r="C59" s="48" t="s">
        <v>199</v>
      </c>
      <c r="D59" s="48" t="s">
        <v>154</v>
      </c>
      <c r="E59" s="48" t="s">
        <v>155</v>
      </c>
      <c r="F59" s="53">
        <v>58102</v>
      </c>
      <c r="G59" s="48" t="s">
        <v>156</v>
      </c>
      <c r="H59" s="42">
        <v>21</v>
      </c>
      <c r="I59" s="42">
        <v>27021</v>
      </c>
      <c r="J59" s="43" t="s">
        <v>86</v>
      </c>
      <c r="K59" s="48"/>
      <c r="L59" s="48" t="s">
        <v>87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24">
        <f t="shared" si="0"/>
        <v>0</v>
      </c>
    </row>
    <row r="60" spans="1:39" s="7" customFormat="1" x14ac:dyDescent="0.2">
      <c r="A60" s="58">
        <v>650</v>
      </c>
      <c r="B60" s="48" t="s">
        <v>81</v>
      </c>
      <c r="C60" s="48" t="s">
        <v>200</v>
      </c>
      <c r="D60" s="48" t="s">
        <v>154</v>
      </c>
      <c r="E60" s="48" t="s">
        <v>155</v>
      </c>
      <c r="F60" s="53">
        <v>58102</v>
      </c>
      <c r="G60" s="48" t="s">
        <v>156</v>
      </c>
      <c r="H60" s="42">
        <v>21</v>
      </c>
      <c r="I60" s="42">
        <v>27021</v>
      </c>
      <c r="J60" s="43" t="s">
        <v>86</v>
      </c>
      <c r="K60" s="48"/>
      <c r="L60" s="48" t="s">
        <v>87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24">
        <f t="shared" si="0"/>
        <v>0</v>
      </c>
    </row>
    <row r="61" spans="1:39" s="7" customFormat="1" x14ac:dyDescent="0.2">
      <c r="A61" s="58">
        <v>655</v>
      </c>
      <c r="B61" s="48" t="s">
        <v>81</v>
      </c>
      <c r="C61" s="48" t="s">
        <v>201</v>
      </c>
      <c r="D61" s="48" t="s">
        <v>89</v>
      </c>
      <c r="E61" s="48" t="s">
        <v>202</v>
      </c>
      <c r="F61" s="53">
        <v>56377</v>
      </c>
      <c r="G61" s="48" t="s">
        <v>165</v>
      </c>
      <c r="H61" s="42">
        <v>145</v>
      </c>
      <c r="I61" s="42">
        <v>27145</v>
      </c>
      <c r="J61" s="43" t="s">
        <v>71</v>
      </c>
      <c r="K61" s="48" t="s">
        <v>164</v>
      </c>
      <c r="L61" s="48" t="s">
        <v>87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24">
        <f t="shared" si="0"/>
        <v>0</v>
      </c>
    </row>
    <row r="62" spans="1:39" s="7" customFormat="1" x14ac:dyDescent="0.2">
      <c r="A62" s="58">
        <v>663</v>
      </c>
      <c r="B62" s="48" t="s">
        <v>81</v>
      </c>
      <c r="C62" s="48" t="s">
        <v>203</v>
      </c>
      <c r="D62" s="48" t="s">
        <v>154</v>
      </c>
      <c r="E62" s="48" t="s">
        <v>155</v>
      </c>
      <c r="F62" s="53">
        <v>58102</v>
      </c>
      <c r="G62" s="48" t="s">
        <v>156</v>
      </c>
      <c r="H62" s="42">
        <v>21</v>
      </c>
      <c r="I62" s="42">
        <v>27021</v>
      </c>
      <c r="J62" s="43" t="s">
        <v>86</v>
      </c>
      <c r="K62" s="48"/>
      <c r="L62" s="48" t="s">
        <v>87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24">
        <f t="shared" si="0"/>
        <v>0</v>
      </c>
    </row>
    <row r="63" spans="1:39" s="7" customFormat="1" x14ac:dyDescent="0.2">
      <c r="A63" s="58">
        <v>666</v>
      </c>
      <c r="B63" s="48" t="s">
        <v>74</v>
      </c>
      <c r="C63" s="48" t="s">
        <v>204</v>
      </c>
      <c r="D63" s="48" t="s">
        <v>205</v>
      </c>
      <c r="E63" s="48" t="s">
        <v>206</v>
      </c>
      <c r="F63" s="53">
        <v>55449</v>
      </c>
      <c r="G63" s="48" t="s">
        <v>97</v>
      </c>
      <c r="H63" s="42">
        <v>3</v>
      </c>
      <c r="I63" s="42">
        <v>27003</v>
      </c>
      <c r="J63" s="43" t="s">
        <v>71</v>
      </c>
      <c r="K63" s="48" t="s">
        <v>72</v>
      </c>
      <c r="L63" s="48" t="s">
        <v>73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24">
        <f t="shared" si="0"/>
        <v>0</v>
      </c>
    </row>
    <row r="64" spans="1:39" s="7" customFormat="1" x14ac:dyDescent="0.2">
      <c r="A64" s="58">
        <v>667</v>
      </c>
      <c r="B64" s="48" t="s">
        <v>81</v>
      </c>
      <c r="C64" s="48" t="s">
        <v>207</v>
      </c>
      <c r="D64" s="48" t="s">
        <v>94</v>
      </c>
      <c r="E64" s="48" t="s">
        <v>206</v>
      </c>
      <c r="F64" s="53">
        <v>55434</v>
      </c>
      <c r="G64" s="48" t="s">
        <v>97</v>
      </c>
      <c r="H64" s="42">
        <v>3</v>
      </c>
      <c r="I64" s="42">
        <v>27003</v>
      </c>
      <c r="J64" s="43" t="s">
        <v>71</v>
      </c>
      <c r="K64" s="48" t="s">
        <v>72</v>
      </c>
      <c r="L64" s="48" t="s">
        <v>73</v>
      </c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4">
        <f t="shared" si="0"/>
        <v>0</v>
      </c>
    </row>
    <row r="65" spans="1:39" s="7" customFormat="1" x14ac:dyDescent="0.2">
      <c r="A65" s="58">
        <v>671</v>
      </c>
      <c r="B65" s="48" t="s">
        <v>81</v>
      </c>
      <c r="C65" s="48" t="s">
        <v>208</v>
      </c>
      <c r="D65" s="48" t="s">
        <v>154</v>
      </c>
      <c r="E65" s="48" t="s">
        <v>155</v>
      </c>
      <c r="F65" s="53">
        <v>58102</v>
      </c>
      <c r="G65" s="48" t="s">
        <v>156</v>
      </c>
      <c r="H65" s="42">
        <v>21</v>
      </c>
      <c r="I65" s="42">
        <v>27021</v>
      </c>
      <c r="J65" s="43" t="s">
        <v>86</v>
      </c>
      <c r="K65" s="48"/>
      <c r="L65" s="48" t="s">
        <v>87</v>
      </c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24">
        <f t="shared" si="0"/>
        <v>0</v>
      </c>
    </row>
    <row r="66" spans="1:39" s="7" customFormat="1" x14ac:dyDescent="0.2">
      <c r="A66" s="58">
        <v>672</v>
      </c>
      <c r="B66" s="48" t="s">
        <v>81</v>
      </c>
      <c r="C66" s="48" t="s">
        <v>209</v>
      </c>
      <c r="D66" s="48" t="s">
        <v>210</v>
      </c>
      <c r="E66" s="48" t="s">
        <v>211</v>
      </c>
      <c r="F66" s="53">
        <v>56308</v>
      </c>
      <c r="G66" s="48" t="s">
        <v>212</v>
      </c>
      <c r="H66" s="42">
        <v>41</v>
      </c>
      <c r="I66" s="42">
        <v>27041</v>
      </c>
      <c r="J66" s="43" t="s">
        <v>86</v>
      </c>
      <c r="K66" s="48"/>
      <c r="L66" s="48" t="s">
        <v>213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24">
        <f t="shared" si="0"/>
        <v>0</v>
      </c>
    </row>
    <row r="67" spans="1:39" s="7" customFormat="1" x14ac:dyDescent="0.2">
      <c r="A67" s="58">
        <v>675</v>
      </c>
      <c r="B67" s="48" t="s">
        <v>161</v>
      </c>
      <c r="C67" s="48" t="s">
        <v>214</v>
      </c>
      <c r="D67" s="48" t="s">
        <v>215</v>
      </c>
      <c r="E67" s="48" t="s">
        <v>121</v>
      </c>
      <c r="F67" s="53">
        <v>55435</v>
      </c>
      <c r="G67" s="48" t="s">
        <v>70</v>
      </c>
      <c r="H67" s="42">
        <v>53</v>
      </c>
      <c r="I67" s="42">
        <v>27053</v>
      </c>
      <c r="J67" s="43" t="s">
        <v>71</v>
      </c>
      <c r="K67" s="48" t="s">
        <v>72</v>
      </c>
      <c r="L67" s="48" t="s">
        <v>73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24">
        <f t="shared" si="0"/>
        <v>0</v>
      </c>
    </row>
    <row r="68" spans="1:39" s="7" customFormat="1" x14ac:dyDescent="0.2">
      <c r="A68" s="58">
        <v>676</v>
      </c>
      <c r="B68" s="48" t="s">
        <v>161</v>
      </c>
      <c r="C68" s="48" t="s">
        <v>216</v>
      </c>
      <c r="D68" s="48" t="s">
        <v>79</v>
      </c>
      <c r="E68" s="48" t="s">
        <v>217</v>
      </c>
      <c r="F68" s="53">
        <v>56201</v>
      </c>
      <c r="G68" s="48" t="s">
        <v>218</v>
      </c>
      <c r="H68" s="42">
        <v>67</v>
      </c>
      <c r="I68" s="42">
        <v>27067</v>
      </c>
      <c r="J68" s="43" t="s">
        <v>86</v>
      </c>
      <c r="K68" s="48"/>
      <c r="L68" s="48" t="s">
        <v>219</v>
      </c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24">
        <f t="shared" si="0"/>
        <v>0</v>
      </c>
    </row>
    <row r="69" spans="1:39" s="7" customFormat="1" x14ac:dyDescent="0.2">
      <c r="A69" s="58">
        <v>677</v>
      </c>
      <c r="B69" s="48" t="s">
        <v>74</v>
      </c>
      <c r="C69" s="48" t="s">
        <v>220</v>
      </c>
      <c r="D69" s="48" t="s">
        <v>221</v>
      </c>
      <c r="E69" s="48" t="s">
        <v>217</v>
      </c>
      <c r="F69" s="53">
        <v>56201</v>
      </c>
      <c r="G69" s="48" t="s">
        <v>218</v>
      </c>
      <c r="H69" s="42">
        <v>67</v>
      </c>
      <c r="I69" s="42">
        <v>27067</v>
      </c>
      <c r="J69" s="43" t="s">
        <v>86</v>
      </c>
      <c r="K69" s="48"/>
      <c r="L69" s="48" t="s">
        <v>219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24">
        <f t="shared" si="0"/>
        <v>0</v>
      </c>
    </row>
    <row r="70" spans="1:39" s="7" customFormat="1" x14ac:dyDescent="0.2">
      <c r="A70" s="58">
        <v>679</v>
      </c>
      <c r="B70" s="48" t="s">
        <v>74</v>
      </c>
      <c r="C70" s="48" t="s">
        <v>222</v>
      </c>
      <c r="D70" s="48" t="s">
        <v>170</v>
      </c>
      <c r="E70" s="48" t="s">
        <v>223</v>
      </c>
      <c r="F70" s="53">
        <v>56721</v>
      </c>
      <c r="G70" s="48" t="s">
        <v>224</v>
      </c>
      <c r="H70" s="42">
        <v>119</v>
      </c>
      <c r="I70" s="42">
        <v>27119</v>
      </c>
      <c r="J70" s="43" t="s">
        <v>71</v>
      </c>
      <c r="K70" s="48" t="s">
        <v>225</v>
      </c>
      <c r="L70" s="48" t="s">
        <v>108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24">
        <f t="shared" si="0"/>
        <v>0</v>
      </c>
    </row>
    <row r="71" spans="1:39" s="7" customFormat="1" x14ac:dyDescent="0.2">
      <c r="A71" s="58">
        <v>680</v>
      </c>
      <c r="B71" s="48" t="s">
        <v>74</v>
      </c>
      <c r="C71" s="48" t="s">
        <v>226</v>
      </c>
      <c r="D71" s="48" t="s">
        <v>227</v>
      </c>
      <c r="E71" s="48" t="s">
        <v>148</v>
      </c>
      <c r="F71" s="53">
        <v>55108</v>
      </c>
      <c r="G71" s="48" t="s">
        <v>142</v>
      </c>
      <c r="H71" s="42">
        <v>123</v>
      </c>
      <c r="I71" s="42">
        <v>27123</v>
      </c>
      <c r="J71" s="43" t="s">
        <v>71</v>
      </c>
      <c r="K71" s="48" t="s">
        <v>72</v>
      </c>
      <c r="L71" s="48" t="s">
        <v>73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24">
        <f t="shared" si="0"/>
        <v>0</v>
      </c>
    </row>
    <row r="72" spans="1:39" s="7" customFormat="1" x14ac:dyDescent="0.2">
      <c r="A72" s="58">
        <v>682</v>
      </c>
      <c r="B72" s="48" t="s">
        <v>74</v>
      </c>
      <c r="C72" s="48" t="s">
        <v>228</v>
      </c>
      <c r="D72" s="48" t="s">
        <v>229</v>
      </c>
      <c r="E72" s="48" t="s">
        <v>141</v>
      </c>
      <c r="F72" s="53">
        <v>55109</v>
      </c>
      <c r="G72" s="48" t="s">
        <v>142</v>
      </c>
      <c r="H72" s="42">
        <v>123</v>
      </c>
      <c r="I72" s="42">
        <v>27123</v>
      </c>
      <c r="J72" s="43" t="s">
        <v>71</v>
      </c>
      <c r="K72" s="48" t="s">
        <v>72</v>
      </c>
      <c r="L72" s="48" t="s">
        <v>73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24">
        <f t="shared" si="0"/>
        <v>0</v>
      </c>
    </row>
    <row r="73" spans="1:39" s="7" customFormat="1" x14ac:dyDescent="0.2">
      <c r="A73" s="58">
        <v>686</v>
      </c>
      <c r="B73" s="48" t="s">
        <v>74</v>
      </c>
      <c r="C73" s="48" t="s">
        <v>230</v>
      </c>
      <c r="D73" s="48" t="s">
        <v>227</v>
      </c>
      <c r="E73" s="48" t="s">
        <v>114</v>
      </c>
      <c r="F73" s="53">
        <v>55057</v>
      </c>
      <c r="G73" s="48" t="s">
        <v>115</v>
      </c>
      <c r="H73" s="42">
        <v>131</v>
      </c>
      <c r="I73" s="42">
        <v>27131</v>
      </c>
      <c r="J73" s="43" t="s">
        <v>86</v>
      </c>
      <c r="K73" s="48"/>
      <c r="L73" s="48" t="s">
        <v>116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24">
        <f t="shared" ref="AM73:AM136" si="1">SUM(X73+AK73)</f>
        <v>0</v>
      </c>
    </row>
    <row r="74" spans="1:39" s="7" customFormat="1" x14ac:dyDescent="0.2">
      <c r="A74" s="58">
        <v>687</v>
      </c>
      <c r="B74" s="48" t="s">
        <v>161</v>
      </c>
      <c r="C74" s="48" t="s">
        <v>231</v>
      </c>
      <c r="D74" s="48" t="s">
        <v>79</v>
      </c>
      <c r="E74" s="48" t="s">
        <v>182</v>
      </c>
      <c r="F74" s="53">
        <v>55802</v>
      </c>
      <c r="G74" s="48" t="s">
        <v>181</v>
      </c>
      <c r="H74" s="42">
        <v>137</v>
      </c>
      <c r="I74" s="42">
        <v>27137</v>
      </c>
      <c r="J74" s="43" t="s">
        <v>71</v>
      </c>
      <c r="K74" s="48" t="s">
        <v>182</v>
      </c>
      <c r="L74" s="48" t="s">
        <v>183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24">
        <f t="shared" si="1"/>
        <v>0</v>
      </c>
    </row>
    <row r="75" spans="1:39" s="7" customFormat="1" x14ac:dyDescent="0.2">
      <c r="A75" s="58">
        <v>692</v>
      </c>
      <c r="B75" s="48" t="s">
        <v>161</v>
      </c>
      <c r="C75" s="48" t="s">
        <v>232</v>
      </c>
      <c r="D75" s="48" t="s">
        <v>233</v>
      </c>
      <c r="E75" s="48" t="s">
        <v>126</v>
      </c>
      <c r="F75" s="53">
        <v>55125</v>
      </c>
      <c r="G75" s="48" t="s">
        <v>127</v>
      </c>
      <c r="H75" s="42">
        <v>163</v>
      </c>
      <c r="I75" s="42">
        <v>27163</v>
      </c>
      <c r="J75" s="43" t="s">
        <v>71</v>
      </c>
      <c r="K75" s="48" t="s">
        <v>72</v>
      </c>
      <c r="L75" s="48" t="s">
        <v>73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24">
        <f t="shared" si="1"/>
        <v>0</v>
      </c>
    </row>
    <row r="76" spans="1:39" s="7" customFormat="1" x14ac:dyDescent="0.2">
      <c r="A76" s="58">
        <v>693</v>
      </c>
      <c r="B76" s="48" t="s">
        <v>74</v>
      </c>
      <c r="C76" s="48" t="s">
        <v>234</v>
      </c>
      <c r="D76" s="48" t="s">
        <v>227</v>
      </c>
      <c r="E76" s="48" t="s">
        <v>126</v>
      </c>
      <c r="F76" s="53">
        <v>55125</v>
      </c>
      <c r="G76" s="48" t="s">
        <v>127</v>
      </c>
      <c r="H76" s="42">
        <v>163</v>
      </c>
      <c r="I76" s="42">
        <v>27163</v>
      </c>
      <c r="J76" s="43" t="s">
        <v>71</v>
      </c>
      <c r="K76" s="48" t="s">
        <v>72</v>
      </c>
      <c r="L76" s="48" t="s">
        <v>73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24">
        <f t="shared" si="1"/>
        <v>0</v>
      </c>
    </row>
    <row r="77" spans="1:39" s="7" customFormat="1" x14ac:dyDescent="0.2">
      <c r="A77" s="58">
        <v>700</v>
      </c>
      <c r="B77" s="48" t="s">
        <v>74</v>
      </c>
      <c r="C77" s="48" t="s">
        <v>235</v>
      </c>
      <c r="D77" s="48" t="s">
        <v>236</v>
      </c>
      <c r="E77" s="48" t="s">
        <v>80</v>
      </c>
      <c r="F77" s="53">
        <v>55404</v>
      </c>
      <c r="G77" s="48" t="s">
        <v>70</v>
      </c>
      <c r="H77" s="42">
        <v>53</v>
      </c>
      <c r="I77" s="42">
        <v>27053</v>
      </c>
      <c r="J77" s="43" t="s">
        <v>71</v>
      </c>
      <c r="K77" s="48" t="s">
        <v>72</v>
      </c>
      <c r="L77" s="48" t="s">
        <v>73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24">
        <f t="shared" si="1"/>
        <v>0</v>
      </c>
    </row>
    <row r="78" spans="1:39" s="7" customFormat="1" x14ac:dyDescent="0.2">
      <c r="A78" s="58">
        <v>701</v>
      </c>
      <c r="B78" s="48" t="s">
        <v>74</v>
      </c>
      <c r="C78" s="48" t="s">
        <v>237</v>
      </c>
      <c r="D78" s="48" t="s">
        <v>238</v>
      </c>
      <c r="E78" s="48" t="s">
        <v>80</v>
      </c>
      <c r="F78" s="53">
        <v>55407</v>
      </c>
      <c r="G78" s="48" t="s">
        <v>70</v>
      </c>
      <c r="H78" s="42">
        <v>53</v>
      </c>
      <c r="I78" s="42">
        <v>27053</v>
      </c>
      <c r="J78" s="43" t="s">
        <v>71</v>
      </c>
      <c r="K78" s="48" t="s">
        <v>72</v>
      </c>
      <c r="L78" s="48" t="s">
        <v>73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24">
        <f t="shared" si="1"/>
        <v>0</v>
      </c>
    </row>
    <row r="79" spans="1:39" s="7" customFormat="1" x14ac:dyDescent="0.2">
      <c r="A79" s="58">
        <v>707</v>
      </c>
      <c r="B79" s="48" t="s">
        <v>74</v>
      </c>
      <c r="C79" s="48" t="s">
        <v>239</v>
      </c>
      <c r="D79" s="48" t="s">
        <v>79</v>
      </c>
      <c r="E79" s="48" t="s">
        <v>121</v>
      </c>
      <c r="F79" s="53">
        <v>55435</v>
      </c>
      <c r="G79" s="48" t="s">
        <v>70</v>
      </c>
      <c r="H79" s="42">
        <v>53</v>
      </c>
      <c r="I79" s="42">
        <v>27053</v>
      </c>
      <c r="J79" s="43" t="s">
        <v>71</v>
      </c>
      <c r="K79" s="48" t="s">
        <v>72</v>
      </c>
      <c r="L79" s="48" t="s">
        <v>73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24">
        <f t="shared" si="1"/>
        <v>0</v>
      </c>
    </row>
    <row r="80" spans="1:39" s="7" customFormat="1" x14ac:dyDescent="0.2">
      <c r="A80" s="58">
        <v>708</v>
      </c>
      <c r="B80" s="48" t="s">
        <v>74</v>
      </c>
      <c r="C80" s="48" t="s">
        <v>240</v>
      </c>
      <c r="D80" s="48" t="s">
        <v>205</v>
      </c>
      <c r="E80" s="48" t="s">
        <v>137</v>
      </c>
      <c r="F80" s="53">
        <v>55369</v>
      </c>
      <c r="G80" s="48" t="s">
        <v>70</v>
      </c>
      <c r="H80" s="42">
        <v>53</v>
      </c>
      <c r="I80" s="42">
        <v>27053</v>
      </c>
      <c r="J80" s="43" t="s">
        <v>71</v>
      </c>
      <c r="K80" s="48" t="s">
        <v>72</v>
      </c>
      <c r="L80" s="48" t="s">
        <v>73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24">
        <f t="shared" si="1"/>
        <v>0</v>
      </c>
    </row>
    <row r="81" spans="1:39" s="7" customFormat="1" x14ac:dyDescent="0.2">
      <c r="A81" s="58">
        <v>709</v>
      </c>
      <c r="B81" s="48" t="s">
        <v>74</v>
      </c>
      <c r="C81" s="48" t="s">
        <v>131</v>
      </c>
      <c r="D81" s="48" t="s">
        <v>131</v>
      </c>
      <c r="E81" s="48" t="s">
        <v>90</v>
      </c>
      <c r="F81" s="53">
        <v>55337</v>
      </c>
      <c r="G81" s="48" t="s">
        <v>91</v>
      </c>
      <c r="H81" s="42">
        <v>37</v>
      </c>
      <c r="I81" s="42">
        <v>27037</v>
      </c>
      <c r="J81" s="43" t="s">
        <v>71</v>
      </c>
      <c r="K81" s="48" t="s">
        <v>72</v>
      </c>
      <c r="L81" s="48" t="s">
        <v>73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24">
        <f t="shared" si="1"/>
        <v>0</v>
      </c>
    </row>
    <row r="82" spans="1:39" s="7" customFormat="1" x14ac:dyDescent="0.2">
      <c r="A82" s="58">
        <v>721</v>
      </c>
      <c r="B82" s="48" t="s">
        <v>74</v>
      </c>
      <c r="C82" s="48" t="s">
        <v>131</v>
      </c>
      <c r="D82" s="48" t="s">
        <v>131</v>
      </c>
      <c r="E82" s="48" t="s">
        <v>173</v>
      </c>
      <c r="F82" s="53">
        <v>55387</v>
      </c>
      <c r="G82" s="48" t="s">
        <v>174</v>
      </c>
      <c r="H82" s="42">
        <v>19</v>
      </c>
      <c r="I82" s="42">
        <v>27019</v>
      </c>
      <c r="J82" s="43" t="s">
        <v>71</v>
      </c>
      <c r="K82" s="48" t="s">
        <v>72</v>
      </c>
      <c r="L82" s="48" t="s">
        <v>73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24">
        <f t="shared" si="1"/>
        <v>0</v>
      </c>
    </row>
    <row r="83" spans="1:39" s="7" customFormat="1" x14ac:dyDescent="0.2">
      <c r="A83" s="58">
        <v>722</v>
      </c>
      <c r="B83" s="48" t="s">
        <v>74</v>
      </c>
      <c r="C83" s="48" t="s">
        <v>241</v>
      </c>
      <c r="D83" s="48" t="s">
        <v>227</v>
      </c>
      <c r="E83" s="48" t="s">
        <v>141</v>
      </c>
      <c r="F83" s="53">
        <v>55109</v>
      </c>
      <c r="G83" s="48" t="s">
        <v>142</v>
      </c>
      <c r="H83" s="42">
        <v>123</v>
      </c>
      <c r="I83" s="42">
        <v>27123</v>
      </c>
      <c r="J83" s="43" t="s">
        <v>71</v>
      </c>
      <c r="K83" s="48" t="s">
        <v>72</v>
      </c>
      <c r="L83" s="48" t="s">
        <v>73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24">
        <f t="shared" si="1"/>
        <v>0</v>
      </c>
    </row>
    <row r="84" spans="1:39" s="7" customFormat="1" x14ac:dyDescent="0.2">
      <c r="A84" s="58">
        <v>726</v>
      </c>
      <c r="B84" s="48" t="s">
        <v>81</v>
      </c>
      <c r="C84" s="48" t="s">
        <v>242</v>
      </c>
      <c r="D84" s="48" t="s">
        <v>110</v>
      </c>
      <c r="E84" s="48" t="s">
        <v>80</v>
      </c>
      <c r="F84" s="53">
        <v>55407</v>
      </c>
      <c r="G84" s="48" t="s">
        <v>70</v>
      </c>
      <c r="H84" s="42">
        <v>53</v>
      </c>
      <c r="I84" s="42">
        <v>27053</v>
      </c>
      <c r="J84" s="43" t="s">
        <v>71</v>
      </c>
      <c r="K84" s="48" t="s">
        <v>72</v>
      </c>
      <c r="L84" s="48" t="s">
        <v>73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24">
        <f t="shared" si="1"/>
        <v>0</v>
      </c>
    </row>
    <row r="85" spans="1:39" s="7" customFormat="1" x14ac:dyDescent="0.2">
      <c r="A85" s="58">
        <v>731</v>
      </c>
      <c r="B85" s="48" t="s">
        <v>74</v>
      </c>
      <c r="C85" s="48" t="s">
        <v>243</v>
      </c>
      <c r="D85" s="48" t="s">
        <v>79</v>
      </c>
      <c r="E85" s="48" t="s">
        <v>119</v>
      </c>
      <c r="F85" s="53">
        <v>55121</v>
      </c>
      <c r="G85" s="48" t="s">
        <v>91</v>
      </c>
      <c r="H85" s="42">
        <v>37</v>
      </c>
      <c r="I85" s="42">
        <v>27037</v>
      </c>
      <c r="J85" s="43" t="s">
        <v>71</v>
      </c>
      <c r="K85" s="48" t="s">
        <v>72</v>
      </c>
      <c r="L85" s="48" t="s">
        <v>73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24">
        <f t="shared" si="1"/>
        <v>0</v>
      </c>
    </row>
    <row r="86" spans="1:39" s="7" customFormat="1" x14ac:dyDescent="0.2">
      <c r="A86" s="58">
        <v>732</v>
      </c>
      <c r="B86" s="48" t="s">
        <v>74</v>
      </c>
      <c r="C86" s="48" t="s">
        <v>244</v>
      </c>
      <c r="D86" s="48" t="s">
        <v>79</v>
      </c>
      <c r="E86" s="48" t="s">
        <v>245</v>
      </c>
      <c r="F86" s="53">
        <v>56001</v>
      </c>
      <c r="G86" s="48" t="s">
        <v>246</v>
      </c>
      <c r="H86" s="42">
        <v>13</v>
      </c>
      <c r="I86" s="42">
        <v>27013</v>
      </c>
      <c r="J86" s="43" t="s">
        <v>86</v>
      </c>
      <c r="K86" s="48"/>
      <c r="L86" s="48" t="s">
        <v>101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24">
        <f t="shared" si="1"/>
        <v>0</v>
      </c>
    </row>
    <row r="87" spans="1:39" s="7" customFormat="1" x14ac:dyDescent="0.2">
      <c r="A87" s="58">
        <v>733</v>
      </c>
      <c r="B87" s="48" t="s">
        <v>81</v>
      </c>
      <c r="C87" s="48" t="s">
        <v>247</v>
      </c>
      <c r="D87" s="48" t="s">
        <v>79</v>
      </c>
      <c r="E87" s="48" t="s">
        <v>202</v>
      </c>
      <c r="F87" s="53">
        <v>56377</v>
      </c>
      <c r="G87" s="48" t="s">
        <v>165</v>
      </c>
      <c r="H87" s="42">
        <v>145</v>
      </c>
      <c r="I87" s="42">
        <v>27145</v>
      </c>
      <c r="J87" s="43" t="s">
        <v>71</v>
      </c>
      <c r="K87" s="48" t="s">
        <v>164</v>
      </c>
      <c r="L87" s="48" t="s">
        <v>87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24">
        <f t="shared" si="1"/>
        <v>0</v>
      </c>
    </row>
    <row r="88" spans="1:39" s="7" customFormat="1" x14ac:dyDescent="0.2">
      <c r="A88" s="58">
        <v>734</v>
      </c>
      <c r="B88" s="48" t="s">
        <v>81</v>
      </c>
      <c r="C88" s="48" t="s">
        <v>248</v>
      </c>
      <c r="D88" s="48" t="s">
        <v>79</v>
      </c>
      <c r="E88" s="48" t="s">
        <v>249</v>
      </c>
      <c r="F88" s="53">
        <v>55432</v>
      </c>
      <c r="G88" s="48" t="s">
        <v>97</v>
      </c>
      <c r="H88" s="42">
        <v>3</v>
      </c>
      <c r="I88" s="42">
        <v>27003</v>
      </c>
      <c r="J88" s="43" t="s">
        <v>71</v>
      </c>
      <c r="K88" s="48" t="s">
        <v>72</v>
      </c>
      <c r="L88" s="48" t="s">
        <v>73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24">
        <f t="shared" si="1"/>
        <v>0</v>
      </c>
    </row>
    <row r="89" spans="1:39" s="7" customFormat="1" x14ac:dyDescent="0.2">
      <c r="A89" s="58">
        <v>735</v>
      </c>
      <c r="B89" s="48" t="s">
        <v>81</v>
      </c>
      <c r="C89" s="48" t="s">
        <v>250</v>
      </c>
      <c r="D89" s="48" t="s">
        <v>251</v>
      </c>
      <c r="E89" s="48" t="s">
        <v>197</v>
      </c>
      <c r="F89" s="53">
        <v>55422</v>
      </c>
      <c r="G89" s="48" t="s">
        <v>70</v>
      </c>
      <c r="H89" s="42">
        <v>53</v>
      </c>
      <c r="I89" s="42">
        <v>27053</v>
      </c>
      <c r="J89" s="43" t="s">
        <v>71</v>
      </c>
      <c r="K89" s="48" t="s">
        <v>72</v>
      </c>
      <c r="L89" s="48" t="s">
        <v>73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24">
        <f t="shared" si="1"/>
        <v>0</v>
      </c>
    </row>
    <row r="90" spans="1:39" s="7" customFormat="1" x14ac:dyDescent="0.2">
      <c r="A90" s="58">
        <v>736</v>
      </c>
      <c r="B90" s="48" t="s">
        <v>74</v>
      </c>
      <c r="C90" s="48" t="s">
        <v>252</v>
      </c>
      <c r="D90" s="48" t="s">
        <v>251</v>
      </c>
      <c r="E90" s="48" t="s">
        <v>90</v>
      </c>
      <c r="F90" s="53">
        <v>55337</v>
      </c>
      <c r="G90" s="48" t="s">
        <v>91</v>
      </c>
      <c r="H90" s="42">
        <v>37</v>
      </c>
      <c r="I90" s="42">
        <v>27037</v>
      </c>
      <c r="J90" s="43" t="s">
        <v>71</v>
      </c>
      <c r="K90" s="48" t="s">
        <v>72</v>
      </c>
      <c r="L90" s="48" t="s">
        <v>73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24">
        <f t="shared" si="1"/>
        <v>0</v>
      </c>
    </row>
    <row r="91" spans="1:39" s="7" customFormat="1" x14ac:dyDescent="0.2">
      <c r="A91" s="58">
        <v>737</v>
      </c>
      <c r="B91" s="48" t="s">
        <v>74</v>
      </c>
      <c r="C91" s="48" t="s">
        <v>253</v>
      </c>
      <c r="D91" s="48" t="s">
        <v>79</v>
      </c>
      <c r="E91" s="48" t="s">
        <v>182</v>
      </c>
      <c r="F91" s="53">
        <v>55805</v>
      </c>
      <c r="G91" s="48" t="s">
        <v>181</v>
      </c>
      <c r="H91" s="42">
        <v>137</v>
      </c>
      <c r="I91" s="42">
        <v>27137</v>
      </c>
      <c r="J91" s="43" t="s">
        <v>71</v>
      </c>
      <c r="K91" s="48" t="s">
        <v>182</v>
      </c>
      <c r="L91" s="48" t="s">
        <v>183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24">
        <f t="shared" si="1"/>
        <v>0</v>
      </c>
    </row>
    <row r="92" spans="1:39" s="7" customFormat="1" x14ac:dyDescent="0.2">
      <c r="A92" s="58">
        <v>742</v>
      </c>
      <c r="B92" s="48" t="s">
        <v>81</v>
      </c>
      <c r="C92" s="48" t="s">
        <v>254</v>
      </c>
      <c r="D92" s="48" t="s">
        <v>255</v>
      </c>
      <c r="E92" s="48" t="s">
        <v>256</v>
      </c>
      <c r="F92" s="53">
        <v>55344</v>
      </c>
      <c r="G92" s="48" t="s">
        <v>70</v>
      </c>
      <c r="H92" s="42">
        <v>53</v>
      </c>
      <c r="I92" s="42">
        <v>27053</v>
      </c>
      <c r="J92" s="43" t="s">
        <v>71</v>
      </c>
      <c r="K92" s="48" t="s">
        <v>72</v>
      </c>
      <c r="L92" s="48" t="s">
        <v>73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24">
        <f t="shared" si="1"/>
        <v>0</v>
      </c>
    </row>
    <row r="93" spans="1:39" s="7" customFormat="1" x14ac:dyDescent="0.2">
      <c r="A93" s="58">
        <v>743</v>
      </c>
      <c r="B93" s="48" t="s">
        <v>74</v>
      </c>
      <c r="C93" s="48" t="s">
        <v>257</v>
      </c>
      <c r="D93" s="48" t="s">
        <v>258</v>
      </c>
      <c r="E93" s="48" t="s">
        <v>164</v>
      </c>
      <c r="F93" s="53">
        <v>56303</v>
      </c>
      <c r="G93" s="48" t="s">
        <v>165</v>
      </c>
      <c r="H93" s="42">
        <v>145</v>
      </c>
      <c r="I93" s="42">
        <v>27145</v>
      </c>
      <c r="J93" s="43" t="s">
        <v>71</v>
      </c>
      <c r="K93" s="48" t="s">
        <v>164</v>
      </c>
      <c r="L93" s="48" t="s">
        <v>87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24">
        <f t="shared" si="1"/>
        <v>0</v>
      </c>
    </row>
    <row r="94" spans="1:39" s="7" customFormat="1" x14ac:dyDescent="0.2">
      <c r="A94" s="58">
        <v>744</v>
      </c>
      <c r="B94" s="48" t="s">
        <v>74</v>
      </c>
      <c r="C94" s="48" t="s">
        <v>259</v>
      </c>
      <c r="D94" s="48" t="s">
        <v>131</v>
      </c>
      <c r="E94" s="48" t="s">
        <v>96</v>
      </c>
      <c r="F94" s="53">
        <v>55433</v>
      </c>
      <c r="G94" s="48" t="s">
        <v>97</v>
      </c>
      <c r="H94" s="42">
        <v>3</v>
      </c>
      <c r="I94" s="42">
        <v>27003</v>
      </c>
      <c r="J94" s="43" t="s">
        <v>71</v>
      </c>
      <c r="K94" s="48" t="s">
        <v>72</v>
      </c>
      <c r="L94" s="48" t="s">
        <v>73</v>
      </c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24">
        <f t="shared" si="1"/>
        <v>0</v>
      </c>
    </row>
    <row r="95" spans="1:39" s="7" customFormat="1" x14ac:dyDescent="0.2">
      <c r="A95" s="58">
        <v>746</v>
      </c>
      <c r="B95" s="48" t="s">
        <v>74</v>
      </c>
      <c r="C95" s="48" t="s">
        <v>260</v>
      </c>
      <c r="D95" s="48" t="s">
        <v>261</v>
      </c>
      <c r="E95" s="48" t="s">
        <v>262</v>
      </c>
      <c r="F95" s="53">
        <v>55060</v>
      </c>
      <c r="G95" s="48" t="s">
        <v>263</v>
      </c>
      <c r="H95" s="42">
        <v>147</v>
      </c>
      <c r="I95" s="42">
        <v>27147</v>
      </c>
      <c r="J95" s="43" t="s">
        <v>86</v>
      </c>
      <c r="K95" s="48"/>
      <c r="L95" s="48" t="s">
        <v>116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24">
        <f t="shared" si="1"/>
        <v>0</v>
      </c>
    </row>
    <row r="96" spans="1:39" s="7" customFormat="1" x14ac:dyDescent="0.2">
      <c r="A96" s="58">
        <v>748</v>
      </c>
      <c r="B96" s="48" t="s">
        <v>74</v>
      </c>
      <c r="C96" s="48" t="s">
        <v>237</v>
      </c>
      <c r="D96" s="48" t="s">
        <v>238</v>
      </c>
      <c r="E96" s="48" t="s">
        <v>206</v>
      </c>
      <c r="F96" s="53">
        <v>55434</v>
      </c>
      <c r="G96" s="48" t="s">
        <v>97</v>
      </c>
      <c r="H96" s="42">
        <v>3</v>
      </c>
      <c r="I96" s="42">
        <v>27003</v>
      </c>
      <c r="J96" s="43" t="s">
        <v>71</v>
      </c>
      <c r="K96" s="48" t="s">
        <v>72</v>
      </c>
      <c r="L96" s="48" t="s">
        <v>73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24">
        <f t="shared" si="1"/>
        <v>0</v>
      </c>
    </row>
    <row r="97" spans="1:39" s="7" customFormat="1" x14ac:dyDescent="0.2">
      <c r="A97" s="58">
        <v>749</v>
      </c>
      <c r="B97" s="48" t="s">
        <v>81</v>
      </c>
      <c r="C97" s="48" t="s">
        <v>264</v>
      </c>
      <c r="D97" s="48" t="s">
        <v>265</v>
      </c>
      <c r="E97" s="48" t="s">
        <v>148</v>
      </c>
      <c r="F97" s="53">
        <v>55104</v>
      </c>
      <c r="G97" s="48" t="s">
        <v>142</v>
      </c>
      <c r="H97" s="42">
        <v>123</v>
      </c>
      <c r="I97" s="42">
        <v>27123</v>
      </c>
      <c r="J97" s="43" t="s">
        <v>71</v>
      </c>
      <c r="K97" s="48" t="s">
        <v>72</v>
      </c>
      <c r="L97" s="48" t="s">
        <v>73</v>
      </c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24">
        <f t="shared" si="1"/>
        <v>0</v>
      </c>
    </row>
    <row r="98" spans="1:39" s="7" customFormat="1" x14ac:dyDescent="0.2">
      <c r="A98" s="58">
        <v>751</v>
      </c>
      <c r="B98" s="48" t="s">
        <v>81</v>
      </c>
      <c r="C98" s="48" t="s">
        <v>266</v>
      </c>
      <c r="D98" s="48" t="s">
        <v>265</v>
      </c>
      <c r="E98" s="48" t="s">
        <v>126</v>
      </c>
      <c r="F98" s="53">
        <v>55125</v>
      </c>
      <c r="G98" s="48" t="s">
        <v>127</v>
      </c>
      <c r="H98" s="42">
        <v>163</v>
      </c>
      <c r="I98" s="42">
        <v>27163</v>
      </c>
      <c r="J98" s="43" t="s">
        <v>71</v>
      </c>
      <c r="K98" s="48" t="s">
        <v>72</v>
      </c>
      <c r="L98" s="48" t="s">
        <v>73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24">
        <f t="shared" si="1"/>
        <v>0</v>
      </c>
    </row>
    <row r="99" spans="1:39" s="7" customFormat="1" x14ac:dyDescent="0.2">
      <c r="A99" s="58">
        <v>753</v>
      </c>
      <c r="B99" s="48" t="s">
        <v>74</v>
      </c>
      <c r="C99" s="48" t="s">
        <v>267</v>
      </c>
      <c r="D99" s="48" t="s">
        <v>268</v>
      </c>
      <c r="E99" s="48" t="s">
        <v>141</v>
      </c>
      <c r="F99" s="53">
        <v>55109</v>
      </c>
      <c r="G99" s="48" t="s">
        <v>142</v>
      </c>
      <c r="H99" s="42">
        <v>123</v>
      </c>
      <c r="I99" s="42">
        <v>27123</v>
      </c>
      <c r="J99" s="43" t="s">
        <v>71</v>
      </c>
      <c r="K99" s="48" t="s">
        <v>72</v>
      </c>
      <c r="L99" s="48" t="s">
        <v>73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24">
        <f t="shared" si="1"/>
        <v>0</v>
      </c>
    </row>
    <row r="100" spans="1:39" s="7" customFormat="1" x14ac:dyDescent="0.2">
      <c r="A100" s="58">
        <v>754</v>
      </c>
      <c r="B100" s="48" t="s">
        <v>74</v>
      </c>
      <c r="C100" s="48" t="s">
        <v>269</v>
      </c>
      <c r="D100" s="48" t="s">
        <v>268</v>
      </c>
      <c r="E100" s="48" t="s">
        <v>148</v>
      </c>
      <c r="F100" s="53">
        <v>55102</v>
      </c>
      <c r="G100" s="48" t="s">
        <v>142</v>
      </c>
      <c r="H100" s="42">
        <v>123</v>
      </c>
      <c r="I100" s="42">
        <v>27123</v>
      </c>
      <c r="J100" s="43" t="s">
        <v>71</v>
      </c>
      <c r="K100" s="48" t="s">
        <v>72</v>
      </c>
      <c r="L100" s="48" t="s">
        <v>73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24">
        <f t="shared" si="1"/>
        <v>0</v>
      </c>
    </row>
    <row r="101" spans="1:39" s="7" customFormat="1" x14ac:dyDescent="0.2">
      <c r="A101" s="58">
        <v>755</v>
      </c>
      <c r="B101" s="48" t="s">
        <v>74</v>
      </c>
      <c r="C101" s="48" t="s">
        <v>131</v>
      </c>
      <c r="D101" s="48" t="s">
        <v>131</v>
      </c>
      <c r="E101" s="48" t="s">
        <v>270</v>
      </c>
      <c r="F101" s="53">
        <v>55082</v>
      </c>
      <c r="G101" s="48" t="s">
        <v>127</v>
      </c>
      <c r="H101" s="42">
        <v>163</v>
      </c>
      <c r="I101" s="42">
        <v>27163</v>
      </c>
      <c r="J101" s="43" t="s">
        <v>71</v>
      </c>
      <c r="K101" s="48" t="s">
        <v>72</v>
      </c>
      <c r="L101" s="48" t="s">
        <v>73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24">
        <f t="shared" si="1"/>
        <v>0</v>
      </c>
    </row>
    <row r="102" spans="1:39" s="7" customFormat="1" x14ac:dyDescent="0.2">
      <c r="A102" s="58">
        <v>758</v>
      </c>
      <c r="B102" s="48" t="s">
        <v>74</v>
      </c>
      <c r="C102" s="48" t="s">
        <v>271</v>
      </c>
      <c r="D102" s="48" t="s">
        <v>227</v>
      </c>
      <c r="E102" s="48" t="s">
        <v>272</v>
      </c>
      <c r="F102" s="53">
        <v>55025</v>
      </c>
      <c r="G102" s="48" t="s">
        <v>127</v>
      </c>
      <c r="H102" s="42">
        <v>163</v>
      </c>
      <c r="I102" s="42">
        <v>27163</v>
      </c>
      <c r="J102" s="43" t="s">
        <v>71</v>
      </c>
      <c r="K102" s="48" t="s">
        <v>72</v>
      </c>
      <c r="L102" s="48" t="s">
        <v>73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24">
        <f t="shared" si="1"/>
        <v>0</v>
      </c>
    </row>
    <row r="103" spans="1:39" s="7" customFormat="1" x14ac:dyDescent="0.2">
      <c r="A103" s="58">
        <v>759</v>
      </c>
      <c r="B103" s="48" t="s">
        <v>81</v>
      </c>
      <c r="C103" s="48" t="s">
        <v>273</v>
      </c>
      <c r="D103" s="48" t="s">
        <v>274</v>
      </c>
      <c r="E103" s="48" t="s">
        <v>275</v>
      </c>
      <c r="F103" s="53">
        <v>56716</v>
      </c>
      <c r="G103" s="48" t="s">
        <v>224</v>
      </c>
      <c r="H103" s="42">
        <v>119</v>
      </c>
      <c r="I103" s="42">
        <v>27119</v>
      </c>
      <c r="J103" s="43" t="s">
        <v>71</v>
      </c>
      <c r="K103" s="48" t="s">
        <v>225</v>
      </c>
      <c r="L103" s="48" t="s">
        <v>108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24">
        <f t="shared" si="1"/>
        <v>0</v>
      </c>
    </row>
    <row r="104" spans="1:39" s="7" customFormat="1" x14ac:dyDescent="0.2">
      <c r="A104" s="58">
        <v>760</v>
      </c>
      <c r="B104" s="48" t="s">
        <v>81</v>
      </c>
      <c r="C104" s="48" t="s">
        <v>276</v>
      </c>
      <c r="D104" s="48" t="s">
        <v>274</v>
      </c>
      <c r="E104" s="48" t="s">
        <v>277</v>
      </c>
      <c r="F104" s="53">
        <v>56542</v>
      </c>
      <c r="G104" s="48" t="s">
        <v>224</v>
      </c>
      <c r="H104" s="42">
        <v>119</v>
      </c>
      <c r="I104" s="42">
        <v>27119</v>
      </c>
      <c r="J104" s="43" t="s">
        <v>71</v>
      </c>
      <c r="K104" s="48" t="s">
        <v>225</v>
      </c>
      <c r="L104" s="48" t="s">
        <v>108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24">
        <f t="shared" si="1"/>
        <v>0</v>
      </c>
    </row>
    <row r="105" spans="1:39" s="7" customFormat="1" x14ac:dyDescent="0.2">
      <c r="A105" s="58">
        <v>761</v>
      </c>
      <c r="B105" s="48" t="s">
        <v>81</v>
      </c>
      <c r="C105" s="48" t="s">
        <v>278</v>
      </c>
      <c r="D105" s="48" t="s">
        <v>274</v>
      </c>
      <c r="E105" s="48" t="s">
        <v>279</v>
      </c>
      <c r="F105" s="53">
        <v>56726</v>
      </c>
      <c r="G105" s="48" t="s">
        <v>279</v>
      </c>
      <c r="H105" s="42">
        <v>135</v>
      </c>
      <c r="I105" s="42">
        <v>27135</v>
      </c>
      <c r="J105" s="43" t="s">
        <v>86</v>
      </c>
      <c r="K105" s="48"/>
      <c r="L105" s="48" t="s">
        <v>108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24">
        <f t="shared" si="1"/>
        <v>0</v>
      </c>
    </row>
    <row r="106" spans="1:39" s="7" customFormat="1" x14ac:dyDescent="0.2">
      <c r="A106" s="58">
        <v>762</v>
      </c>
      <c r="B106" s="48" t="s">
        <v>81</v>
      </c>
      <c r="C106" s="48" t="s">
        <v>280</v>
      </c>
      <c r="D106" s="48" t="s">
        <v>274</v>
      </c>
      <c r="E106" s="48" t="s">
        <v>281</v>
      </c>
      <c r="F106" s="53">
        <v>56601</v>
      </c>
      <c r="G106" s="48" t="s">
        <v>282</v>
      </c>
      <c r="H106" s="42">
        <v>7</v>
      </c>
      <c r="I106" s="42">
        <v>27007</v>
      </c>
      <c r="J106" s="43" t="s">
        <v>86</v>
      </c>
      <c r="K106" s="48"/>
      <c r="L106" s="48" t="s">
        <v>108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24">
        <f t="shared" si="1"/>
        <v>0</v>
      </c>
    </row>
    <row r="107" spans="1:39" s="7" customFormat="1" x14ac:dyDescent="0.2">
      <c r="A107" s="58">
        <v>763</v>
      </c>
      <c r="B107" s="48" t="s">
        <v>81</v>
      </c>
      <c r="C107" s="48" t="s">
        <v>283</v>
      </c>
      <c r="D107" s="48" t="s">
        <v>274</v>
      </c>
      <c r="E107" s="48" t="s">
        <v>284</v>
      </c>
      <c r="F107" s="53">
        <v>56701</v>
      </c>
      <c r="G107" s="48" t="s">
        <v>285</v>
      </c>
      <c r="H107" s="42">
        <v>113</v>
      </c>
      <c r="I107" s="42">
        <v>27113</v>
      </c>
      <c r="J107" s="43" t="s">
        <v>86</v>
      </c>
      <c r="K107" s="48"/>
      <c r="L107" s="48" t="s">
        <v>108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24">
        <f t="shared" si="1"/>
        <v>0</v>
      </c>
    </row>
    <row r="108" spans="1:39" s="7" customFormat="1" x14ac:dyDescent="0.2">
      <c r="A108" s="58">
        <v>764</v>
      </c>
      <c r="B108" s="48" t="s">
        <v>74</v>
      </c>
      <c r="C108" s="48" t="s">
        <v>286</v>
      </c>
      <c r="D108" s="48" t="s">
        <v>79</v>
      </c>
      <c r="E108" s="48" t="s">
        <v>164</v>
      </c>
      <c r="F108" s="53">
        <v>56303</v>
      </c>
      <c r="G108" s="48" t="s">
        <v>165</v>
      </c>
      <c r="H108" s="42">
        <v>145</v>
      </c>
      <c r="I108" s="42">
        <v>27145</v>
      </c>
      <c r="J108" s="43" t="s">
        <v>71</v>
      </c>
      <c r="K108" s="48" t="s">
        <v>164</v>
      </c>
      <c r="L108" s="48" t="s">
        <v>87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24">
        <f t="shared" si="1"/>
        <v>0</v>
      </c>
    </row>
    <row r="109" spans="1:39" s="7" customFormat="1" x14ac:dyDescent="0.2">
      <c r="A109" s="58">
        <v>770</v>
      </c>
      <c r="B109" s="48" t="s">
        <v>81</v>
      </c>
      <c r="C109" s="48" t="s">
        <v>287</v>
      </c>
      <c r="D109" s="48" t="s">
        <v>154</v>
      </c>
      <c r="E109" s="48" t="s">
        <v>155</v>
      </c>
      <c r="F109" s="53">
        <v>58102</v>
      </c>
      <c r="G109" s="48" t="s">
        <v>156</v>
      </c>
      <c r="H109" s="42">
        <v>21</v>
      </c>
      <c r="I109" s="42">
        <v>27021</v>
      </c>
      <c r="J109" s="43" t="s">
        <v>86</v>
      </c>
      <c r="K109" s="48"/>
      <c r="L109" s="48" t="s">
        <v>87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24">
        <f t="shared" si="1"/>
        <v>0</v>
      </c>
    </row>
    <row r="110" spans="1:39" s="7" customFormat="1" x14ac:dyDescent="0.2">
      <c r="A110" s="58">
        <v>773</v>
      </c>
      <c r="B110" s="48" t="s">
        <v>81</v>
      </c>
      <c r="C110" s="48" t="s">
        <v>288</v>
      </c>
      <c r="D110" s="48" t="s">
        <v>158</v>
      </c>
      <c r="E110" s="48" t="s">
        <v>126</v>
      </c>
      <c r="F110" s="53">
        <v>55125</v>
      </c>
      <c r="G110" s="48" t="s">
        <v>127</v>
      </c>
      <c r="H110" s="42">
        <v>163</v>
      </c>
      <c r="I110" s="42">
        <v>27163</v>
      </c>
      <c r="J110" s="43" t="s">
        <v>71</v>
      </c>
      <c r="K110" s="48" t="s">
        <v>72</v>
      </c>
      <c r="L110" s="48" t="s">
        <v>73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24">
        <f t="shared" si="1"/>
        <v>0</v>
      </c>
    </row>
    <row r="111" spans="1:39" s="7" customFormat="1" x14ac:dyDescent="0.2">
      <c r="A111" s="58">
        <v>777</v>
      </c>
      <c r="B111" s="48" t="s">
        <v>81</v>
      </c>
      <c r="C111" s="48" t="s">
        <v>289</v>
      </c>
      <c r="D111" s="48" t="s">
        <v>265</v>
      </c>
      <c r="E111" s="48" t="s">
        <v>119</v>
      </c>
      <c r="F111" s="53">
        <v>55121</v>
      </c>
      <c r="G111" s="48" t="s">
        <v>91</v>
      </c>
      <c r="H111" s="42">
        <v>37</v>
      </c>
      <c r="I111" s="42">
        <v>27037</v>
      </c>
      <c r="J111" s="43" t="s">
        <v>71</v>
      </c>
      <c r="K111" s="48" t="s">
        <v>72</v>
      </c>
      <c r="L111" s="48" t="s">
        <v>73</v>
      </c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24">
        <f t="shared" si="1"/>
        <v>0</v>
      </c>
    </row>
    <row r="112" spans="1:39" s="7" customFormat="1" x14ac:dyDescent="0.2">
      <c r="A112" s="58">
        <v>782</v>
      </c>
      <c r="B112" s="48" t="s">
        <v>74</v>
      </c>
      <c r="C112" s="48" t="s">
        <v>290</v>
      </c>
      <c r="D112" s="48" t="s">
        <v>261</v>
      </c>
      <c r="E112" s="48" t="s">
        <v>291</v>
      </c>
      <c r="F112" s="53">
        <v>55905</v>
      </c>
      <c r="G112" s="48" t="s">
        <v>292</v>
      </c>
      <c r="H112" s="42">
        <v>109</v>
      </c>
      <c r="I112" s="42">
        <v>27109</v>
      </c>
      <c r="J112" s="43" t="s">
        <v>71</v>
      </c>
      <c r="K112" s="48" t="s">
        <v>291</v>
      </c>
      <c r="L112" s="48" t="s">
        <v>116</v>
      </c>
      <c r="M112" s="54">
        <v>113</v>
      </c>
      <c r="N112" s="54"/>
      <c r="O112" s="54"/>
      <c r="P112" s="54"/>
      <c r="Q112" s="54"/>
      <c r="R112" s="54">
        <v>112</v>
      </c>
      <c r="S112" s="54">
        <v>50</v>
      </c>
      <c r="T112" s="54"/>
      <c r="U112" s="54"/>
      <c r="V112" s="54">
        <v>125</v>
      </c>
      <c r="W112" s="54">
        <v>17</v>
      </c>
      <c r="X112" s="54">
        <v>417</v>
      </c>
      <c r="Y112" s="54">
        <v>4</v>
      </c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24">
        <f t="shared" si="1"/>
        <v>417</v>
      </c>
    </row>
    <row r="113" spans="1:39" s="7" customFormat="1" x14ac:dyDescent="0.2">
      <c r="A113" s="58">
        <v>783</v>
      </c>
      <c r="B113" s="48" t="s">
        <v>74</v>
      </c>
      <c r="C113" s="48" t="s">
        <v>293</v>
      </c>
      <c r="D113" s="48" t="s">
        <v>261</v>
      </c>
      <c r="E113" s="48" t="s">
        <v>291</v>
      </c>
      <c r="F113" s="53">
        <v>55905</v>
      </c>
      <c r="G113" s="48" t="s">
        <v>292</v>
      </c>
      <c r="H113" s="42">
        <v>109</v>
      </c>
      <c r="I113" s="42">
        <v>27109</v>
      </c>
      <c r="J113" s="43" t="s">
        <v>71</v>
      </c>
      <c r="K113" s="48" t="s">
        <v>291</v>
      </c>
      <c r="L113" s="48" t="s">
        <v>116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24">
        <f t="shared" si="1"/>
        <v>0</v>
      </c>
    </row>
    <row r="114" spans="1:39" s="7" customFormat="1" x14ac:dyDescent="0.2">
      <c r="A114" s="58">
        <v>794</v>
      </c>
      <c r="B114" s="48" t="s">
        <v>74</v>
      </c>
      <c r="C114" s="48" t="s">
        <v>294</v>
      </c>
      <c r="D114" s="48" t="s">
        <v>261</v>
      </c>
      <c r="E114" s="48" t="s">
        <v>291</v>
      </c>
      <c r="F114" s="53">
        <v>55095</v>
      </c>
      <c r="G114" s="48" t="s">
        <v>292</v>
      </c>
      <c r="H114" s="42">
        <v>109</v>
      </c>
      <c r="I114" s="42">
        <v>27109</v>
      </c>
      <c r="J114" s="43" t="s">
        <v>71</v>
      </c>
      <c r="K114" s="48" t="s">
        <v>291</v>
      </c>
      <c r="L114" s="48" t="s">
        <v>116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24">
        <f t="shared" si="1"/>
        <v>0</v>
      </c>
    </row>
    <row r="115" spans="1:39" s="7" customFormat="1" x14ac:dyDescent="0.2">
      <c r="A115" s="58">
        <v>806</v>
      </c>
      <c r="B115" s="48" t="s">
        <v>81</v>
      </c>
      <c r="C115" s="48" t="s">
        <v>295</v>
      </c>
      <c r="D115" s="48" t="s">
        <v>154</v>
      </c>
      <c r="E115" s="48" t="s">
        <v>155</v>
      </c>
      <c r="F115" s="53">
        <v>58102</v>
      </c>
      <c r="G115" s="48" t="s">
        <v>156</v>
      </c>
      <c r="H115" s="42">
        <v>21</v>
      </c>
      <c r="I115" s="42">
        <v>27021</v>
      </c>
      <c r="J115" s="43" t="s">
        <v>86</v>
      </c>
      <c r="K115" s="48"/>
      <c r="L115" s="48" t="s">
        <v>87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24">
        <f t="shared" si="1"/>
        <v>0</v>
      </c>
    </row>
    <row r="116" spans="1:39" s="7" customFormat="1" x14ac:dyDescent="0.2">
      <c r="A116" s="58">
        <v>811</v>
      </c>
      <c r="B116" s="48" t="s">
        <v>81</v>
      </c>
      <c r="C116" s="48" t="s">
        <v>296</v>
      </c>
      <c r="D116" s="48" t="s">
        <v>154</v>
      </c>
      <c r="E116" s="48" t="s">
        <v>155</v>
      </c>
      <c r="F116" s="53">
        <v>58102</v>
      </c>
      <c r="G116" s="48" t="s">
        <v>156</v>
      </c>
      <c r="H116" s="42">
        <v>21</v>
      </c>
      <c r="I116" s="42">
        <v>27021</v>
      </c>
      <c r="J116" s="43" t="s">
        <v>86</v>
      </c>
      <c r="K116" s="48"/>
      <c r="L116" s="48" t="s">
        <v>87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24">
        <f t="shared" si="1"/>
        <v>0</v>
      </c>
    </row>
    <row r="117" spans="1:39" s="7" customFormat="1" x14ac:dyDescent="0.2">
      <c r="A117" s="58">
        <v>819</v>
      </c>
      <c r="B117" s="48" t="s">
        <v>74</v>
      </c>
      <c r="C117" s="48" t="s">
        <v>297</v>
      </c>
      <c r="D117" s="48" t="s">
        <v>297</v>
      </c>
      <c r="E117" s="48" t="s">
        <v>80</v>
      </c>
      <c r="F117" s="53">
        <v>55414</v>
      </c>
      <c r="G117" s="48" t="s">
        <v>70</v>
      </c>
      <c r="H117" s="42">
        <v>53</v>
      </c>
      <c r="I117" s="42">
        <v>27053</v>
      </c>
      <c r="J117" s="43" t="s">
        <v>71</v>
      </c>
      <c r="K117" s="48" t="s">
        <v>72</v>
      </c>
      <c r="L117" s="48" t="s">
        <v>73</v>
      </c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24">
        <f t="shared" si="1"/>
        <v>0</v>
      </c>
    </row>
    <row r="118" spans="1:39" s="7" customFormat="1" x14ac:dyDescent="0.2">
      <c r="A118" s="58">
        <v>825</v>
      </c>
      <c r="B118" s="48" t="s">
        <v>81</v>
      </c>
      <c r="C118" s="48" t="s">
        <v>298</v>
      </c>
      <c r="D118" s="48" t="s">
        <v>144</v>
      </c>
      <c r="E118" s="48" t="s">
        <v>299</v>
      </c>
      <c r="F118" s="53">
        <v>56431</v>
      </c>
      <c r="G118" s="48" t="s">
        <v>299</v>
      </c>
      <c r="H118" s="42">
        <v>1</v>
      </c>
      <c r="I118" s="42">
        <v>27001</v>
      </c>
      <c r="J118" s="43" t="s">
        <v>86</v>
      </c>
      <c r="K118" s="48"/>
      <c r="L118" s="48" t="s">
        <v>183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24">
        <f t="shared" si="1"/>
        <v>0</v>
      </c>
    </row>
    <row r="119" spans="1:39" s="7" customFormat="1" x14ac:dyDescent="0.2">
      <c r="A119" s="58">
        <v>827</v>
      </c>
      <c r="B119" s="48" t="s">
        <v>81</v>
      </c>
      <c r="C119" s="48" t="s">
        <v>300</v>
      </c>
      <c r="D119" s="48" t="s">
        <v>144</v>
      </c>
      <c r="E119" s="48" t="s">
        <v>301</v>
      </c>
      <c r="F119" s="53">
        <v>55307</v>
      </c>
      <c r="G119" s="48" t="s">
        <v>302</v>
      </c>
      <c r="H119" s="42">
        <v>143</v>
      </c>
      <c r="I119" s="42">
        <v>27143</v>
      </c>
      <c r="J119" s="43" t="s">
        <v>86</v>
      </c>
      <c r="K119" s="48"/>
      <c r="L119" s="48" t="s">
        <v>101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24">
        <f t="shared" si="1"/>
        <v>0</v>
      </c>
    </row>
    <row r="120" spans="1:39" s="7" customFormat="1" x14ac:dyDescent="0.2">
      <c r="A120" s="58">
        <v>828</v>
      </c>
      <c r="B120" s="48" t="s">
        <v>81</v>
      </c>
      <c r="C120" s="48" t="s">
        <v>303</v>
      </c>
      <c r="D120" s="48" t="s">
        <v>144</v>
      </c>
      <c r="E120" s="48" t="s">
        <v>304</v>
      </c>
      <c r="F120" s="53">
        <v>55705</v>
      </c>
      <c r="G120" s="48" t="s">
        <v>181</v>
      </c>
      <c r="H120" s="42">
        <v>137</v>
      </c>
      <c r="I120" s="42">
        <v>27137</v>
      </c>
      <c r="J120" s="43" t="s">
        <v>71</v>
      </c>
      <c r="K120" s="48" t="s">
        <v>182</v>
      </c>
      <c r="L120" s="48" t="s">
        <v>183</v>
      </c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24">
        <f t="shared" si="1"/>
        <v>0</v>
      </c>
    </row>
    <row r="121" spans="1:39" s="7" customFormat="1" x14ac:dyDescent="0.2">
      <c r="A121" s="58">
        <v>829</v>
      </c>
      <c r="B121" s="48" t="s">
        <v>81</v>
      </c>
      <c r="C121" s="48" t="s">
        <v>305</v>
      </c>
      <c r="D121" s="48" t="s">
        <v>144</v>
      </c>
      <c r="E121" s="48" t="s">
        <v>306</v>
      </c>
      <c r="F121" s="53">
        <v>56621</v>
      </c>
      <c r="G121" s="48" t="s">
        <v>307</v>
      </c>
      <c r="H121" s="42">
        <v>29</v>
      </c>
      <c r="I121" s="42">
        <v>27029</v>
      </c>
      <c r="J121" s="43" t="s">
        <v>86</v>
      </c>
      <c r="K121" s="48"/>
      <c r="L121" s="48" t="s">
        <v>108</v>
      </c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24">
        <f t="shared" si="1"/>
        <v>0</v>
      </c>
    </row>
    <row r="122" spans="1:39" s="7" customFormat="1" x14ac:dyDescent="0.2">
      <c r="A122" s="58">
        <v>831</v>
      </c>
      <c r="B122" s="48" t="s">
        <v>81</v>
      </c>
      <c r="C122" s="48" t="s">
        <v>308</v>
      </c>
      <c r="D122" s="48" t="s">
        <v>144</v>
      </c>
      <c r="E122" s="48" t="s">
        <v>309</v>
      </c>
      <c r="F122" s="53">
        <v>56215</v>
      </c>
      <c r="G122" s="48" t="s">
        <v>310</v>
      </c>
      <c r="H122" s="42">
        <v>151</v>
      </c>
      <c r="I122" s="42">
        <v>27151</v>
      </c>
      <c r="J122" s="43" t="s">
        <v>86</v>
      </c>
      <c r="K122" s="48"/>
      <c r="L122" s="48" t="s">
        <v>219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24">
        <f t="shared" si="1"/>
        <v>0</v>
      </c>
    </row>
    <row r="123" spans="1:39" s="7" customFormat="1" x14ac:dyDescent="0.2">
      <c r="A123" s="58">
        <v>832</v>
      </c>
      <c r="B123" s="48" t="s">
        <v>81</v>
      </c>
      <c r="C123" s="48" t="s">
        <v>311</v>
      </c>
      <c r="D123" s="48" t="s">
        <v>144</v>
      </c>
      <c r="E123" s="48" t="s">
        <v>312</v>
      </c>
      <c r="F123" s="53">
        <v>56628</v>
      </c>
      <c r="G123" s="48" t="s">
        <v>313</v>
      </c>
      <c r="H123" s="42">
        <v>61</v>
      </c>
      <c r="I123" s="42">
        <v>27061</v>
      </c>
      <c r="J123" s="43" t="s">
        <v>86</v>
      </c>
      <c r="K123" s="48"/>
      <c r="L123" s="48" t="s">
        <v>183</v>
      </c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24">
        <f t="shared" si="1"/>
        <v>0</v>
      </c>
    </row>
    <row r="124" spans="1:39" s="7" customFormat="1" x14ac:dyDescent="0.2">
      <c r="A124" s="58">
        <v>833</v>
      </c>
      <c r="B124" s="48" t="s">
        <v>81</v>
      </c>
      <c r="C124" s="48" t="s">
        <v>314</v>
      </c>
      <c r="D124" s="48" t="s">
        <v>144</v>
      </c>
      <c r="E124" s="48" t="s">
        <v>246</v>
      </c>
      <c r="F124" s="53">
        <v>56013</v>
      </c>
      <c r="G124" s="48" t="s">
        <v>315</v>
      </c>
      <c r="H124" s="42">
        <v>43</v>
      </c>
      <c r="I124" s="42">
        <v>27043</v>
      </c>
      <c r="J124" s="43" t="s">
        <v>86</v>
      </c>
      <c r="K124" s="48"/>
      <c r="L124" s="48" t="s">
        <v>101</v>
      </c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24">
        <f t="shared" si="1"/>
        <v>0</v>
      </c>
    </row>
    <row r="125" spans="1:39" s="7" customFormat="1" x14ac:dyDescent="0.2">
      <c r="A125" s="58">
        <v>834</v>
      </c>
      <c r="B125" s="48" t="s">
        <v>81</v>
      </c>
      <c r="C125" s="48" t="s">
        <v>316</v>
      </c>
      <c r="D125" s="48" t="s">
        <v>144</v>
      </c>
      <c r="E125" s="48" t="s">
        <v>317</v>
      </c>
      <c r="F125" s="53">
        <v>55720</v>
      </c>
      <c r="G125" s="48" t="s">
        <v>318</v>
      </c>
      <c r="H125" s="42">
        <v>17</v>
      </c>
      <c r="I125" s="42">
        <v>27017</v>
      </c>
      <c r="J125" s="43" t="s">
        <v>71</v>
      </c>
      <c r="K125" s="48" t="s">
        <v>182</v>
      </c>
      <c r="L125" s="48" t="s">
        <v>183</v>
      </c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24">
        <f t="shared" si="1"/>
        <v>0</v>
      </c>
    </row>
    <row r="126" spans="1:39" s="7" customFormat="1" x14ac:dyDescent="0.2">
      <c r="A126" s="58">
        <v>835</v>
      </c>
      <c r="B126" s="48" t="s">
        <v>81</v>
      </c>
      <c r="C126" s="48" t="s">
        <v>319</v>
      </c>
      <c r="D126" s="48" t="s">
        <v>144</v>
      </c>
      <c r="E126" s="48" t="s">
        <v>320</v>
      </c>
      <c r="F126" s="53">
        <v>56441</v>
      </c>
      <c r="G126" s="48" t="s">
        <v>85</v>
      </c>
      <c r="H126" s="42">
        <v>35</v>
      </c>
      <c r="I126" s="42">
        <v>27035</v>
      </c>
      <c r="J126" s="43" t="s">
        <v>86</v>
      </c>
      <c r="K126" s="48"/>
      <c r="L126" s="48" t="s">
        <v>87</v>
      </c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24">
        <f t="shared" si="1"/>
        <v>0</v>
      </c>
    </row>
    <row r="127" spans="1:39" s="7" customFormat="1" x14ac:dyDescent="0.2">
      <c r="A127" s="58">
        <v>836</v>
      </c>
      <c r="B127" s="48" t="s">
        <v>81</v>
      </c>
      <c r="C127" s="48" t="s">
        <v>321</v>
      </c>
      <c r="D127" s="48" t="s">
        <v>144</v>
      </c>
      <c r="E127" s="48" t="s">
        <v>322</v>
      </c>
      <c r="F127" s="53">
        <v>55723</v>
      </c>
      <c r="G127" s="48" t="s">
        <v>181</v>
      </c>
      <c r="H127" s="42">
        <v>137</v>
      </c>
      <c r="I127" s="42">
        <v>27137</v>
      </c>
      <c r="J127" s="43" t="s">
        <v>71</v>
      </c>
      <c r="K127" s="48" t="s">
        <v>182</v>
      </c>
      <c r="L127" s="48" t="s">
        <v>183</v>
      </c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24">
        <f t="shared" si="1"/>
        <v>0</v>
      </c>
    </row>
    <row r="128" spans="1:39" s="7" customFormat="1" x14ac:dyDescent="0.2">
      <c r="A128" s="58">
        <v>837</v>
      </c>
      <c r="B128" s="48" t="s">
        <v>81</v>
      </c>
      <c r="C128" s="48" t="s">
        <v>323</v>
      </c>
      <c r="D128" s="48" t="s">
        <v>144</v>
      </c>
      <c r="E128" s="48" t="s">
        <v>324</v>
      </c>
      <c r="F128" s="53">
        <v>56636</v>
      </c>
      <c r="G128" s="48" t="s">
        <v>313</v>
      </c>
      <c r="H128" s="42">
        <v>61</v>
      </c>
      <c r="I128" s="42">
        <v>27061</v>
      </c>
      <c r="J128" s="43" t="s">
        <v>86</v>
      </c>
      <c r="K128" s="48"/>
      <c r="L128" s="48" t="s">
        <v>183</v>
      </c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24">
        <f t="shared" si="1"/>
        <v>0</v>
      </c>
    </row>
    <row r="129" spans="1:39" s="7" customFormat="1" x14ac:dyDescent="0.2">
      <c r="A129" s="58">
        <v>838</v>
      </c>
      <c r="B129" s="48" t="s">
        <v>81</v>
      </c>
      <c r="C129" s="48" t="s">
        <v>325</v>
      </c>
      <c r="D129" s="48" t="s">
        <v>144</v>
      </c>
      <c r="E129" s="48" t="s">
        <v>326</v>
      </c>
      <c r="F129" s="53">
        <v>55731</v>
      </c>
      <c r="G129" s="48" t="s">
        <v>181</v>
      </c>
      <c r="H129" s="42">
        <v>137</v>
      </c>
      <c r="I129" s="42">
        <v>27137</v>
      </c>
      <c r="J129" s="43" t="s">
        <v>71</v>
      </c>
      <c r="K129" s="48" t="s">
        <v>182</v>
      </c>
      <c r="L129" s="48" t="s">
        <v>183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24">
        <f t="shared" si="1"/>
        <v>0</v>
      </c>
    </row>
    <row r="130" spans="1:39" s="7" customFormat="1" x14ac:dyDescent="0.2">
      <c r="A130" s="58">
        <v>839</v>
      </c>
      <c r="B130" s="48" t="s">
        <v>81</v>
      </c>
      <c r="C130" s="48" t="s">
        <v>327</v>
      </c>
      <c r="D130" s="48" t="s">
        <v>144</v>
      </c>
      <c r="E130" s="48" t="s">
        <v>328</v>
      </c>
      <c r="F130" s="53">
        <v>56334</v>
      </c>
      <c r="G130" s="48" t="s">
        <v>329</v>
      </c>
      <c r="H130" s="42">
        <v>121</v>
      </c>
      <c r="I130" s="42">
        <v>27121</v>
      </c>
      <c r="J130" s="43" t="s">
        <v>86</v>
      </c>
      <c r="K130" s="48"/>
      <c r="L130" s="48" t="s">
        <v>213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24">
        <f t="shared" si="1"/>
        <v>0</v>
      </c>
    </row>
    <row r="131" spans="1:39" s="7" customFormat="1" x14ac:dyDescent="0.2">
      <c r="A131" s="58">
        <v>841</v>
      </c>
      <c r="B131" s="48" t="s">
        <v>81</v>
      </c>
      <c r="C131" s="48" t="s">
        <v>330</v>
      </c>
      <c r="D131" s="48" t="s">
        <v>144</v>
      </c>
      <c r="E131" s="48" t="s">
        <v>331</v>
      </c>
      <c r="F131" s="53">
        <v>56649</v>
      </c>
      <c r="G131" s="48" t="s">
        <v>332</v>
      </c>
      <c r="H131" s="42">
        <v>71</v>
      </c>
      <c r="I131" s="42">
        <v>27071</v>
      </c>
      <c r="J131" s="43" t="s">
        <v>86</v>
      </c>
      <c r="K131" s="48"/>
      <c r="L131" s="48" t="s">
        <v>183</v>
      </c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24">
        <f t="shared" si="1"/>
        <v>0</v>
      </c>
    </row>
    <row r="132" spans="1:39" s="7" customFormat="1" x14ac:dyDescent="0.2">
      <c r="A132" s="58">
        <v>842</v>
      </c>
      <c r="B132" s="48" t="s">
        <v>81</v>
      </c>
      <c r="C132" s="48" t="s">
        <v>333</v>
      </c>
      <c r="D132" s="48" t="s">
        <v>144</v>
      </c>
      <c r="E132" s="48" t="s">
        <v>334</v>
      </c>
      <c r="F132" s="53">
        <v>55355</v>
      </c>
      <c r="G132" s="48" t="s">
        <v>335</v>
      </c>
      <c r="H132" s="42">
        <v>93</v>
      </c>
      <c r="I132" s="42">
        <v>27093</v>
      </c>
      <c r="J132" s="43" t="s">
        <v>86</v>
      </c>
      <c r="K132" s="48"/>
      <c r="L132" s="48" t="s">
        <v>101</v>
      </c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24">
        <f t="shared" si="1"/>
        <v>0</v>
      </c>
    </row>
    <row r="133" spans="1:39" s="7" customFormat="1" x14ac:dyDescent="0.2">
      <c r="A133" s="58">
        <v>843</v>
      </c>
      <c r="B133" s="48" t="s">
        <v>81</v>
      </c>
      <c r="C133" s="48" t="s">
        <v>336</v>
      </c>
      <c r="D133" s="48" t="s">
        <v>144</v>
      </c>
      <c r="E133" s="48" t="s">
        <v>337</v>
      </c>
      <c r="F133" s="53">
        <v>56345</v>
      </c>
      <c r="G133" s="48" t="s">
        <v>338</v>
      </c>
      <c r="H133" s="42">
        <v>97</v>
      </c>
      <c r="I133" s="42">
        <v>27097</v>
      </c>
      <c r="J133" s="43" t="s">
        <v>86</v>
      </c>
      <c r="K133" s="48"/>
      <c r="L133" s="48" t="s">
        <v>87</v>
      </c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24">
        <f t="shared" si="1"/>
        <v>0</v>
      </c>
    </row>
    <row r="134" spans="1:39" s="7" customFormat="1" x14ac:dyDescent="0.2">
      <c r="A134" s="58">
        <v>844</v>
      </c>
      <c r="B134" s="48" t="s">
        <v>81</v>
      </c>
      <c r="C134" s="48" t="s">
        <v>339</v>
      </c>
      <c r="D134" s="48" t="s">
        <v>144</v>
      </c>
      <c r="E134" s="48" t="s">
        <v>340</v>
      </c>
      <c r="F134" s="53">
        <v>56347</v>
      </c>
      <c r="G134" s="48" t="s">
        <v>341</v>
      </c>
      <c r="H134" s="42">
        <v>153</v>
      </c>
      <c r="I134" s="42">
        <v>27153</v>
      </c>
      <c r="J134" s="43" t="s">
        <v>86</v>
      </c>
      <c r="K134" s="48"/>
      <c r="L134" s="48" t="s">
        <v>87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24">
        <f t="shared" si="1"/>
        <v>0</v>
      </c>
    </row>
    <row r="135" spans="1:39" s="7" customFormat="1" x14ac:dyDescent="0.2">
      <c r="A135" s="58">
        <v>845</v>
      </c>
      <c r="B135" s="48" t="s">
        <v>81</v>
      </c>
      <c r="C135" s="48" t="s">
        <v>342</v>
      </c>
      <c r="D135" s="48" t="s">
        <v>144</v>
      </c>
      <c r="E135" s="48" t="s">
        <v>343</v>
      </c>
      <c r="F135" s="53">
        <v>56557</v>
      </c>
      <c r="G135" s="48" t="s">
        <v>343</v>
      </c>
      <c r="H135" s="42">
        <v>87</v>
      </c>
      <c r="I135" s="42">
        <v>27087</v>
      </c>
      <c r="J135" s="43" t="s">
        <v>86</v>
      </c>
      <c r="K135" s="48"/>
      <c r="L135" s="48" t="s">
        <v>108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24">
        <f t="shared" si="1"/>
        <v>0</v>
      </c>
    </row>
    <row r="136" spans="1:39" s="7" customFormat="1" x14ac:dyDescent="0.2">
      <c r="A136" s="58">
        <v>846</v>
      </c>
      <c r="B136" s="48" t="s">
        <v>81</v>
      </c>
      <c r="C136" s="48" t="s">
        <v>344</v>
      </c>
      <c r="D136" s="48" t="s">
        <v>144</v>
      </c>
      <c r="E136" s="48" t="s">
        <v>345</v>
      </c>
      <c r="F136" s="53">
        <v>56352</v>
      </c>
      <c r="G136" s="48" t="s">
        <v>165</v>
      </c>
      <c r="H136" s="42">
        <v>145</v>
      </c>
      <c r="I136" s="42">
        <v>27145</v>
      </c>
      <c r="J136" s="43" t="s">
        <v>71</v>
      </c>
      <c r="K136" s="48" t="s">
        <v>164</v>
      </c>
      <c r="L136" s="48" t="s">
        <v>87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24">
        <f t="shared" si="1"/>
        <v>0</v>
      </c>
    </row>
    <row r="137" spans="1:39" s="7" customFormat="1" x14ac:dyDescent="0.2">
      <c r="A137" s="58">
        <v>848</v>
      </c>
      <c r="B137" s="48" t="s">
        <v>81</v>
      </c>
      <c r="C137" s="48" t="s">
        <v>346</v>
      </c>
      <c r="D137" s="48" t="s">
        <v>144</v>
      </c>
      <c r="E137" s="48" t="s">
        <v>347</v>
      </c>
      <c r="F137" s="53">
        <v>55362</v>
      </c>
      <c r="G137" s="48" t="s">
        <v>348</v>
      </c>
      <c r="H137" s="42">
        <v>171</v>
      </c>
      <c r="I137" s="42">
        <v>27171</v>
      </c>
      <c r="J137" s="43" t="s">
        <v>71</v>
      </c>
      <c r="K137" s="48" t="s">
        <v>72</v>
      </c>
      <c r="L137" s="48" t="s">
        <v>87</v>
      </c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24">
        <f t="shared" ref="AM137:AM200" si="2">SUM(X137+AK137)</f>
        <v>0</v>
      </c>
    </row>
    <row r="138" spans="1:39" s="7" customFormat="1" x14ac:dyDescent="0.2">
      <c r="A138" s="58">
        <v>849</v>
      </c>
      <c r="B138" s="48" t="s">
        <v>81</v>
      </c>
      <c r="C138" s="48" t="s">
        <v>349</v>
      </c>
      <c r="D138" s="48" t="s">
        <v>144</v>
      </c>
      <c r="E138" s="48" t="s">
        <v>350</v>
      </c>
      <c r="F138" s="53">
        <v>55767</v>
      </c>
      <c r="G138" s="48" t="s">
        <v>318</v>
      </c>
      <c r="H138" s="42">
        <v>17</v>
      </c>
      <c r="I138" s="42">
        <v>27017</v>
      </c>
      <c r="J138" s="43" t="s">
        <v>71</v>
      </c>
      <c r="K138" s="48" t="s">
        <v>182</v>
      </c>
      <c r="L138" s="48" t="s">
        <v>183</v>
      </c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24">
        <f t="shared" si="2"/>
        <v>0</v>
      </c>
    </row>
    <row r="139" spans="1:39" s="7" customFormat="1" x14ac:dyDescent="0.2">
      <c r="A139" s="58">
        <v>850</v>
      </c>
      <c r="B139" s="48" t="s">
        <v>81</v>
      </c>
      <c r="C139" s="48" t="s">
        <v>351</v>
      </c>
      <c r="D139" s="48" t="s">
        <v>144</v>
      </c>
      <c r="E139" s="48" t="s">
        <v>352</v>
      </c>
      <c r="F139" s="53">
        <v>55051</v>
      </c>
      <c r="G139" s="48" t="s">
        <v>353</v>
      </c>
      <c r="H139" s="42">
        <v>65</v>
      </c>
      <c r="I139" s="42">
        <v>27065</v>
      </c>
      <c r="J139" s="43" t="s">
        <v>86</v>
      </c>
      <c r="K139" s="48"/>
      <c r="L139" s="48" t="s">
        <v>87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24">
        <f t="shared" si="2"/>
        <v>0</v>
      </c>
    </row>
    <row r="140" spans="1:39" s="7" customFormat="1" x14ac:dyDescent="0.2">
      <c r="A140" s="58">
        <v>851</v>
      </c>
      <c r="B140" s="48" t="s">
        <v>81</v>
      </c>
      <c r="C140" s="48" t="s">
        <v>354</v>
      </c>
      <c r="D140" s="48" t="s">
        <v>144</v>
      </c>
      <c r="E140" s="48" t="s">
        <v>355</v>
      </c>
      <c r="F140" s="53">
        <v>56359</v>
      </c>
      <c r="G140" s="48" t="s">
        <v>356</v>
      </c>
      <c r="H140" s="42">
        <v>95</v>
      </c>
      <c r="I140" s="42">
        <v>27095</v>
      </c>
      <c r="J140" s="43" t="s">
        <v>86</v>
      </c>
      <c r="K140" s="48"/>
      <c r="L140" s="48" t="s">
        <v>87</v>
      </c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24">
        <f t="shared" si="2"/>
        <v>0</v>
      </c>
    </row>
    <row r="141" spans="1:39" s="7" customFormat="1" x14ac:dyDescent="0.2">
      <c r="A141" s="58">
        <v>852</v>
      </c>
      <c r="B141" s="48" t="s">
        <v>81</v>
      </c>
      <c r="C141" s="48" t="s">
        <v>357</v>
      </c>
      <c r="D141" s="48" t="s">
        <v>144</v>
      </c>
      <c r="E141" s="48" t="s">
        <v>358</v>
      </c>
      <c r="F141" s="53">
        <v>56470</v>
      </c>
      <c r="G141" s="48" t="s">
        <v>359</v>
      </c>
      <c r="H141" s="42">
        <v>57</v>
      </c>
      <c r="I141" s="42">
        <v>27057</v>
      </c>
      <c r="J141" s="43" t="s">
        <v>86</v>
      </c>
      <c r="K141" s="48"/>
      <c r="L141" s="48" t="s">
        <v>108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24">
        <f t="shared" si="2"/>
        <v>0</v>
      </c>
    </row>
    <row r="142" spans="1:39" s="7" customFormat="1" x14ac:dyDescent="0.2">
      <c r="A142" s="58">
        <v>853</v>
      </c>
      <c r="B142" s="48" t="s">
        <v>81</v>
      </c>
      <c r="C142" s="48" t="s">
        <v>360</v>
      </c>
      <c r="D142" s="48" t="s">
        <v>144</v>
      </c>
      <c r="E142" s="48" t="s">
        <v>361</v>
      </c>
      <c r="F142" s="53">
        <v>56573</v>
      </c>
      <c r="G142" s="48" t="s">
        <v>362</v>
      </c>
      <c r="H142" s="42">
        <v>111</v>
      </c>
      <c r="I142" s="42">
        <v>27111</v>
      </c>
      <c r="J142" s="43" t="s">
        <v>86</v>
      </c>
      <c r="K142" s="48"/>
      <c r="L142" s="48" t="s">
        <v>213</v>
      </c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24">
        <f t="shared" si="2"/>
        <v>0</v>
      </c>
    </row>
    <row r="143" spans="1:39" s="7" customFormat="1" x14ac:dyDescent="0.2">
      <c r="A143" s="58">
        <v>854</v>
      </c>
      <c r="B143" s="48" t="s">
        <v>81</v>
      </c>
      <c r="C143" s="48" t="s">
        <v>363</v>
      </c>
      <c r="D143" s="48" t="s">
        <v>144</v>
      </c>
      <c r="E143" s="48" t="s">
        <v>364</v>
      </c>
      <c r="F143" s="53">
        <v>55371</v>
      </c>
      <c r="G143" s="48" t="s">
        <v>365</v>
      </c>
      <c r="H143" s="42">
        <v>141</v>
      </c>
      <c r="I143" s="42">
        <v>27141</v>
      </c>
      <c r="J143" s="43" t="s">
        <v>71</v>
      </c>
      <c r="K143" s="48" t="s">
        <v>72</v>
      </c>
      <c r="L143" s="48" t="s">
        <v>87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24">
        <f t="shared" si="2"/>
        <v>0</v>
      </c>
    </row>
    <row r="144" spans="1:39" s="7" customFormat="1" x14ac:dyDescent="0.2">
      <c r="A144" s="58">
        <v>855</v>
      </c>
      <c r="B144" s="48" t="s">
        <v>81</v>
      </c>
      <c r="C144" s="48" t="s">
        <v>366</v>
      </c>
      <c r="D144" s="48" t="s">
        <v>144</v>
      </c>
      <c r="E144" s="48" t="s">
        <v>367</v>
      </c>
      <c r="F144" s="53">
        <v>56283</v>
      </c>
      <c r="G144" s="48" t="s">
        <v>368</v>
      </c>
      <c r="H144" s="42">
        <v>127</v>
      </c>
      <c r="I144" s="42">
        <v>27127</v>
      </c>
      <c r="J144" s="43" t="s">
        <v>86</v>
      </c>
      <c r="K144" s="48"/>
      <c r="L144" s="48" t="s">
        <v>219</v>
      </c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24">
        <f t="shared" si="2"/>
        <v>0</v>
      </c>
    </row>
    <row r="145" spans="1:39" s="7" customFormat="1" x14ac:dyDescent="0.2">
      <c r="A145" s="58">
        <v>856</v>
      </c>
      <c r="B145" s="48" t="s">
        <v>81</v>
      </c>
      <c r="C145" s="48" t="s">
        <v>369</v>
      </c>
      <c r="D145" s="48" t="s">
        <v>144</v>
      </c>
      <c r="E145" s="48" t="s">
        <v>279</v>
      </c>
      <c r="F145" s="53">
        <v>56751</v>
      </c>
      <c r="G145" s="48" t="s">
        <v>279</v>
      </c>
      <c r="H145" s="42">
        <v>135</v>
      </c>
      <c r="I145" s="42">
        <v>27135</v>
      </c>
      <c r="J145" s="43" t="s">
        <v>86</v>
      </c>
      <c r="K145" s="48"/>
      <c r="L145" s="48" t="s">
        <v>108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24">
        <f t="shared" si="2"/>
        <v>0</v>
      </c>
    </row>
    <row r="146" spans="1:39" s="7" customFormat="1" x14ac:dyDescent="0.2">
      <c r="A146" s="58">
        <v>857</v>
      </c>
      <c r="B146" s="48" t="s">
        <v>81</v>
      </c>
      <c r="C146" s="48" t="s">
        <v>370</v>
      </c>
      <c r="D146" s="48" t="s">
        <v>144</v>
      </c>
      <c r="E146" s="48" t="s">
        <v>371</v>
      </c>
      <c r="F146" s="53">
        <v>56378</v>
      </c>
      <c r="G146" s="48" t="s">
        <v>165</v>
      </c>
      <c r="H146" s="42">
        <v>145</v>
      </c>
      <c r="I146" s="42">
        <v>27145</v>
      </c>
      <c r="J146" s="43" t="s">
        <v>71</v>
      </c>
      <c r="K146" s="48" t="s">
        <v>164</v>
      </c>
      <c r="L146" s="48" t="s">
        <v>87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24">
        <f t="shared" si="2"/>
        <v>0</v>
      </c>
    </row>
    <row r="147" spans="1:39" s="7" customFormat="1" x14ac:dyDescent="0.2">
      <c r="A147" s="58">
        <v>858</v>
      </c>
      <c r="B147" s="48" t="s">
        <v>81</v>
      </c>
      <c r="C147" s="48" t="s">
        <v>372</v>
      </c>
      <c r="D147" s="48" t="s">
        <v>144</v>
      </c>
      <c r="E147" s="48" t="s">
        <v>373</v>
      </c>
      <c r="F147" s="53">
        <v>56085</v>
      </c>
      <c r="G147" s="48" t="s">
        <v>112</v>
      </c>
      <c r="H147" s="42">
        <v>15</v>
      </c>
      <c r="I147" s="42">
        <v>27015</v>
      </c>
      <c r="J147" s="43" t="s">
        <v>86</v>
      </c>
      <c r="K147" s="48"/>
      <c r="L147" s="48" t="s">
        <v>101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24">
        <f t="shared" si="2"/>
        <v>0</v>
      </c>
    </row>
    <row r="148" spans="1:39" s="7" customFormat="1" x14ac:dyDescent="0.2">
      <c r="A148" s="58">
        <v>860</v>
      </c>
      <c r="B148" s="48" t="s">
        <v>81</v>
      </c>
      <c r="C148" s="48" t="s">
        <v>374</v>
      </c>
      <c r="D148" s="48" t="s">
        <v>144</v>
      </c>
      <c r="E148" s="48" t="s">
        <v>375</v>
      </c>
      <c r="F148" s="53">
        <v>56482</v>
      </c>
      <c r="G148" s="48" t="s">
        <v>375</v>
      </c>
      <c r="H148" s="42">
        <v>159</v>
      </c>
      <c r="I148" s="42">
        <v>27159</v>
      </c>
      <c r="J148" s="43" t="s">
        <v>86</v>
      </c>
      <c r="K148" s="48"/>
      <c r="L148" s="48" t="s">
        <v>87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24">
        <f t="shared" si="2"/>
        <v>0</v>
      </c>
    </row>
    <row r="149" spans="1:39" s="7" customFormat="1" x14ac:dyDescent="0.2">
      <c r="A149" s="58">
        <v>861</v>
      </c>
      <c r="B149" s="48" t="s">
        <v>81</v>
      </c>
      <c r="C149" s="48" t="s">
        <v>376</v>
      </c>
      <c r="D149" s="48" t="s">
        <v>144</v>
      </c>
      <c r="E149" s="48" t="s">
        <v>377</v>
      </c>
      <c r="F149" s="53">
        <v>55092</v>
      </c>
      <c r="G149" s="48" t="s">
        <v>378</v>
      </c>
      <c r="H149" s="42">
        <v>25</v>
      </c>
      <c r="I149" s="42">
        <v>27025</v>
      </c>
      <c r="J149" s="43" t="s">
        <v>71</v>
      </c>
      <c r="K149" s="48" t="s">
        <v>72</v>
      </c>
      <c r="L149" s="48" t="s">
        <v>87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24">
        <f t="shared" si="2"/>
        <v>0</v>
      </c>
    </row>
    <row r="150" spans="1:39" s="7" customFormat="1" x14ac:dyDescent="0.2">
      <c r="A150" s="58">
        <v>862</v>
      </c>
      <c r="B150" s="48" t="s">
        <v>81</v>
      </c>
      <c r="C150" s="48" t="s">
        <v>379</v>
      </c>
      <c r="D150" s="48" t="s">
        <v>144</v>
      </c>
      <c r="E150" s="48" t="s">
        <v>180</v>
      </c>
      <c r="F150" s="53">
        <v>55746</v>
      </c>
      <c r="G150" s="48" t="s">
        <v>181</v>
      </c>
      <c r="H150" s="42">
        <v>137</v>
      </c>
      <c r="I150" s="42">
        <v>27137</v>
      </c>
      <c r="J150" s="43" t="s">
        <v>71</v>
      </c>
      <c r="K150" s="48" t="s">
        <v>182</v>
      </c>
      <c r="L150" s="48" t="s">
        <v>183</v>
      </c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24">
        <f t="shared" si="2"/>
        <v>0</v>
      </c>
    </row>
    <row r="151" spans="1:39" s="7" customFormat="1" x14ac:dyDescent="0.2">
      <c r="A151" s="58">
        <v>864</v>
      </c>
      <c r="B151" s="48" t="s">
        <v>81</v>
      </c>
      <c r="C151" s="48" t="s">
        <v>380</v>
      </c>
      <c r="D151" s="48" t="s">
        <v>144</v>
      </c>
      <c r="E151" s="48" t="s">
        <v>381</v>
      </c>
      <c r="F151" s="53">
        <v>56353</v>
      </c>
      <c r="G151" s="48" t="s">
        <v>356</v>
      </c>
      <c r="H151" s="42">
        <v>95</v>
      </c>
      <c r="I151" s="42">
        <v>27095</v>
      </c>
      <c r="J151" s="43" t="s">
        <v>86</v>
      </c>
      <c r="K151" s="48"/>
      <c r="L151" s="48" t="s">
        <v>87</v>
      </c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24">
        <f t="shared" si="2"/>
        <v>0</v>
      </c>
    </row>
    <row r="152" spans="1:39" s="7" customFormat="1" x14ac:dyDescent="0.2">
      <c r="A152" s="58">
        <v>865</v>
      </c>
      <c r="B152" s="48" t="s">
        <v>81</v>
      </c>
      <c r="C152" s="48" t="s">
        <v>382</v>
      </c>
      <c r="D152" s="48" t="s">
        <v>144</v>
      </c>
      <c r="E152" s="48" t="s">
        <v>381</v>
      </c>
      <c r="F152" s="53">
        <v>56353</v>
      </c>
      <c r="G152" s="48" t="s">
        <v>356</v>
      </c>
      <c r="H152" s="42">
        <v>95</v>
      </c>
      <c r="I152" s="42">
        <v>27095</v>
      </c>
      <c r="J152" s="43" t="s">
        <v>86</v>
      </c>
      <c r="K152" s="48"/>
      <c r="L152" s="48" t="s">
        <v>87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24">
        <f t="shared" si="2"/>
        <v>0</v>
      </c>
    </row>
    <row r="153" spans="1:39" s="7" customFormat="1" x14ac:dyDescent="0.2">
      <c r="A153" s="58">
        <v>867</v>
      </c>
      <c r="B153" s="48" t="s">
        <v>81</v>
      </c>
      <c r="C153" s="48" t="s">
        <v>383</v>
      </c>
      <c r="D153" s="48" t="s">
        <v>144</v>
      </c>
      <c r="E153" s="48" t="s">
        <v>381</v>
      </c>
      <c r="F153" s="53">
        <v>56353</v>
      </c>
      <c r="G153" s="48" t="s">
        <v>356</v>
      </c>
      <c r="H153" s="42">
        <v>95</v>
      </c>
      <c r="I153" s="42">
        <v>27095</v>
      </c>
      <c r="J153" s="43" t="s">
        <v>86</v>
      </c>
      <c r="K153" s="48"/>
      <c r="L153" s="48" t="s">
        <v>87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24">
        <f t="shared" si="2"/>
        <v>0</v>
      </c>
    </row>
    <row r="154" spans="1:39" s="7" customFormat="1" x14ac:dyDescent="0.2">
      <c r="A154" s="58">
        <v>874</v>
      </c>
      <c r="B154" s="48" t="s">
        <v>74</v>
      </c>
      <c r="C154" s="48" t="s">
        <v>384</v>
      </c>
      <c r="D154" s="48" t="s">
        <v>79</v>
      </c>
      <c r="E154" s="48" t="s">
        <v>385</v>
      </c>
      <c r="F154" s="53">
        <v>55126</v>
      </c>
      <c r="G154" s="48" t="s">
        <v>142</v>
      </c>
      <c r="H154" s="42">
        <v>123</v>
      </c>
      <c r="I154" s="42">
        <v>27123</v>
      </c>
      <c r="J154" s="43" t="s">
        <v>71</v>
      </c>
      <c r="K154" s="48" t="s">
        <v>72</v>
      </c>
      <c r="L154" s="48" t="s">
        <v>73</v>
      </c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24">
        <f t="shared" si="2"/>
        <v>0</v>
      </c>
    </row>
    <row r="155" spans="1:39" s="7" customFormat="1" x14ac:dyDescent="0.2">
      <c r="A155" s="58">
        <v>875</v>
      </c>
      <c r="B155" s="48" t="s">
        <v>81</v>
      </c>
      <c r="C155" s="48" t="s">
        <v>386</v>
      </c>
      <c r="D155" s="48" t="s">
        <v>154</v>
      </c>
      <c r="E155" s="48" t="s">
        <v>155</v>
      </c>
      <c r="F155" s="53">
        <v>58102</v>
      </c>
      <c r="G155" s="48" t="s">
        <v>156</v>
      </c>
      <c r="H155" s="42">
        <v>21</v>
      </c>
      <c r="I155" s="42">
        <v>27021</v>
      </c>
      <c r="J155" s="43" t="s">
        <v>86</v>
      </c>
      <c r="K155" s="48"/>
      <c r="L155" s="48" t="s">
        <v>87</v>
      </c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24">
        <f t="shared" si="2"/>
        <v>0</v>
      </c>
    </row>
    <row r="156" spans="1:39" s="7" customFormat="1" x14ac:dyDescent="0.2">
      <c r="A156" s="58">
        <v>880</v>
      </c>
      <c r="B156" s="48" t="s">
        <v>74</v>
      </c>
      <c r="C156" s="48" t="s">
        <v>387</v>
      </c>
      <c r="D156" s="48" t="s">
        <v>387</v>
      </c>
      <c r="E156" s="48" t="s">
        <v>90</v>
      </c>
      <c r="F156" s="53">
        <v>55337</v>
      </c>
      <c r="G156" s="48" t="s">
        <v>91</v>
      </c>
      <c r="H156" s="42">
        <v>37</v>
      </c>
      <c r="I156" s="42">
        <v>27037</v>
      </c>
      <c r="J156" s="43" t="s">
        <v>71</v>
      </c>
      <c r="K156" s="48" t="s">
        <v>72</v>
      </c>
      <c r="L156" s="48" t="s">
        <v>73</v>
      </c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24">
        <f t="shared" si="2"/>
        <v>0</v>
      </c>
    </row>
    <row r="157" spans="1:39" s="7" customFormat="1" x14ac:dyDescent="0.2">
      <c r="A157" s="58">
        <v>890</v>
      </c>
      <c r="B157" s="48" t="s">
        <v>74</v>
      </c>
      <c r="C157" s="48" t="s">
        <v>388</v>
      </c>
      <c r="D157" s="48" t="s">
        <v>79</v>
      </c>
      <c r="E157" s="48" t="s">
        <v>121</v>
      </c>
      <c r="F157" s="53">
        <v>55435</v>
      </c>
      <c r="G157" s="48" t="s">
        <v>70</v>
      </c>
      <c r="H157" s="42">
        <v>53</v>
      </c>
      <c r="I157" s="42">
        <v>27053</v>
      </c>
      <c r="J157" s="43" t="s">
        <v>71</v>
      </c>
      <c r="K157" s="48" t="s">
        <v>72</v>
      </c>
      <c r="L157" s="48" t="s">
        <v>73</v>
      </c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24">
        <f t="shared" si="2"/>
        <v>0</v>
      </c>
    </row>
    <row r="158" spans="1:39" s="7" customFormat="1" x14ac:dyDescent="0.2">
      <c r="A158" s="58">
        <v>891</v>
      </c>
      <c r="B158" s="48" t="s">
        <v>74</v>
      </c>
      <c r="C158" s="48" t="s">
        <v>389</v>
      </c>
      <c r="D158" s="48" t="s">
        <v>236</v>
      </c>
      <c r="E158" s="48" t="s">
        <v>148</v>
      </c>
      <c r="F158" s="53">
        <v>55102</v>
      </c>
      <c r="G158" s="48" t="s">
        <v>142</v>
      </c>
      <c r="H158" s="42">
        <v>123</v>
      </c>
      <c r="I158" s="42">
        <v>27123</v>
      </c>
      <c r="J158" s="43" t="s">
        <v>71</v>
      </c>
      <c r="K158" s="48" t="s">
        <v>72</v>
      </c>
      <c r="L158" s="48" t="s">
        <v>73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24">
        <f t="shared" si="2"/>
        <v>0</v>
      </c>
    </row>
    <row r="159" spans="1:39" s="7" customFormat="1" x14ac:dyDescent="0.2">
      <c r="A159" s="58">
        <v>901</v>
      </c>
      <c r="B159" s="48" t="s">
        <v>74</v>
      </c>
      <c r="C159" s="48" t="s">
        <v>390</v>
      </c>
      <c r="D159" s="48" t="s">
        <v>391</v>
      </c>
      <c r="E159" s="48" t="s">
        <v>245</v>
      </c>
      <c r="F159" s="53">
        <v>56002</v>
      </c>
      <c r="G159" s="48" t="s">
        <v>246</v>
      </c>
      <c r="H159" s="42">
        <v>13</v>
      </c>
      <c r="I159" s="42">
        <v>27013</v>
      </c>
      <c r="J159" s="43" t="s">
        <v>86</v>
      </c>
      <c r="K159" s="48"/>
      <c r="L159" s="48" t="s">
        <v>101</v>
      </c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24">
        <f t="shared" si="2"/>
        <v>0</v>
      </c>
    </row>
    <row r="160" spans="1:39" s="7" customFormat="1" x14ac:dyDescent="0.2">
      <c r="A160" s="58">
        <v>904</v>
      </c>
      <c r="B160" s="48" t="s">
        <v>81</v>
      </c>
      <c r="C160" s="48" t="s">
        <v>392</v>
      </c>
      <c r="D160" s="48" t="s">
        <v>393</v>
      </c>
      <c r="E160" s="48" t="s">
        <v>394</v>
      </c>
      <c r="F160" s="53">
        <v>53527</v>
      </c>
      <c r="G160" s="48"/>
      <c r="H160" s="42"/>
      <c r="I160" s="42"/>
      <c r="J160" s="43"/>
      <c r="K160" s="48"/>
      <c r="L160" s="48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24">
        <f t="shared" si="2"/>
        <v>0</v>
      </c>
    </row>
    <row r="161" spans="1:39" s="7" customFormat="1" x14ac:dyDescent="0.2">
      <c r="A161" s="58">
        <v>906</v>
      </c>
      <c r="B161" s="48" t="s">
        <v>81</v>
      </c>
      <c r="C161" s="48" t="s">
        <v>395</v>
      </c>
      <c r="D161" s="48" t="s">
        <v>196</v>
      </c>
      <c r="E161" s="48" t="s">
        <v>197</v>
      </c>
      <c r="F161" s="53">
        <v>55422</v>
      </c>
      <c r="G161" s="48" t="s">
        <v>70</v>
      </c>
      <c r="H161" s="42">
        <v>53</v>
      </c>
      <c r="I161" s="42">
        <v>27053</v>
      </c>
      <c r="J161" s="43" t="s">
        <v>71</v>
      </c>
      <c r="K161" s="48" t="s">
        <v>72</v>
      </c>
      <c r="L161" s="48" t="s">
        <v>73</v>
      </c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24">
        <f t="shared" si="2"/>
        <v>0</v>
      </c>
    </row>
    <row r="162" spans="1:39" s="7" customFormat="1" x14ac:dyDescent="0.2">
      <c r="A162" s="58">
        <v>907</v>
      </c>
      <c r="B162" s="48" t="s">
        <v>81</v>
      </c>
      <c r="C162" s="48" t="s">
        <v>396</v>
      </c>
      <c r="D162" s="48" t="s">
        <v>196</v>
      </c>
      <c r="E162" s="48" t="s">
        <v>197</v>
      </c>
      <c r="F162" s="53">
        <v>55422</v>
      </c>
      <c r="G162" s="48" t="s">
        <v>70</v>
      </c>
      <c r="H162" s="42">
        <v>53</v>
      </c>
      <c r="I162" s="42">
        <v>27053</v>
      </c>
      <c r="J162" s="43" t="s">
        <v>71</v>
      </c>
      <c r="K162" s="48" t="s">
        <v>72</v>
      </c>
      <c r="L162" s="48" t="s">
        <v>73</v>
      </c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24">
        <f t="shared" si="2"/>
        <v>0</v>
      </c>
    </row>
    <row r="163" spans="1:39" s="7" customFormat="1" x14ac:dyDescent="0.2">
      <c r="A163" s="58">
        <v>908</v>
      </c>
      <c r="B163" s="48" t="s">
        <v>161</v>
      </c>
      <c r="C163" s="48" t="s">
        <v>397</v>
      </c>
      <c r="D163" s="48" t="s">
        <v>215</v>
      </c>
      <c r="E163" s="48" t="s">
        <v>398</v>
      </c>
      <c r="F163" s="53">
        <v>55317</v>
      </c>
      <c r="G163" s="48" t="s">
        <v>174</v>
      </c>
      <c r="H163" s="42">
        <v>19</v>
      </c>
      <c r="I163" s="42">
        <v>27019</v>
      </c>
      <c r="J163" s="43" t="s">
        <v>71</v>
      </c>
      <c r="K163" s="48" t="s">
        <v>72</v>
      </c>
      <c r="L163" s="48" t="s">
        <v>73</v>
      </c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24">
        <f t="shared" si="2"/>
        <v>0</v>
      </c>
    </row>
    <row r="164" spans="1:39" s="7" customFormat="1" x14ac:dyDescent="0.2">
      <c r="A164" s="58">
        <v>910</v>
      </c>
      <c r="B164" s="48" t="s">
        <v>161</v>
      </c>
      <c r="C164" s="48" t="s">
        <v>399</v>
      </c>
      <c r="D164" s="48" t="s">
        <v>79</v>
      </c>
      <c r="E164" s="48" t="s">
        <v>182</v>
      </c>
      <c r="F164" s="53">
        <v>55802</v>
      </c>
      <c r="G164" s="48" t="s">
        <v>181</v>
      </c>
      <c r="H164" s="42">
        <v>137</v>
      </c>
      <c r="I164" s="42">
        <v>27137</v>
      </c>
      <c r="J164" s="43" t="s">
        <v>71</v>
      </c>
      <c r="K164" s="48" t="s">
        <v>182</v>
      </c>
      <c r="L164" s="48" t="s">
        <v>183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24">
        <f t="shared" si="2"/>
        <v>0</v>
      </c>
    </row>
    <row r="165" spans="1:39" s="7" customFormat="1" x14ac:dyDescent="0.2">
      <c r="A165" s="58">
        <v>911</v>
      </c>
      <c r="B165" s="48" t="s">
        <v>81</v>
      </c>
      <c r="C165" s="48" t="s">
        <v>400</v>
      </c>
      <c r="D165" s="48" t="s">
        <v>154</v>
      </c>
      <c r="E165" s="48" t="s">
        <v>155</v>
      </c>
      <c r="F165" s="53">
        <v>58102</v>
      </c>
      <c r="G165" s="48" t="s">
        <v>156</v>
      </c>
      <c r="H165" s="42">
        <v>21</v>
      </c>
      <c r="I165" s="42">
        <v>27021</v>
      </c>
      <c r="J165" s="43" t="s">
        <v>86</v>
      </c>
      <c r="K165" s="48"/>
      <c r="L165" s="48" t="s">
        <v>87</v>
      </c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24">
        <f t="shared" si="2"/>
        <v>0</v>
      </c>
    </row>
    <row r="166" spans="1:39" s="7" customFormat="1" x14ac:dyDescent="0.2">
      <c r="A166" s="58">
        <v>923</v>
      </c>
      <c r="B166" s="48" t="s">
        <v>81</v>
      </c>
      <c r="C166" s="48" t="s">
        <v>401</v>
      </c>
      <c r="D166" s="48" t="s">
        <v>94</v>
      </c>
      <c r="E166" s="48" t="s">
        <v>121</v>
      </c>
      <c r="F166" s="53">
        <v>55435</v>
      </c>
      <c r="G166" s="48" t="s">
        <v>70</v>
      </c>
      <c r="H166" s="42">
        <v>53</v>
      </c>
      <c r="I166" s="42">
        <v>27053</v>
      </c>
      <c r="J166" s="43" t="s">
        <v>71</v>
      </c>
      <c r="K166" s="48" t="s">
        <v>72</v>
      </c>
      <c r="L166" s="48" t="s">
        <v>73</v>
      </c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24">
        <f t="shared" si="2"/>
        <v>0</v>
      </c>
    </row>
    <row r="167" spans="1:39" s="7" customFormat="1" x14ac:dyDescent="0.2">
      <c r="A167" s="58">
        <v>925</v>
      </c>
      <c r="B167" s="48" t="s">
        <v>161</v>
      </c>
      <c r="C167" s="48" t="s">
        <v>402</v>
      </c>
      <c r="D167" s="48" t="s">
        <v>403</v>
      </c>
      <c r="E167" s="48" t="s">
        <v>404</v>
      </c>
      <c r="F167" s="53">
        <v>55113</v>
      </c>
      <c r="G167" s="48" t="s">
        <v>142</v>
      </c>
      <c r="H167" s="42">
        <v>123</v>
      </c>
      <c r="I167" s="42">
        <v>27123</v>
      </c>
      <c r="J167" s="43" t="s">
        <v>71</v>
      </c>
      <c r="K167" s="48" t="s">
        <v>72</v>
      </c>
      <c r="L167" s="48" t="s">
        <v>73</v>
      </c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24">
        <f t="shared" si="2"/>
        <v>0</v>
      </c>
    </row>
    <row r="168" spans="1:39" s="7" customFormat="1" x14ac:dyDescent="0.2">
      <c r="A168" s="58">
        <v>937</v>
      </c>
      <c r="B168" s="48" t="s">
        <v>81</v>
      </c>
      <c r="C168" s="48" t="s">
        <v>405</v>
      </c>
      <c r="D168" s="48" t="s">
        <v>144</v>
      </c>
      <c r="E168" s="48" t="s">
        <v>406</v>
      </c>
      <c r="F168" s="53">
        <v>56362</v>
      </c>
      <c r="G168" s="48" t="s">
        <v>165</v>
      </c>
      <c r="H168" s="42">
        <v>145</v>
      </c>
      <c r="I168" s="42">
        <v>27145</v>
      </c>
      <c r="J168" s="43" t="s">
        <v>71</v>
      </c>
      <c r="K168" s="48" t="s">
        <v>164</v>
      </c>
      <c r="L168" s="48" t="s">
        <v>87</v>
      </c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24">
        <f t="shared" si="2"/>
        <v>0</v>
      </c>
    </row>
    <row r="169" spans="1:39" s="7" customFormat="1" x14ac:dyDescent="0.2">
      <c r="A169" s="58">
        <v>938</v>
      </c>
      <c r="B169" s="48" t="s">
        <v>81</v>
      </c>
      <c r="C169" s="48" t="s">
        <v>407</v>
      </c>
      <c r="D169" s="48" t="s">
        <v>144</v>
      </c>
      <c r="E169" s="48" t="s">
        <v>408</v>
      </c>
      <c r="F169" s="53">
        <v>56164</v>
      </c>
      <c r="G169" s="48" t="s">
        <v>408</v>
      </c>
      <c r="H169" s="42">
        <v>117</v>
      </c>
      <c r="I169" s="42">
        <v>27117</v>
      </c>
      <c r="J169" s="43" t="s">
        <v>86</v>
      </c>
      <c r="K169" s="48"/>
      <c r="L169" s="48" t="s">
        <v>219</v>
      </c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24">
        <f t="shared" si="2"/>
        <v>0</v>
      </c>
    </row>
    <row r="170" spans="1:39" s="7" customFormat="1" x14ac:dyDescent="0.2">
      <c r="A170" s="58">
        <v>939</v>
      </c>
      <c r="B170" s="48" t="s">
        <v>81</v>
      </c>
      <c r="C170" s="48" t="s">
        <v>409</v>
      </c>
      <c r="D170" s="48" t="s">
        <v>144</v>
      </c>
      <c r="E170" s="48" t="s">
        <v>410</v>
      </c>
      <c r="F170" s="53">
        <v>56296</v>
      </c>
      <c r="G170" s="48" t="s">
        <v>411</v>
      </c>
      <c r="H170" s="42">
        <v>155</v>
      </c>
      <c r="I170" s="42">
        <v>27155</v>
      </c>
      <c r="J170" s="43" t="s">
        <v>86</v>
      </c>
      <c r="K170" s="48"/>
      <c r="L170" s="48" t="s">
        <v>213</v>
      </c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24">
        <f t="shared" si="2"/>
        <v>0</v>
      </c>
    </row>
    <row r="171" spans="1:39" s="7" customFormat="1" x14ac:dyDescent="0.2">
      <c r="A171" s="58">
        <v>945</v>
      </c>
      <c r="B171" s="48" t="s">
        <v>81</v>
      </c>
      <c r="C171" s="48" t="s">
        <v>412</v>
      </c>
      <c r="D171" s="48" t="s">
        <v>154</v>
      </c>
      <c r="E171" s="48" t="s">
        <v>155</v>
      </c>
      <c r="F171" s="53">
        <v>58102</v>
      </c>
      <c r="G171" s="48" t="s">
        <v>156</v>
      </c>
      <c r="H171" s="42">
        <v>21</v>
      </c>
      <c r="I171" s="42">
        <v>27021</v>
      </c>
      <c r="J171" s="43" t="s">
        <v>86</v>
      </c>
      <c r="K171" s="48"/>
      <c r="L171" s="48" t="s">
        <v>87</v>
      </c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24">
        <f t="shared" si="2"/>
        <v>0</v>
      </c>
    </row>
    <row r="172" spans="1:39" s="7" customFormat="1" x14ac:dyDescent="0.2">
      <c r="A172" s="58">
        <v>950</v>
      </c>
      <c r="B172" s="48" t="s">
        <v>81</v>
      </c>
      <c r="C172" s="48" t="s">
        <v>413</v>
      </c>
      <c r="D172" s="48" t="s">
        <v>154</v>
      </c>
      <c r="E172" s="48" t="s">
        <v>155</v>
      </c>
      <c r="F172" s="53">
        <v>58102</v>
      </c>
      <c r="G172" s="48" t="s">
        <v>156</v>
      </c>
      <c r="H172" s="42">
        <v>21</v>
      </c>
      <c r="I172" s="42">
        <v>27021</v>
      </c>
      <c r="J172" s="43" t="s">
        <v>86</v>
      </c>
      <c r="K172" s="48"/>
      <c r="L172" s="48" t="s">
        <v>87</v>
      </c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24">
        <f t="shared" si="2"/>
        <v>0</v>
      </c>
    </row>
    <row r="173" spans="1:39" s="7" customFormat="1" x14ac:dyDescent="0.2">
      <c r="A173" s="58">
        <v>951</v>
      </c>
      <c r="B173" s="48" t="s">
        <v>81</v>
      </c>
      <c r="C173" s="48" t="s">
        <v>414</v>
      </c>
      <c r="D173" s="48" t="s">
        <v>154</v>
      </c>
      <c r="E173" s="48" t="s">
        <v>155</v>
      </c>
      <c r="F173" s="53">
        <v>58102</v>
      </c>
      <c r="G173" s="48" t="s">
        <v>156</v>
      </c>
      <c r="H173" s="42">
        <v>21</v>
      </c>
      <c r="I173" s="42">
        <v>27021</v>
      </c>
      <c r="J173" s="43" t="s">
        <v>86</v>
      </c>
      <c r="K173" s="48"/>
      <c r="L173" s="48" t="s">
        <v>87</v>
      </c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24">
        <f t="shared" si="2"/>
        <v>0</v>
      </c>
    </row>
    <row r="174" spans="1:39" s="7" customFormat="1" x14ac:dyDescent="0.2">
      <c r="A174" s="58">
        <v>952</v>
      </c>
      <c r="B174" s="48" t="s">
        <v>81</v>
      </c>
      <c r="C174" s="48" t="s">
        <v>415</v>
      </c>
      <c r="D174" s="48" t="s">
        <v>154</v>
      </c>
      <c r="E174" s="48" t="s">
        <v>155</v>
      </c>
      <c r="F174" s="53">
        <v>58102</v>
      </c>
      <c r="G174" s="48" t="s">
        <v>156</v>
      </c>
      <c r="H174" s="42">
        <v>21</v>
      </c>
      <c r="I174" s="42">
        <v>27021</v>
      </c>
      <c r="J174" s="43" t="s">
        <v>86</v>
      </c>
      <c r="K174" s="48"/>
      <c r="L174" s="48" t="s">
        <v>87</v>
      </c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24">
        <f t="shared" si="2"/>
        <v>0</v>
      </c>
    </row>
    <row r="175" spans="1:39" s="7" customFormat="1" x14ac:dyDescent="0.2">
      <c r="A175" s="58">
        <v>955</v>
      </c>
      <c r="B175" s="48" t="s">
        <v>161</v>
      </c>
      <c r="C175" s="48" t="s">
        <v>416</v>
      </c>
      <c r="D175" s="48" t="s">
        <v>79</v>
      </c>
      <c r="E175" s="48" t="s">
        <v>417</v>
      </c>
      <c r="F175" s="53">
        <v>56007</v>
      </c>
      <c r="G175" s="48" t="s">
        <v>418</v>
      </c>
      <c r="H175" s="42">
        <v>47</v>
      </c>
      <c r="I175" s="42">
        <v>27047</v>
      </c>
      <c r="J175" s="43" t="s">
        <v>86</v>
      </c>
      <c r="K175" s="48"/>
      <c r="L175" s="48" t="s">
        <v>116</v>
      </c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24">
        <f t="shared" si="2"/>
        <v>0</v>
      </c>
    </row>
    <row r="176" spans="1:39" s="7" customFormat="1" x14ac:dyDescent="0.2">
      <c r="A176" s="58">
        <v>956</v>
      </c>
      <c r="B176" s="48" t="s">
        <v>161</v>
      </c>
      <c r="C176" s="48" t="s">
        <v>419</v>
      </c>
      <c r="D176" s="48" t="s">
        <v>79</v>
      </c>
      <c r="E176" s="48" t="s">
        <v>223</v>
      </c>
      <c r="F176" s="53">
        <v>56721</v>
      </c>
      <c r="G176" s="48" t="s">
        <v>224</v>
      </c>
      <c r="H176" s="42">
        <v>119</v>
      </c>
      <c r="I176" s="42">
        <v>27119</v>
      </c>
      <c r="J176" s="43" t="s">
        <v>71</v>
      </c>
      <c r="K176" s="48" t="s">
        <v>225</v>
      </c>
      <c r="L176" s="48" t="s">
        <v>108</v>
      </c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24">
        <f t="shared" si="2"/>
        <v>0</v>
      </c>
    </row>
    <row r="177" spans="1:39" s="7" customFormat="1" x14ac:dyDescent="0.2">
      <c r="A177" s="58">
        <v>958</v>
      </c>
      <c r="B177" s="48" t="s">
        <v>81</v>
      </c>
      <c r="C177" s="48" t="s">
        <v>420</v>
      </c>
      <c r="D177" s="48" t="s">
        <v>144</v>
      </c>
      <c r="E177" s="48" t="s">
        <v>421</v>
      </c>
      <c r="F177" s="53">
        <v>56520</v>
      </c>
      <c r="G177" s="48" t="s">
        <v>422</v>
      </c>
      <c r="H177" s="42">
        <v>167</v>
      </c>
      <c r="I177" s="42">
        <v>27167</v>
      </c>
      <c r="J177" s="43" t="s">
        <v>86</v>
      </c>
      <c r="K177" s="48"/>
      <c r="L177" s="48" t="s">
        <v>213</v>
      </c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24">
        <f t="shared" si="2"/>
        <v>0</v>
      </c>
    </row>
    <row r="178" spans="1:39" s="7" customFormat="1" x14ac:dyDescent="0.2">
      <c r="A178" s="58">
        <v>960</v>
      </c>
      <c r="B178" s="48" t="s">
        <v>74</v>
      </c>
      <c r="C178" s="48" t="s">
        <v>423</v>
      </c>
      <c r="D178" s="48" t="s">
        <v>221</v>
      </c>
      <c r="E178" s="48" t="s">
        <v>424</v>
      </c>
      <c r="F178" s="53">
        <v>56258</v>
      </c>
      <c r="G178" s="48" t="s">
        <v>425</v>
      </c>
      <c r="H178" s="42">
        <v>83</v>
      </c>
      <c r="I178" s="42">
        <v>27083</v>
      </c>
      <c r="J178" s="43" t="s">
        <v>86</v>
      </c>
      <c r="K178" s="48"/>
      <c r="L178" s="48" t="s">
        <v>219</v>
      </c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24">
        <f t="shared" si="2"/>
        <v>0</v>
      </c>
    </row>
    <row r="179" spans="1:39" s="7" customFormat="1" x14ac:dyDescent="0.2">
      <c r="A179" s="58">
        <v>962</v>
      </c>
      <c r="B179" s="48" t="s">
        <v>161</v>
      </c>
      <c r="C179" s="48" t="s">
        <v>426</v>
      </c>
      <c r="D179" s="48" t="s">
        <v>79</v>
      </c>
      <c r="E179" s="48" t="s">
        <v>159</v>
      </c>
      <c r="F179" s="53">
        <v>55426</v>
      </c>
      <c r="G179" s="48" t="s">
        <v>70</v>
      </c>
      <c r="H179" s="42">
        <v>53</v>
      </c>
      <c r="I179" s="42">
        <v>27053</v>
      </c>
      <c r="J179" s="43" t="s">
        <v>71</v>
      </c>
      <c r="K179" s="48" t="s">
        <v>72</v>
      </c>
      <c r="L179" s="48" t="s">
        <v>73</v>
      </c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24">
        <f t="shared" si="2"/>
        <v>0</v>
      </c>
    </row>
    <row r="180" spans="1:39" s="7" customFormat="1" x14ac:dyDescent="0.2">
      <c r="A180" s="58">
        <v>964</v>
      </c>
      <c r="B180" s="48" t="s">
        <v>81</v>
      </c>
      <c r="C180" s="48" t="s">
        <v>427</v>
      </c>
      <c r="D180" s="48" t="s">
        <v>144</v>
      </c>
      <c r="E180" s="48" t="s">
        <v>428</v>
      </c>
      <c r="F180" s="53">
        <v>56256</v>
      </c>
      <c r="G180" s="48" t="s">
        <v>429</v>
      </c>
      <c r="H180" s="42">
        <v>73</v>
      </c>
      <c r="I180" s="42">
        <v>27073</v>
      </c>
      <c r="J180" s="43" t="s">
        <v>86</v>
      </c>
      <c r="K180" s="48"/>
      <c r="L180" s="48" t="s">
        <v>219</v>
      </c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24">
        <f t="shared" si="2"/>
        <v>0</v>
      </c>
    </row>
    <row r="181" spans="1:39" s="7" customFormat="1" x14ac:dyDescent="0.2">
      <c r="A181" s="58">
        <v>969</v>
      </c>
      <c r="B181" s="48" t="s">
        <v>81</v>
      </c>
      <c r="C181" s="48" t="s">
        <v>430</v>
      </c>
      <c r="D181" s="48" t="s">
        <v>154</v>
      </c>
      <c r="E181" s="48" t="s">
        <v>155</v>
      </c>
      <c r="F181" s="53">
        <v>58102</v>
      </c>
      <c r="G181" s="48" t="s">
        <v>156</v>
      </c>
      <c r="H181" s="42">
        <v>21</v>
      </c>
      <c r="I181" s="42">
        <v>27021</v>
      </c>
      <c r="J181" s="43" t="s">
        <v>86</v>
      </c>
      <c r="K181" s="48"/>
      <c r="L181" s="48" t="s">
        <v>87</v>
      </c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24">
        <f t="shared" si="2"/>
        <v>0</v>
      </c>
    </row>
    <row r="182" spans="1:39" s="7" customFormat="1" x14ac:dyDescent="0.2">
      <c r="A182" s="58">
        <v>973</v>
      </c>
      <c r="B182" s="48" t="s">
        <v>81</v>
      </c>
      <c r="C182" s="48" t="s">
        <v>431</v>
      </c>
      <c r="D182" s="48" t="s">
        <v>432</v>
      </c>
      <c r="E182" s="48" t="s">
        <v>217</v>
      </c>
      <c r="F182" s="53">
        <v>56201</v>
      </c>
      <c r="G182" s="48" t="s">
        <v>165</v>
      </c>
      <c r="H182" s="42">
        <v>145</v>
      </c>
      <c r="I182" s="42">
        <v>27145</v>
      </c>
      <c r="J182" s="43" t="s">
        <v>71</v>
      </c>
      <c r="K182" s="48" t="s">
        <v>164</v>
      </c>
      <c r="L182" s="48" t="s">
        <v>87</v>
      </c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24">
        <f t="shared" si="2"/>
        <v>0</v>
      </c>
    </row>
    <row r="183" spans="1:39" s="7" customFormat="1" x14ac:dyDescent="0.2">
      <c r="A183" s="58">
        <v>976</v>
      </c>
      <c r="B183" s="48" t="s">
        <v>81</v>
      </c>
      <c r="C183" s="48" t="s">
        <v>433</v>
      </c>
      <c r="D183" s="48" t="s">
        <v>434</v>
      </c>
      <c r="E183" s="48" t="s">
        <v>134</v>
      </c>
      <c r="F183" s="53">
        <v>55446</v>
      </c>
      <c r="G183" s="48" t="s">
        <v>70</v>
      </c>
      <c r="H183" s="42">
        <v>53</v>
      </c>
      <c r="I183" s="42">
        <v>27053</v>
      </c>
      <c r="J183" s="43" t="s">
        <v>71</v>
      </c>
      <c r="K183" s="48" t="s">
        <v>72</v>
      </c>
      <c r="L183" s="48" t="s">
        <v>73</v>
      </c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24">
        <f t="shared" si="2"/>
        <v>0</v>
      </c>
    </row>
    <row r="184" spans="1:39" s="7" customFormat="1" x14ac:dyDescent="0.2">
      <c r="A184" s="58">
        <v>977</v>
      </c>
      <c r="B184" s="48" t="s">
        <v>81</v>
      </c>
      <c r="C184" s="48" t="s">
        <v>435</v>
      </c>
      <c r="D184" s="48" t="s">
        <v>434</v>
      </c>
      <c r="E184" s="48" t="s">
        <v>134</v>
      </c>
      <c r="F184" s="53">
        <v>55446</v>
      </c>
      <c r="G184" s="48" t="s">
        <v>70</v>
      </c>
      <c r="H184" s="42">
        <v>53</v>
      </c>
      <c r="I184" s="42">
        <v>27053</v>
      </c>
      <c r="J184" s="43" t="s">
        <v>71</v>
      </c>
      <c r="K184" s="48" t="s">
        <v>72</v>
      </c>
      <c r="L184" s="48" t="s">
        <v>73</v>
      </c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24">
        <f t="shared" si="2"/>
        <v>0</v>
      </c>
    </row>
    <row r="185" spans="1:39" s="7" customFormat="1" x14ac:dyDescent="0.2">
      <c r="A185" s="58">
        <v>978</v>
      </c>
      <c r="B185" s="48" t="s">
        <v>81</v>
      </c>
      <c r="C185" s="48" t="s">
        <v>436</v>
      </c>
      <c r="D185" s="48" t="s">
        <v>154</v>
      </c>
      <c r="E185" s="48" t="s">
        <v>155</v>
      </c>
      <c r="F185" s="53">
        <v>58102</v>
      </c>
      <c r="G185" s="48" t="s">
        <v>156</v>
      </c>
      <c r="H185" s="42">
        <v>21</v>
      </c>
      <c r="I185" s="42">
        <v>27021</v>
      </c>
      <c r="J185" s="43" t="s">
        <v>86</v>
      </c>
      <c r="K185" s="48"/>
      <c r="L185" s="48" t="s">
        <v>87</v>
      </c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24">
        <f t="shared" si="2"/>
        <v>0</v>
      </c>
    </row>
    <row r="186" spans="1:39" s="7" customFormat="1" x14ac:dyDescent="0.2">
      <c r="A186" s="58">
        <v>979</v>
      </c>
      <c r="B186" s="48" t="s">
        <v>81</v>
      </c>
      <c r="C186" s="48" t="s">
        <v>437</v>
      </c>
      <c r="D186" s="48" t="s">
        <v>154</v>
      </c>
      <c r="E186" s="48" t="s">
        <v>155</v>
      </c>
      <c r="F186" s="53">
        <v>58102</v>
      </c>
      <c r="G186" s="48" t="s">
        <v>156</v>
      </c>
      <c r="H186" s="42">
        <v>21</v>
      </c>
      <c r="I186" s="42">
        <v>27021</v>
      </c>
      <c r="J186" s="43" t="s">
        <v>86</v>
      </c>
      <c r="K186" s="48"/>
      <c r="L186" s="48" t="s">
        <v>87</v>
      </c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24">
        <f t="shared" si="2"/>
        <v>0</v>
      </c>
    </row>
    <row r="187" spans="1:39" s="7" customFormat="1" x14ac:dyDescent="0.2">
      <c r="A187" s="58">
        <v>985</v>
      </c>
      <c r="B187" s="48" t="s">
        <v>81</v>
      </c>
      <c r="C187" s="48" t="s">
        <v>438</v>
      </c>
      <c r="D187" s="48" t="s">
        <v>154</v>
      </c>
      <c r="E187" s="48" t="s">
        <v>155</v>
      </c>
      <c r="F187" s="53">
        <v>58102</v>
      </c>
      <c r="G187" s="48" t="s">
        <v>156</v>
      </c>
      <c r="H187" s="42">
        <v>21</v>
      </c>
      <c r="I187" s="42">
        <v>27021</v>
      </c>
      <c r="J187" s="43" t="s">
        <v>86</v>
      </c>
      <c r="K187" s="48"/>
      <c r="L187" s="48" t="s">
        <v>87</v>
      </c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24">
        <f t="shared" si="2"/>
        <v>0</v>
      </c>
    </row>
    <row r="188" spans="1:39" s="7" customFormat="1" x14ac:dyDescent="0.2">
      <c r="A188" s="58">
        <v>988</v>
      </c>
      <c r="B188" s="48" t="s">
        <v>81</v>
      </c>
      <c r="C188" s="48" t="s">
        <v>439</v>
      </c>
      <c r="D188" s="48" t="s">
        <v>393</v>
      </c>
      <c r="E188" s="48" t="s">
        <v>394</v>
      </c>
      <c r="F188" s="53">
        <v>53527</v>
      </c>
      <c r="G188" s="48"/>
      <c r="H188" s="42"/>
      <c r="I188" s="42"/>
      <c r="J188" s="43"/>
      <c r="K188" s="48"/>
      <c r="L188" s="4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24">
        <f t="shared" si="2"/>
        <v>0</v>
      </c>
    </row>
    <row r="189" spans="1:39" s="7" customFormat="1" x14ac:dyDescent="0.2">
      <c r="A189" s="58">
        <v>989</v>
      </c>
      <c r="B189" s="48" t="s">
        <v>81</v>
      </c>
      <c r="C189" s="48" t="s">
        <v>440</v>
      </c>
      <c r="D189" s="48" t="s">
        <v>393</v>
      </c>
      <c r="E189" s="48" t="s">
        <v>394</v>
      </c>
      <c r="F189" s="53">
        <v>53527</v>
      </c>
      <c r="G189" s="48"/>
      <c r="H189" s="42"/>
      <c r="I189" s="42"/>
      <c r="J189" s="43"/>
      <c r="K189" s="48"/>
      <c r="L189" s="4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24">
        <f t="shared" si="2"/>
        <v>0</v>
      </c>
    </row>
    <row r="190" spans="1:39" s="7" customFormat="1" x14ac:dyDescent="0.2">
      <c r="A190" s="58">
        <v>990</v>
      </c>
      <c r="B190" s="48" t="s">
        <v>81</v>
      </c>
      <c r="C190" s="48" t="s">
        <v>441</v>
      </c>
      <c r="D190" s="48" t="s">
        <v>432</v>
      </c>
      <c r="E190" s="48" t="s">
        <v>217</v>
      </c>
      <c r="F190" s="53">
        <v>56201</v>
      </c>
      <c r="G190" s="48" t="s">
        <v>165</v>
      </c>
      <c r="H190" s="42">
        <v>145</v>
      </c>
      <c r="I190" s="42">
        <v>27145</v>
      </c>
      <c r="J190" s="43" t="s">
        <v>71</v>
      </c>
      <c r="K190" s="48" t="s">
        <v>164</v>
      </c>
      <c r="L190" s="48" t="s">
        <v>87</v>
      </c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24">
        <f t="shared" si="2"/>
        <v>0</v>
      </c>
    </row>
    <row r="191" spans="1:39" s="7" customFormat="1" x14ac:dyDescent="0.2">
      <c r="A191" s="58">
        <v>992</v>
      </c>
      <c r="B191" s="48" t="s">
        <v>81</v>
      </c>
      <c r="C191" s="48" t="s">
        <v>442</v>
      </c>
      <c r="D191" s="48" t="s">
        <v>136</v>
      </c>
      <c r="E191" s="48" t="s">
        <v>443</v>
      </c>
      <c r="F191" s="53">
        <v>55429</v>
      </c>
      <c r="G191" s="48" t="s">
        <v>70</v>
      </c>
      <c r="H191" s="42">
        <v>53</v>
      </c>
      <c r="I191" s="42">
        <v>27053</v>
      </c>
      <c r="J191" s="43" t="s">
        <v>71</v>
      </c>
      <c r="K191" s="48" t="s">
        <v>72</v>
      </c>
      <c r="L191" s="48" t="s">
        <v>73</v>
      </c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24">
        <f t="shared" si="2"/>
        <v>0</v>
      </c>
    </row>
    <row r="192" spans="1:39" s="7" customFormat="1" x14ac:dyDescent="0.2">
      <c r="A192" s="58">
        <v>993</v>
      </c>
      <c r="B192" s="48" t="s">
        <v>81</v>
      </c>
      <c r="C192" s="48" t="s">
        <v>444</v>
      </c>
      <c r="D192" s="48" t="s">
        <v>144</v>
      </c>
      <c r="E192" s="48" t="s">
        <v>445</v>
      </c>
      <c r="F192" s="53">
        <v>56208</v>
      </c>
      <c r="G192" s="48" t="s">
        <v>310</v>
      </c>
      <c r="H192" s="42">
        <v>151</v>
      </c>
      <c r="I192" s="42">
        <v>27151</v>
      </c>
      <c r="J192" s="43" t="s">
        <v>86</v>
      </c>
      <c r="K192" s="48"/>
      <c r="L192" s="48" t="s">
        <v>219</v>
      </c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24">
        <f t="shared" si="2"/>
        <v>0</v>
      </c>
    </row>
    <row r="193" spans="1:39" s="7" customFormat="1" x14ac:dyDescent="0.2">
      <c r="A193" s="58">
        <v>997</v>
      </c>
      <c r="B193" s="48" t="s">
        <v>161</v>
      </c>
      <c r="C193" s="48" t="s">
        <v>446</v>
      </c>
      <c r="D193" s="48" t="s">
        <v>79</v>
      </c>
      <c r="E193" s="48" t="s">
        <v>84</v>
      </c>
      <c r="F193" s="53">
        <v>56401</v>
      </c>
      <c r="G193" s="48" t="s">
        <v>85</v>
      </c>
      <c r="H193" s="42">
        <v>35</v>
      </c>
      <c r="I193" s="42">
        <v>27035</v>
      </c>
      <c r="J193" s="43" t="s">
        <v>86</v>
      </c>
      <c r="K193" s="48"/>
      <c r="L193" s="48" t="s">
        <v>87</v>
      </c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24">
        <f t="shared" si="2"/>
        <v>0</v>
      </c>
    </row>
    <row r="194" spans="1:39" s="7" customFormat="1" x14ac:dyDescent="0.2">
      <c r="A194" s="58">
        <v>1005</v>
      </c>
      <c r="B194" s="48" t="s">
        <v>81</v>
      </c>
      <c r="C194" s="48" t="s">
        <v>447</v>
      </c>
      <c r="D194" s="48" t="s">
        <v>448</v>
      </c>
      <c r="E194" s="48" t="s">
        <v>424</v>
      </c>
      <c r="F194" s="53">
        <v>56258</v>
      </c>
      <c r="G194" s="48" t="s">
        <v>425</v>
      </c>
      <c r="H194" s="42">
        <v>83</v>
      </c>
      <c r="I194" s="42">
        <v>27083</v>
      </c>
      <c r="J194" s="43" t="s">
        <v>86</v>
      </c>
      <c r="K194" s="48"/>
      <c r="L194" s="48" t="s">
        <v>219</v>
      </c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24">
        <f t="shared" si="2"/>
        <v>0</v>
      </c>
    </row>
    <row r="195" spans="1:39" s="7" customFormat="1" x14ac:dyDescent="0.2">
      <c r="A195" s="58">
        <v>1008</v>
      </c>
      <c r="B195" s="48" t="s">
        <v>81</v>
      </c>
      <c r="C195" s="48" t="s">
        <v>449</v>
      </c>
      <c r="D195" s="48" t="s">
        <v>393</v>
      </c>
      <c r="E195" s="48" t="s">
        <v>394</v>
      </c>
      <c r="F195" s="53">
        <v>53527</v>
      </c>
      <c r="G195" s="48"/>
      <c r="H195" s="42"/>
      <c r="I195" s="42"/>
      <c r="J195" s="43"/>
      <c r="K195" s="48"/>
      <c r="L195" s="4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24">
        <f t="shared" si="2"/>
        <v>0</v>
      </c>
    </row>
    <row r="196" spans="1:39" s="7" customFormat="1" x14ac:dyDescent="0.2">
      <c r="A196" s="58">
        <v>1010</v>
      </c>
      <c r="B196" s="48" t="s">
        <v>81</v>
      </c>
      <c r="C196" s="48" t="s">
        <v>450</v>
      </c>
      <c r="D196" s="48" t="s">
        <v>393</v>
      </c>
      <c r="E196" s="48" t="s">
        <v>394</v>
      </c>
      <c r="F196" s="53">
        <v>53527</v>
      </c>
      <c r="G196" s="48"/>
      <c r="H196" s="42"/>
      <c r="I196" s="42"/>
      <c r="J196" s="43"/>
      <c r="K196" s="48"/>
      <c r="L196" s="4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24">
        <f t="shared" si="2"/>
        <v>0</v>
      </c>
    </row>
    <row r="197" spans="1:39" s="7" customFormat="1" x14ac:dyDescent="0.2">
      <c r="A197" s="58">
        <v>1016</v>
      </c>
      <c r="B197" s="48" t="s">
        <v>81</v>
      </c>
      <c r="C197" s="48" t="s">
        <v>451</v>
      </c>
      <c r="D197" s="48" t="s">
        <v>79</v>
      </c>
      <c r="E197" s="48" t="s">
        <v>148</v>
      </c>
      <c r="F197" s="53">
        <v>55104</v>
      </c>
      <c r="G197" s="48" t="s">
        <v>142</v>
      </c>
      <c r="H197" s="42">
        <v>123</v>
      </c>
      <c r="I197" s="42">
        <v>27123</v>
      </c>
      <c r="J197" s="43" t="s">
        <v>71</v>
      </c>
      <c r="K197" s="48" t="s">
        <v>72</v>
      </c>
      <c r="L197" s="48" t="s">
        <v>73</v>
      </c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24">
        <f t="shared" si="2"/>
        <v>0</v>
      </c>
    </row>
    <row r="198" spans="1:39" s="7" customFormat="1" x14ac:dyDescent="0.2">
      <c r="A198" s="58">
        <v>1017</v>
      </c>
      <c r="B198" s="48" t="s">
        <v>74</v>
      </c>
      <c r="C198" s="48" t="s">
        <v>452</v>
      </c>
      <c r="D198" s="48" t="s">
        <v>79</v>
      </c>
      <c r="E198" s="48" t="s">
        <v>202</v>
      </c>
      <c r="F198" s="53">
        <v>56303</v>
      </c>
      <c r="G198" s="48" t="s">
        <v>165</v>
      </c>
      <c r="H198" s="42">
        <v>145</v>
      </c>
      <c r="I198" s="42">
        <v>27145</v>
      </c>
      <c r="J198" s="43" t="s">
        <v>71</v>
      </c>
      <c r="K198" s="48" t="s">
        <v>164</v>
      </c>
      <c r="L198" s="48" t="s">
        <v>87</v>
      </c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24">
        <f t="shared" si="2"/>
        <v>0</v>
      </c>
    </row>
    <row r="199" spans="1:39" s="7" customFormat="1" x14ac:dyDescent="0.2">
      <c r="A199" s="58">
        <v>1018</v>
      </c>
      <c r="B199" s="48" t="s">
        <v>81</v>
      </c>
      <c r="C199" s="48" t="s">
        <v>453</v>
      </c>
      <c r="D199" s="48" t="s">
        <v>79</v>
      </c>
      <c r="E199" s="48" t="s">
        <v>211</v>
      </c>
      <c r="F199" s="53">
        <v>56308</v>
      </c>
      <c r="G199" s="48"/>
      <c r="H199" s="42"/>
      <c r="I199" s="42"/>
      <c r="J199" s="43"/>
      <c r="K199" s="48"/>
      <c r="L199" s="4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24">
        <f t="shared" si="2"/>
        <v>0</v>
      </c>
    </row>
    <row r="200" spans="1:39" s="7" customFormat="1" x14ac:dyDescent="0.2">
      <c r="A200" s="58">
        <v>1019</v>
      </c>
      <c r="B200" s="48" t="s">
        <v>81</v>
      </c>
      <c r="C200" s="48" t="s">
        <v>454</v>
      </c>
      <c r="D200" s="48" t="s">
        <v>79</v>
      </c>
      <c r="E200" s="48" t="s">
        <v>455</v>
      </c>
      <c r="F200" s="53">
        <v>55430</v>
      </c>
      <c r="G200" s="48"/>
      <c r="H200" s="42"/>
      <c r="I200" s="42"/>
      <c r="J200" s="43"/>
      <c r="K200" s="48"/>
      <c r="L200" s="4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24">
        <f t="shared" si="2"/>
        <v>0</v>
      </c>
    </row>
    <row r="201" spans="1:39" s="7" customFormat="1" x14ac:dyDescent="0.2">
      <c r="A201" s="58">
        <v>1020</v>
      </c>
      <c r="B201" s="48" t="s">
        <v>74</v>
      </c>
      <c r="C201" s="48" t="s">
        <v>456</v>
      </c>
      <c r="D201" s="48" t="s">
        <v>125</v>
      </c>
      <c r="E201" s="48" t="s">
        <v>457</v>
      </c>
      <c r="F201" s="53">
        <v>55110</v>
      </c>
      <c r="G201" s="48" t="s">
        <v>142</v>
      </c>
      <c r="H201" s="42">
        <v>123</v>
      </c>
      <c r="I201" s="42">
        <v>27123</v>
      </c>
      <c r="J201" s="43" t="s">
        <v>71</v>
      </c>
      <c r="K201" s="48" t="s">
        <v>72</v>
      </c>
      <c r="L201" s="48" t="s">
        <v>73</v>
      </c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24">
        <f t="shared" ref="AM201:AM264" si="3">SUM(X201+AK201)</f>
        <v>0</v>
      </c>
    </row>
    <row r="202" spans="1:39" s="7" customFormat="1" x14ac:dyDescent="0.2">
      <c r="A202" s="58">
        <v>1023</v>
      </c>
      <c r="B202" s="48" t="s">
        <v>74</v>
      </c>
      <c r="C202" s="48" t="s">
        <v>458</v>
      </c>
      <c r="D202" s="48" t="s">
        <v>79</v>
      </c>
      <c r="E202" s="48" t="s">
        <v>459</v>
      </c>
      <c r="F202" s="53">
        <v>55076</v>
      </c>
      <c r="G202" s="48" t="s">
        <v>91</v>
      </c>
      <c r="H202" s="42">
        <v>37</v>
      </c>
      <c r="I202" s="42">
        <v>27037</v>
      </c>
      <c r="J202" s="43" t="s">
        <v>71</v>
      </c>
      <c r="K202" s="48" t="s">
        <v>72</v>
      </c>
      <c r="L202" s="48" t="s">
        <v>73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24">
        <f t="shared" si="3"/>
        <v>0</v>
      </c>
    </row>
    <row r="203" spans="1:39" s="7" customFormat="1" x14ac:dyDescent="0.2">
      <c r="A203" s="58">
        <v>1024</v>
      </c>
      <c r="B203" s="48" t="s">
        <v>161</v>
      </c>
      <c r="C203" s="48" t="s">
        <v>460</v>
      </c>
      <c r="D203" s="48" t="s">
        <v>79</v>
      </c>
      <c r="E203" s="48" t="s">
        <v>80</v>
      </c>
      <c r="F203" s="53">
        <v>55419</v>
      </c>
      <c r="G203" s="48" t="s">
        <v>70</v>
      </c>
      <c r="H203" s="42">
        <v>53</v>
      </c>
      <c r="I203" s="42">
        <v>27053</v>
      </c>
      <c r="J203" s="43" t="s">
        <v>71</v>
      </c>
      <c r="K203" s="48" t="s">
        <v>72</v>
      </c>
      <c r="L203" s="48" t="s">
        <v>73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24">
        <f t="shared" si="3"/>
        <v>0</v>
      </c>
    </row>
    <row r="204" spans="1:39" s="7" customFormat="1" x14ac:dyDescent="0.2">
      <c r="A204" s="58">
        <v>1025</v>
      </c>
      <c r="B204" s="48" t="s">
        <v>161</v>
      </c>
      <c r="C204" s="48" t="s">
        <v>461</v>
      </c>
      <c r="D204" s="48" t="s">
        <v>79</v>
      </c>
      <c r="E204" s="48" t="s">
        <v>424</v>
      </c>
      <c r="F204" s="53">
        <v>56258</v>
      </c>
      <c r="G204" s="48" t="s">
        <v>425</v>
      </c>
      <c r="H204" s="42">
        <v>83</v>
      </c>
      <c r="I204" s="42">
        <v>27083</v>
      </c>
      <c r="J204" s="43" t="s">
        <v>86</v>
      </c>
      <c r="K204" s="48"/>
      <c r="L204" s="48" t="s">
        <v>219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24">
        <f t="shared" si="3"/>
        <v>0</v>
      </c>
    </row>
    <row r="205" spans="1:39" s="7" customFormat="1" x14ac:dyDescent="0.2">
      <c r="A205" s="58">
        <v>1026</v>
      </c>
      <c r="B205" s="48" t="s">
        <v>161</v>
      </c>
      <c r="C205" s="48" t="s">
        <v>462</v>
      </c>
      <c r="D205" s="48" t="s">
        <v>463</v>
      </c>
      <c r="E205" s="48" t="s">
        <v>211</v>
      </c>
      <c r="F205" s="53">
        <v>56308</v>
      </c>
      <c r="G205" s="48" t="s">
        <v>212</v>
      </c>
      <c r="H205" s="42">
        <v>41</v>
      </c>
      <c r="I205" s="42">
        <v>27041</v>
      </c>
      <c r="J205" s="43" t="s">
        <v>86</v>
      </c>
      <c r="K205" s="48"/>
      <c r="L205" s="48" t="s">
        <v>213</v>
      </c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24">
        <f t="shared" si="3"/>
        <v>0</v>
      </c>
    </row>
    <row r="206" spans="1:39" s="7" customFormat="1" x14ac:dyDescent="0.2">
      <c r="A206" s="58">
        <v>1028</v>
      </c>
      <c r="B206" s="48" t="s">
        <v>161</v>
      </c>
      <c r="C206" s="48" t="s">
        <v>464</v>
      </c>
      <c r="D206" s="48" t="s">
        <v>79</v>
      </c>
      <c r="E206" s="48" t="s">
        <v>465</v>
      </c>
      <c r="F206" s="53">
        <v>55981</v>
      </c>
      <c r="G206" s="48" t="s">
        <v>465</v>
      </c>
      <c r="H206" s="42">
        <v>157</v>
      </c>
      <c r="I206" s="42">
        <v>27157</v>
      </c>
      <c r="J206" s="43" t="s">
        <v>71</v>
      </c>
      <c r="K206" s="48" t="s">
        <v>291</v>
      </c>
      <c r="L206" s="48" t="s">
        <v>116</v>
      </c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24">
        <f t="shared" si="3"/>
        <v>0</v>
      </c>
    </row>
    <row r="207" spans="1:39" s="7" customFormat="1" x14ac:dyDescent="0.2">
      <c r="A207" s="58">
        <v>1029</v>
      </c>
      <c r="B207" s="48" t="s">
        <v>161</v>
      </c>
      <c r="C207" s="48" t="s">
        <v>466</v>
      </c>
      <c r="D207" s="48" t="s">
        <v>467</v>
      </c>
      <c r="E207" s="48" t="s">
        <v>468</v>
      </c>
      <c r="F207" s="53">
        <v>55987</v>
      </c>
      <c r="G207" s="48" t="s">
        <v>468</v>
      </c>
      <c r="H207" s="42">
        <v>169</v>
      </c>
      <c r="I207" s="42">
        <v>27169</v>
      </c>
      <c r="J207" s="43" t="s">
        <v>86</v>
      </c>
      <c r="K207" s="48"/>
      <c r="L207" s="48" t="s">
        <v>116</v>
      </c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24">
        <f t="shared" si="3"/>
        <v>0</v>
      </c>
    </row>
    <row r="208" spans="1:39" s="7" customFormat="1" x14ac:dyDescent="0.2">
      <c r="A208" s="58">
        <v>1030</v>
      </c>
      <c r="B208" s="48" t="s">
        <v>161</v>
      </c>
      <c r="C208" s="48" t="s">
        <v>469</v>
      </c>
      <c r="D208" s="48" t="s">
        <v>79</v>
      </c>
      <c r="E208" s="48" t="s">
        <v>148</v>
      </c>
      <c r="F208" s="53">
        <v>55114</v>
      </c>
      <c r="G208" s="48" t="s">
        <v>142</v>
      </c>
      <c r="H208" s="42">
        <v>123</v>
      </c>
      <c r="I208" s="42">
        <v>27123</v>
      </c>
      <c r="J208" s="43" t="s">
        <v>71</v>
      </c>
      <c r="K208" s="48" t="s">
        <v>72</v>
      </c>
      <c r="L208" s="48" t="s">
        <v>73</v>
      </c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24">
        <f t="shared" si="3"/>
        <v>0</v>
      </c>
    </row>
    <row r="209" spans="1:39" s="7" customFormat="1" x14ac:dyDescent="0.2">
      <c r="A209" s="58">
        <v>1032</v>
      </c>
      <c r="B209" s="48" t="s">
        <v>81</v>
      </c>
      <c r="C209" s="48" t="s">
        <v>470</v>
      </c>
      <c r="D209" s="48" t="s">
        <v>94</v>
      </c>
      <c r="E209" s="48" t="s">
        <v>96</v>
      </c>
      <c r="F209" s="53">
        <v>55433</v>
      </c>
      <c r="G209" s="48" t="s">
        <v>97</v>
      </c>
      <c r="H209" s="42">
        <v>3</v>
      </c>
      <c r="I209" s="42">
        <v>27003</v>
      </c>
      <c r="J209" s="43" t="s">
        <v>71</v>
      </c>
      <c r="K209" s="48" t="s">
        <v>72</v>
      </c>
      <c r="L209" s="48" t="s">
        <v>73</v>
      </c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24">
        <f t="shared" si="3"/>
        <v>0</v>
      </c>
    </row>
    <row r="210" spans="1:39" s="7" customFormat="1" x14ac:dyDescent="0.2">
      <c r="A210" s="58">
        <v>1034</v>
      </c>
      <c r="B210" s="48" t="s">
        <v>161</v>
      </c>
      <c r="C210" s="48" t="s">
        <v>471</v>
      </c>
      <c r="D210" s="48" t="s">
        <v>472</v>
      </c>
      <c r="E210" s="48" t="s">
        <v>96</v>
      </c>
      <c r="F210" s="53">
        <v>55433</v>
      </c>
      <c r="G210" s="48" t="s">
        <v>97</v>
      </c>
      <c r="H210" s="42">
        <v>3</v>
      </c>
      <c r="I210" s="42">
        <v>27003</v>
      </c>
      <c r="J210" s="43" t="s">
        <v>71</v>
      </c>
      <c r="K210" s="48" t="s">
        <v>72</v>
      </c>
      <c r="L210" s="48" t="s">
        <v>73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24">
        <f t="shared" si="3"/>
        <v>0</v>
      </c>
    </row>
    <row r="211" spans="1:39" s="7" customFormat="1" x14ac:dyDescent="0.2">
      <c r="A211" s="58">
        <v>1038</v>
      </c>
      <c r="B211" s="48" t="s">
        <v>161</v>
      </c>
      <c r="C211" s="48" t="s">
        <v>473</v>
      </c>
      <c r="D211" s="48" t="s">
        <v>472</v>
      </c>
      <c r="E211" s="48" t="s">
        <v>137</v>
      </c>
      <c r="F211" s="53">
        <v>55369</v>
      </c>
      <c r="G211" s="48" t="s">
        <v>70</v>
      </c>
      <c r="H211" s="42">
        <v>53</v>
      </c>
      <c r="I211" s="42">
        <v>27053</v>
      </c>
      <c r="J211" s="43" t="s">
        <v>71</v>
      </c>
      <c r="K211" s="48" t="s">
        <v>72</v>
      </c>
      <c r="L211" s="48" t="s">
        <v>73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24">
        <f t="shared" si="3"/>
        <v>0</v>
      </c>
    </row>
    <row r="212" spans="1:39" s="7" customFormat="1" x14ac:dyDescent="0.2">
      <c r="A212" s="58">
        <v>1039</v>
      </c>
      <c r="B212" s="48" t="s">
        <v>161</v>
      </c>
      <c r="C212" s="48" t="s">
        <v>474</v>
      </c>
      <c r="D212" s="48" t="s">
        <v>79</v>
      </c>
      <c r="E212" s="48" t="s">
        <v>475</v>
      </c>
      <c r="F212" s="53">
        <v>55744</v>
      </c>
      <c r="G212" s="48" t="s">
        <v>313</v>
      </c>
      <c r="H212" s="42">
        <v>61</v>
      </c>
      <c r="I212" s="42">
        <v>27061</v>
      </c>
      <c r="J212" s="43" t="s">
        <v>86</v>
      </c>
      <c r="K212" s="48"/>
      <c r="L212" s="48" t="s">
        <v>183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24">
        <f t="shared" si="3"/>
        <v>0</v>
      </c>
    </row>
    <row r="213" spans="1:39" s="7" customFormat="1" x14ac:dyDescent="0.2">
      <c r="A213" s="58">
        <v>1040</v>
      </c>
      <c r="B213" s="48" t="s">
        <v>161</v>
      </c>
      <c r="C213" s="48" t="s">
        <v>476</v>
      </c>
      <c r="D213" s="48" t="s">
        <v>477</v>
      </c>
      <c r="E213" s="48" t="s">
        <v>90</v>
      </c>
      <c r="F213" s="53">
        <v>55337</v>
      </c>
      <c r="G213" s="48" t="s">
        <v>91</v>
      </c>
      <c r="H213" s="42">
        <v>37</v>
      </c>
      <c r="I213" s="42">
        <v>27037</v>
      </c>
      <c r="J213" s="43" t="s">
        <v>71</v>
      </c>
      <c r="K213" s="48" t="s">
        <v>72</v>
      </c>
      <c r="L213" s="48" t="s">
        <v>73</v>
      </c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24">
        <f t="shared" si="3"/>
        <v>0</v>
      </c>
    </row>
    <row r="214" spans="1:39" s="7" customFormat="1" x14ac:dyDescent="0.2">
      <c r="A214" s="58">
        <v>1041</v>
      </c>
      <c r="B214" s="48" t="s">
        <v>161</v>
      </c>
      <c r="C214" s="48" t="s">
        <v>478</v>
      </c>
      <c r="D214" s="48" t="s">
        <v>477</v>
      </c>
      <c r="E214" s="48" t="s">
        <v>256</v>
      </c>
      <c r="F214" s="53">
        <v>55344</v>
      </c>
      <c r="G214" s="48" t="s">
        <v>70</v>
      </c>
      <c r="H214" s="42">
        <v>53</v>
      </c>
      <c r="I214" s="42">
        <v>27053</v>
      </c>
      <c r="J214" s="43" t="s">
        <v>71</v>
      </c>
      <c r="K214" s="48" t="s">
        <v>72</v>
      </c>
      <c r="L214" s="48" t="s">
        <v>73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24">
        <f t="shared" si="3"/>
        <v>0</v>
      </c>
    </row>
    <row r="215" spans="1:39" s="7" customFormat="1" x14ac:dyDescent="0.2">
      <c r="A215" s="58">
        <v>1042</v>
      </c>
      <c r="B215" s="48" t="s">
        <v>161</v>
      </c>
      <c r="C215" s="48" t="s">
        <v>479</v>
      </c>
      <c r="D215" s="48" t="s">
        <v>477</v>
      </c>
      <c r="E215" s="48" t="s">
        <v>459</v>
      </c>
      <c r="F215" s="53">
        <v>55077</v>
      </c>
      <c r="G215" s="48" t="s">
        <v>91</v>
      </c>
      <c r="H215" s="42">
        <v>37</v>
      </c>
      <c r="I215" s="42">
        <v>27037</v>
      </c>
      <c r="J215" s="43" t="s">
        <v>71</v>
      </c>
      <c r="K215" s="48" t="s">
        <v>72</v>
      </c>
      <c r="L215" s="48" t="s">
        <v>73</v>
      </c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24">
        <f t="shared" si="3"/>
        <v>0</v>
      </c>
    </row>
    <row r="216" spans="1:39" s="7" customFormat="1" x14ac:dyDescent="0.2">
      <c r="A216" s="58">
        <v>1043</v>
      </c>
      <c r="B216" s="48" t="s">
        <v>161</v>
      </c>
      <c r="C216" s="48" t="s">
        <v>480</v>
      </c>
      <c r="D216" s="48" t="s">
        <v>477</v>
      </c>
      <c r="E216" s="48" t="s">
        <v>126</v>
      </c>
      <c r="F216" s="53">
        <v>55125</v>
      </c>
      <c r="G216" s="48" t="s">
        <v>127</v>
      </c>
      <c r="H216" s="42">
        <v>163</v>
      </c>
      <c r="I216" s="42">
        <v>27163</v>
      </c>
      <c r="J216" s="43" t="s">
        <v>71</v>
      </c>
      <c r="K216" s="48" t="s">
        <v>72</v>
      </c>
      <c r="L216" s="48" t="s">
        <v>73</v>
      </c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24">
        <f t="shared" si="3"/>
        <v>0</v>
      </c>
    </row>
    <row r="217" spans="1:39" s="7" customFormat="1" x14ac:dyDescent="0.2">
      <c r="A217" s="58">
        <v>1044</v>
      </c>
      <c r="B217" s="48" t="s">
        <v>81</v>
      </c>
      <c r="C217" s="48" t="s">
        <v>481</v>
      </c>
      <c r="D217" s="48" t="s">
        <v>79</v>
      </c>
      <c r="E217" s="48" t="s">
        <v>197</v>
      </c>
      <c r="F217" s="53">
        <v>55426</v>
      </c>
      <c r="G217" s="48" t="s">
        <v>70</v>
      </c>
      <c r="H217" s="42">
        <v>53</v>
      </c>
      <c r="I217" s="42">
        <v>27053</v>
      </c>
      <c r="J217" s="43" t="s">
        <v>71</v>
      </c>
      <c r="K217" s="48" t="s">
        <v>72</v>
      </c>
      <c r="L217" s="48" t="s">
        <v>73</v>
      </c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24">
        <f t="shared" si="3"/>
        <v>0</v>
      </c>
    </row>
    <row r="218" spans="1:39" s="7" customFormat="1" x14ac:dyDescent="0.2">
      <c r="A218" s="58">
        <v>1045</v>
      </c>
      <c r="B218" s="48" t="s">
        <v>81</v>
      </c>
      <c r="C218" s="48" t="s">
        <v>482</v>
      </c>
      <c r="D218" s="48" t="s">
        <v>251</v>
      </c>
      <c r="E218" s="48" t="s">
        <v>197</v>
      </c>
      <c r="F218" s="53">
        <v>55422</v>
      </c>
      <c r="G218" s="48" t="s">
        <v>70</v>
      </c>
      <c r="H218" s="42">
        <v>53</v>
      </c>
      <c r="I218" s="42">
        <v>27053</v>
      </c>
      <c r="J218" s="43" t="s">
        <v>71</v>
      </c>
      <c r="K218" s="48" t="s">
        <v>72</v>
      </c>
      <c r="L218" s="48" t="s">
        <v>73</v>
      </c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24">
        <f t="shared" si="3"/>
        <v>0</v>
      </c>
    </row>
    <row r="219" spans="1:39" s="7" customFormat="1" x14ac:dyDescent="0.2">
      <c r="A219" s="58">
        <v>1046</v>
      </c>
      <c r="B219" s="48" t="s">
        <v>81</v>
      </c>
      <c r="C219" s="48" t="s">
        <v>483</v>
      </c>
      <c r="D219" s="48" t="s">
        <v>144</v>
      </c>
      <c r="E219" s="48" t="s">
        <v>484</v>
      </c>
      <c r="F219" s="53">
        <v>56277</v>
      </c>
      <c r="G219" s="48" t="s">
        <v>485</v>
      </c>
      <c r="H219" s="42">
        <v>129</v>
      </c>
      <c r="I219" s="42">
        <v>27129</v>
      </c>
      <c r="J219" s="43" t="s">
        <v>86</v>
      </c>
      <c r="K219" s="48"/>
      <c r="L219" s="48" t="s">
        <v>219</v>
      </c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24">
        <f t="shared" si="3"/>
        <v>0</v>
      </c>
    </row>
    <row r="220" spans="1:39" s="7" customFormat="1" x14ac:dyDescent="0.2">
      <c r="A220" s="58">
        <v>1047</v>
      </c>
      <c r="B220" s="48" t="s">
        <v>81</v>
      </c>
      <c r="C220" s="48" t="s">
        <v>486</v>
      </c>
      <c r="D220" s="48" t="s">
        <v>154</v>
      </c>
      <c r="E220" s="48" t="s">
        <v>155</v>
      </c>
      <c r="F220" s="53">
        <v>58102</v>
      </c>
      <c r="G220" s="48" t="s">
        <v>156</v>
      </c>
      <c r="H220" s="42">
        <v>21</v>
      </c>
      <c r="I220" s="42">
        <v>27021</v>
      </c>
      <c r="J220" s="43" t="s">
        <v>86</v>
      </c>
      <c r="K220" s="48"/>
      <c r="L220" s="48" t="s">
        <v>87</v>
      </c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24">
        <f t="shared" si="3"/>
        <v>0</v>
      </c>
    </row>
    <row r="221" spans="1:39" s="7" customFormat="1" x14ac:dyDescent="0.2">
      <c r="A221" s="58">
        <v>1048</v>
      </c>
      <c r="B221" s="48" t="s">
        <v>81</v>
      </c>
      <c r="C221" s="48" t="s">
        <v>487</v>
      </c>
      <c r="D221" s="48" t="s">
        <v>154</v>
      </c>
      <c r="E221" s="48" t="s">
        <v>155</v>
      </c>
      <c r="F221" s="53">
        <v>58102</v>
      </c>
      <c r="G221" s="48" t="s">
        <v>156</v>
      </c>
      <c r="H221" s="42">
        <v>21</v>
      </c>
      <c r="I221" s="42">
        <v>27021</v>
      </c>
      <c r="J221" s="43" t="s">
        <v>86</v>
      </c>
      <c r="K221" s="48"/>
      <c r="L221" s="48" t="s">
        <v>87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24">
        <f t="shared" si="3"/>
        <v>0</v>
      </c>
    </row>
    <row r="222" spans="1:39" s="7" customFormat="1" x14ac:dyDescent="0.2">
      <c r="A222" s="58">
        <v>1050</v>
      </c>
      <c r="B222" s="48" t="s">
        <v>81</v>
      </c>
      <c r="C222" s="48" t="s">
        <v>488</v>
      </c>
      <c r="D222" s="48" t="s">
        <v>393</v>
      </c>
      <c r="E222" s="48" t="s">
        <v>394</v>
      </c>
      <c r="F222" s="53">
        <v>53527</v>
      </c>
      <c r="G222" s="48"/>
      <c r="H222" s="42"/>
      <c r="I222" s="42"/>
      <c r="J222" s="43"/>
      <c r="K222" s="48"/>
      <c r="L222" s="4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24">
        <f t="shared" si="3"/>
        <v>0</v>
      </c>
    </row>
    <row r="223" spans="1:39" s="7" customFormat="1" x14ac:dyDescent="0.2">
      <c r="A223" s="58">
        <v>1057</v>
      </c>
      <c r="B223" s="48" t="s">
        <v>81</v>
      </c>
      <c r="C223" s="48" t="s">
        <v>489</v>
      </c>
      <c r="D223" s="48" t="s">
        <v>89</v>
      </c>
      <c r="E223" s="48" t="s">
        <v>206</v>
      </c>
      <c r="F223" s="53">
        <v>55449</v>
      </c>
      <c r="G223" s="48" t="s">
        <v>97</v>
      </c>
      <c r="H223" s="42">
        <v>3</v>
      </c>
      <c r="I223" s="42">
        <v>27003</v>
      </c>
      <c r="J223" s="43" t="s">
        <v>71</v>
      </c>
      <c r="K223" s="48" t="s">
        <v>72</v>
      </c>
      <c r="L223" s="48" t="s">
        <v>73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24">
        <f t="shared" si="3"/>
        <v>0</v>
      </c>
    </row>
    <row r="224" spans="1:39" s="7" customFormat="1" x14ac:dyDescent="0.2">
      <c r="A224" s="58">
        <v>1058</v>
      </c>
      <c r="B224" s="48" t="s">
        <v>81</v>
      </c>
      <c r="C224" s="48" t="s">
        <v>490</v>
      </c>
      <c r="D224" s="48" t="s">
        <v>265</v>
      </c>
      <c r="E224" s="48" t="s">
        <v>457</v>
      </c>
      <c r="F224" s="53">
        <v>55127</v>
      </c>
      <c r="G224" s="48" t="s">
        <v>142</v>
      </c>
      <c r="H224" s="42">
        <v>123</v>
      </c>
      <c r="I224" s="42">
        <v>27123</v>
      </c>
      <c r="J224" s="43" t="s">
        <v>71</v>
      </c>
      <c r="K224" s="48" t="s">
        <v>72</v>
      </c>
      <c r="L224" s="48" t="s">
        <v>73</v>
      </c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24">
        <f t="shared" si="3"/>
        <v>0</v>
      </c>
    </row>
    <row r="225" spans="1:39" s="7" customFormat="1" x14ac:dyDescent="0.2">
      <c r="A225" s="58">
        <v>1059</v>
      </c>
      <c r="B225" s="48" t="s">
        <v>74</v>
      </c>
      <c r="C225" s="48" t="s">
        <v>491</v>
      </c>
      <c r="D225" s="48" t="s">
        <v>492</v>
      </c>
      <c r="E225" s="48" t="s">
        <v>493</v>
      </c>
      <c r="F225" s="53">
        <v>55792</v>
      </c>
      <c r="G225" s="48" t="s">
        <v>181</v>
      </c>
      <c r="H225" s="42">
        <v>137</v>
      </c>
      <c r="I225" s="42">
        <v>27137</v>
      </c>
      <c r="J225" s="43" t="s">
        <v>71</v>
      </c>
      <c r="K225" s="48" t="s">
        <v>182</v>
      </c>
      <c r="L225" s="48" t="s">
        <v>183</v>
      </c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24">
        <f t="shared" si="3"/>
        <v>0</v>
      </c>
    </row>
    <row r="226" spans="1:39" s="7" customFormat="1" x14ac:dyDescent="0.2">
      <c r="A226" s="58">
        <v>1064</v>
      </c>
      <c r="B226" s="48" t="s">
        <v>81</v>
      </c>
      <c r="C226" s="48" t="s">
        <v>494</v>
      </c>
      <c r="D226" s="48" t="s">
        <v>110</v>
      </c>
      <c r="E226" s="48" t="s">
        <v>315</v>
      </c>
      <c r="F226" s="53">
        <v>55021</v>
      </c>
      <c r="G226" s="48" t="s">
        <v>115</v>
      </c>
      <c r="H226" s="42">
        <v>131</v>
      </c>
      <c r="I226" s="42">
        <v>27131</v>
      </c>
      <c r="J226" s="43" t="s">
        <v>86</v>
      </c>
      <c r="K226" s="48"/>
      <c r="L226" s="48" t="s">
        <v>116</v>
      </c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24">
        <f t="shared" si="3"/>
        <v>0</v>
      </c>
    </row>
    <row r="227" spans="1:39" s="7" customFormat="1" x14ac:dyDescent="0.2">
      <c r="A227" s="58">
        <v>1066</v>
      </c>
      <c r="B227" s="48" t="s">
        <v>74</v>
      </c>
      <c r="C227" s="48" t="s">
        <v>495</v>
      </c>
      <c r="D227" s="48" t="s">
        <v>79</v>
      </c>
      <c r="E227" s="48" t="s">
        <v>496</v>
      </c>
      <c r="F227" s="53">
        <v>56425</v>
      </c>
      <c r="G227" s="48" t="s">
        <v>85</v>
      </c>
      <c r="H227" s="42">
        <v>35</v>
      </c>
      <c r="I227" s="42">
        <v>27035</v>
      </c>
      <c r="J227" s="43" t="s">
        <v>86</v>
      </c>
      <c r="K227" s="48"/>
      <c r="L227" s="48" t="s">
        <v>87</v>
      </c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24">
        <f t="shared" si="3"/>
        <v>0</v>
      </c>
    </row>
    <row r="228" spans="1:39" s="7" customFormat="1" x14ac:dyDescent="0.2">
      <c r="A228" s="58">
        <v>1067</v>
      </c>
      <c r="B228" s="48" t="s">
        <v>161</v>
      </c>
      <c r="C228" s="48" t="s">
        <v>497</v>
      </c>
      <c r="D228" s="48" t="s">
        <v>79</v>
      </c>
      <c r="E228" s="48" t="s">
        <v>159</v>
      </c>
      <c r="F228" s="53">
        <v>55416</v>
      </c>
      <c r="G228" s="48" t="s">
        <v>70</v>
      </c>
      <c r="H228" s="42">
        <v>53</v>
      </c>
      <c r="I228" s="42">
        <v>27053</v>
      </c>
      <c r="J228" s="43" t="s">
        <v>71</v>
      </c>
      <c r="K228" s="48" t="s">
        <v>72</v>
      </c>
      <c r="L228" s="48" t="s">
        <v>73</v>
      </c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24">
        <f t="shared" si="3"/>
        <v>0</v>
      </c>
    </row>
    <row r="229" spans="1:39" s="7" customFormat="1" x14ac:dyDescent="0.2">
      <c r="A229" s="58">
        <v>1068</v>
      </c>
      <c r="B229" s="48" t="s">
        <v>74</v>
      </c>
      <c r="C229" s="48" t="s">
        <v>498</v>
      </c>
      <c r="D229" s="48" t="s">
        <v>79</v>
      </c>
      <c r="E229" s="48" t="s">
        <v>475</v>
      </c>
      <c r="F229" s="53">
        <v>55744</v>
      </c>
      <c r="G229" s="48" t="s">
        <v>313</v>
      </c>
      <c r="H229" s="42">
        <v>61</v>
      </c>
      <c r="I229" s="42">
        <v>27061</v>
      </c>
      <c r="J229" s="43" t="s">
        <v>86</v>
      </c>
      <c r="K229" s="48"/>
      <c r="L229" s="48" t="s">
        <v>183</v>
      </c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24">
        <f t="shared" si="3"/>
        <v>0</v>
      </c>
    </row>
    <row r="230" spans="1:39" s="7" customFormat="1" x14ac:dyDescent="0.2">
      <c r="A230" s="58">
        <v>1069</v>
      </c>
      <c r="B230" s="48" t="s">
        <v>161</v>
      </c>
      <c r="C230" s="48" t="s">
        <v>499</v>
      </c>
      <c r="D230" s="48" t="s">
        <v>79</v>
      </c>
      <c r="E230" s="48" t="s">
        <v>137</v>
      </c>
      <c r="F230" s="53">
        <v>55311</v>
      </c>
      <c r="G230" s="48" t="s">
        <v>70</v>
      </c>
      <c r="H230" s="42">
        <v>53</v>
      </c>
      <c r="I230" s="42">
        <v>27053</v>
      </c>
      <c r="J230" s="43" t="s">
        <v>71</v>
      </c>
      <c r="K230" s="48" t="s">
        <v>72</v>
      </c>
      <c r="L230" s="48" t="s">
        <v>73</v>
      </c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24">
        <f t="shared" si="3"/>
        <v>0</v>
      </c>
    </row>
    <row r="231" spans="1:39" s="7" customFormat="1" x14ac:dyDescent="0.2">
      <c r="A231" s="58">
        <v>1070</v>
      </c>
      <c r="B231" s="48" t="s">
        <v>161</v>
      </c>
      <c r="C231" s="48" t="s">
        <v>500</v>
      </c>
      <c r="D231" s="48" t="s">
        <v>79</v>
      </c>
      <c r="E231" s="48" t="s">
        <v>501</v>
      </c>
      <c r="F231" s="53">
        <v>55112</v>
      </c>
      <c r="G231" s="48" t="s">
        <v>142</v>
      </c>
      <c r="H231" s="42">
        <v>123</v>
      </c>
      <c r="I231" s="42">
        <v>27123</v>
      </c>
      <c r="J231" s="43" t="s">
        <v>71</v>
      </c>
      <c r="K231" s="48" t="s">
        <v>72</v>
      </c>
      <c r="L231" s="48" t="s">
        <v>73</v>
      </c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24">
        <f t="shared" si="3"/>
        <v>0</v>
      </c>
    </row>
    <row r="232" spans="1:39" s="7" customFormat="1" x14ac:dyDescent="0.2">
      <c r="A232" s="58">
        <v>1071</v>
      </c>
      <c r="B232" s="48" t="s">
        <v>161</v>
      </c>
      <c r="C232" s="48" t="s">
        <v>502</v>
      </c>
      <c r="D232" s="48" t="s">
        <v>79</v>
      </c>
      <c r="E232" s="48" t="s">
        <v>385</v>
      </c>
      <c r="F232" s="53">
        <v>55126</v>
      </c>
      <c r="G232" s="48" t="s">
        <v>142</v>
      </c>
      <c r="H232" s="42">
        <v>123</v>
      </c>
      <c r="I232" s="42">
        <v>27123</v>
      </c>
      <c r="J232" s="43" t="s">
        <v>71</v>
      </c>
      <c r="K232" s="48" t="s">
        <v>72</v>
      </c>
      <c r="L232" s="48" t="s">
        <v>73</v>
      </c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24">
        <f t="shared" si="3"/>
        <v>0</v>
      </c>
    </row>
    <row r="233" spans="1:39" s="7" customFormat="1" x14ac:dyDescent="0.2">
      <c r="A233" s="58">
        <v>1073</v>
      </c>
      <c r="B233" s="48" t="s">
        <v>161</v>
      </c>
      <c r="C233" s="48" t="s">
        <v>503</v>
      </c>
      <c r="D233" s="48" t="s">
        <v>79</v>
      </c>
      <c r="E233" s="48" t="s">
        <v>398</v>
      </c>
      <c r="F233" s="53">
        <v>55317</v>
      </c>
      <c r="G233" s="48" t="s">
        <v>174</v>
      </c>
      <c r="H233" s="42">
        <v>19</v>
      </c>
      <c r="I233" s="42">
        <v>27019</v>
      </c>
      <c r="J233" s="43" t="s">
        <v>71</v>
      </c>
      <c r="K233" s="48" t="s">
        <v>72</v>
      </c>
      <c r="L233" s="48" t="s">
        <v>73</v>
      </c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24">
        <f t="shared" si="3"/>
        <v>0</v>
      </c>
    </row>
    <row r="234" spans="1:39" s="7" customFormat="1" x14ac:dyDescent="0.2">
      <c r="A234" s="58">
        <v>1074</v>
      </c>
      <c r="B234" s="48" t="s">
        <v>161</v>
      </c>
      <c r="C234" s="48" t="s">
        <v>504</v>
      </c>
      <c r="D234" s="48" t="s">
        <v>505</v>
      </c>
      <c r="E234" s="48" t="s">
        <v>121</v>
      </c>
      <c r="F234" s="53">
        <v>55435</v>
      </c>
      <c r="G234" s="48" t="s">
        <v>70</v>
      </c>
      <c r="H234" s="42">
        <v>53</v>
      </c>
      <c r="I234" s="42">
        <v>27053</v>
      </c>
      <c r="J234" s="43" t="s">
        <v>71</v>
      </c>
      <c r="K234" s="48" t="s">
        <v>72</v>
      </c>
      <c r="L234" s="48" t="s">
        <v>73</v>
      </c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24">
        <f t="shared" si="3"/>
        <v>0</v>
      </c>
    </row>
    <row r="235" spans="1:39" s="7" customFormat="1" x14ac:dyDescent="0.2">
      <c r="A235" s="58">
        <v>1075</v>
      </c>
      <c r="B235" s="48" t="s">
        <v>161</v>
      </c>
      <c r="C235" s="48" t="s">
        <v>506</v>
      </c>
      <c r="D235" s="48" t="s">
        <v>79</v>
      </c>
      <c r="E235" s="48" t="s">
        <v>307</v>
      </c>
      <c r="F235" s="53">
        <v>55320</v>
      </c>
      <c r="G235" s="48" t="s">
        <v>348</v>
      </c>
      <c r="H235" s="42">
        <v>171</v>
      </c>
      <c r="I235" s="42">
        <v>27171</v>
      </c>
      <c r="J235" s="43" t="s">
        <v>71</v>
      </c>
      <c r="K235" s="48" t="s">
        <v>72</v>
      </c>
      <c r="L235" s="48" t="s">
        <v>87</v>
      </c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24">
        <f t="shared" si="3"/>
        <v>0</v>
      </c>
    </row>
    <row r="236" spans="1:39" s="7" customFormat="1" x14ac:dyDescent="0.2">
      <c r="A236" s="58">
        <v>1077</v>
      </c>
      <c r="B236" s="48" t="s">
        <v>161</v>
      </c>
      <c r="C236" s="48" t="s">
        <v>507</v>
      </c>
      <c r="D236" s="48" t="s">
        <v>79</v>
      </c>
      <c r="E236" s="48" t="s">
        <v>90</v>
      </c>
      <c r="F236" s="53">
        <v>55337</v>
      </c>
      <c r="G236" s="48" t="s">
        <v>91</v>
      </c>
      <c r="H236" s="42">
        <v>37</v>
      </c>
      <c r="I236" s="42">
        <v>27037</v>
      </c>
      <c r="J236" s="43" t="s">
        <v>71</v>
      </c>
      <c r="K236" s="48" t="s">
        <v>72</v>
      </c>
      <c r="L236" s="48" t="s">
        <v>73</v>
      </c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24">
        <f t="shared" si="3"/>
        <v>0</v>
      </c>
    </row>
    <row r="237" spans="1:39" s="7" customFormat="1" x14ac:dyDescent="0.2">
      <c r="A237" s="58">
        <v>1078</v>
      </c>
      <c r="B237" s="48" t="s">
        <v>161</v>
      </c>
      <c r="C237" s="48" t="s">
        <v>508</v>
      </c>
      <c r="D237" s="48" t="s">
        <v>79</v>
      </c>
      <c r="E237" s="48" t="s">
        <v>126</v>
      </c>
      <c r="F237" s="53">
        <v>55125</v>
      </c>
      <c r="G237" s="48" t="s">
        <v>127</v>
      </c>
      <c r="H237" s="42">
        <v>163</v>
      </c>
      <c r="I237" s="42">
        <v>27163</v>
      </c>
      <c r="J237" s="43" t="s">
        <v>71</v>
      </c>
      <c r="K237" s="48" t="s">
        <v>72</v>
      </c>
      <c r="L237" s="48" t="s">
        <v>73</v>
      </c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24">
        <f t="shared" si="3"/>
        <v>0</v>
      </c>
    </row>
    <row r="238" spans="1:39" s="7" customFormat="1" x14ac:dyDescent="0.2">
      <c r="A238" s="58">
        <v>1079</v>
      </c>
      <c r="B238" s="48" t="s">
        <v>161</v>
      </c>
      <c r="C238" s="48" t="s">
        <v>509</v>
      </c>
      <c r="D238" s="48" t="s">
        <v>79</v>
      </c>
      <c r="E238" s="48" t="s">
        <v>510</v>
      </c>
      <c r="F238" s="53">
        <v>55328</v>
      </c>
      <c r="G238" s="48"/>
      <c r="H238" s="42"/>
      <c r="I238" s="42"/>
      <c r="J238" s="43"/>
      <c r="K238" s="48"/>
      <c r="L238" s="4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24">
        <f t="shared" si="3"/>
        <v>0</v>
      </c>
    </row>
    <row r="239" spans="1:39" s="7" customFormat="1" x14ac:dyDescent="0.2">
      <c r="A239" s="58">
        <v>1080</v>
      </c>
      <c r="B239" s="48" t="s">
        <v>161</v>
      </c>
      <c r="C239" s="48" t="s">
        <v>511</v>
      </c>
      <c r="D239" s="48" t="s">
        <v>79</v>
      </c>
      <c r="E239" s="48" t="s">
        <v>206</v>
      </c>
      <c r="F239" s="53">
        <v>55434</v>
      </c>
      <c r="G239" s="48" t="s">
        <v>97</v>
      </c>
      <c r="H239" s="42">
        <v>3</v>
      </c>
      <c r="I239" s="42">
        <v>27003</v>
      </c>
      <c r="J239" s="43" t="s">
        <v>71</v>
      </c>
      <c r="K239" s="48" t="s">
        <v>72</v>
      </c>
      <c r="L239" s="48" t="s">
        <v>73</v>
      </c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24">
        <f t="shared" si="3"/>
        <v>0</v>
      </c>
    </row>
    <row r="240" spans="1:39" s="7" customFormat="1" x14ac:dyDescent="0.2">
      <c r="A240" s="58">
        <v>1081</v>
      </c>
      <c r="B240" s="48" t="s">
        <v>161</v>
      </c>
      <c r="C240" s="48" t="s">
        <v>512</v>
      </c>
      <c r="D240" s="48" t="s">
        <v>79</v>
      </c>
      <c r="E240" s="48" t="s">
        <v>168</v>
      </c>
      <c r="F240" s="53">
        <v>55336</v>
      </c>
      <c r="G240" s="48" t="s">
        <v>146</v>
      </c>
      <c r="H240" s="42">
        <v>85</v>
      </c>
      <c r="I240" s="42">
        <v>27085</v>
      </c>
      <c r="J240" s="43" t="s">
        <v>86</v>
      </c>
      <c r="K240" s="48"/>
      <c r="L240" s="48" t="s">
        <v>101</v>
      </c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24">
        <f t="shared" si="3"/>
        <v>0</v>
      </c>
    </row>
    <row r="241" spans="1:39" s="7" customFormat="1" x14ac:dyDescent="0.2">
      <c r="A241" s="58">
        <v>1082</v>
      </c>
      <c r="B241" s="48" t="s">
        <v>161</v>
      </c>
      <c r="C241" s="48" t="s">
        <v>513</v>
      </c>
      <c r="D241" s="48" t="s">
        <v>79</v>
      </c>
      <c r="E241" s="48" t="s">
        <v>496</v>
      </c>
      <c r="F241" s="53">
        <v>56425</v>
      </c>
      <c r="G241" s="48"/>
      <c r="H241" s="42"/>
      <c r="I241" s="42"/>
      <c r="J241" s="43"/>
      <c r="K241" s="48"/>
      <c r="L241" s="4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24">
        <f t="shared" si="3"/>
        <v>0</v>
      </c>
    </row>
    <row r="242" spans="1:39" s="7" customFormat="1" x14ac:dyDescent="0.2">
      <c r="A242" s="58">
        <v>1083</v>
      </c>
      <c r="B242" s="48" t="s">
        <v>161</v>
      </c>
      <c r="C242" s="48" t="s">
        <v>514</v>
      </c>
      <c r="D242" s="48" t="s">
        <v>515</v>
      </c>
      <c r="E242" s="48" t="s">
        <v>137</v>
      </c>
      <c r="F242" s="53">
        <v>55369</v>
      </c>
      <c r="G242" s="48" t="s">
        <v>70</v>
      </c>
      <c r="H242" s="42">
        <v>53</v>
      </c>
      <c r="I242" s="42">
        <v>27053</v>
      </c>
      <c r="J242" s="43" t="s">
        <v>71</v>
      </c>
      <c r="K242" s="48" t="s">
        <v>72</v>
      </c>
      <c r="L242" s="48" t="s">
        <v>73</v>
      </c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24">
        <f t="shared" si="3"/>
        <v>0</v>
      </c>
    </row>
    <row r="243" spans="1:39" s="7" customFormat="1" x14ac:dyDescent="0.2">
      <c r="A243" s="58">
        <v>1084</v>
      </c>
      <c r="B243" s="48" t="s">
        <v>161</v>
      </c>
      <c r="C243" s="48" t="s">
        <v>516</v>
      </c>
      <c r="D243" s="48" t="s">
        <v>517</v>
      </c>
      <c r="E243" s="48" t="s">
        <v>164</v>
      </c>
      <c r="F243" s="53">
        <v>56301</v>
      </c>
      <c r="G243" s="48" t="s">
        <v>165</v>
      </c>
      <c r="H243" s="42">
        <v>145</v>
      </c>
      <c r="I243" s="42">
        <v>27145</v>
      </c>
      <c r="J243" s="43" t="s">
        <v>71</v>
      </c>
      <c r="K243" s="48" t="s">
        <v>164</v>
      </c>
      <c r="L243" s="48" t="s">
        <v>87</v>
      </c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24">
        <f t="shared" si="3"/>
        <v>0</v>
      </c>
    </row>
    <row r="244" spans="1:39" s="7" customFormat="1" x14ac:dyDescent="0.2">
      <c r="A244" s="58">
        <v>1085</v>
      </c>
      <c r="B244" s="48" t="s">
        <v>161</v>
      </c>
      <c r="C244" s="48" t="s">
        <v>518</v>
      </c>
      <c r="D244" s="48" t="s">
        <v>518</v>
      </c>
      <c r="E244" s="48" t="s">
        <v>291</v>
      </c>
      <c r="F244" s="53">
        <v>55904</v>
      </c>
      <c r="G244" s="48" t="s">
        <v>292</v>
      </c>
      <c r="H244" s="42">
        <v>109</v>
      </c>
      <c r="I244" s="42">
        <v>27109</v>
      </c>
      <c r="J244" s="43" t="s">
        <v>71</v>
      </c>
      <c r="K244" s="48" t="s">
        <v>291</v>
      </c>
      <c r="L244" s="48" t="s">
        <v>116</v>
      </c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24">
        <f t="shared" si="3"/>
        <v>0</v>
      </c>
    </row>
    <row r="245" spans="1:39" s="7" customFormat="1" x14ac:dyDescent="0.2">
      <c r="A245" s="58">
        <v>1086</v>
      </c>
      <c r="B245" s="48" t="s">
        <v>161</v>
      </c>
      <c r="C245" s="48" t="s">
        <v>519</v>
      </c>
      <c r="D245" s="48" t="s">
        <v>79</v>
      </c>
      <c r="E245" s="48" t="s">
        <v>520</v>
      </c>
      <c r="F245" s="53">
        <v>56560</v>
      </c>
      <c r="G245" s="48" t="s">
        <v>521</v>
      </c>
      <c r="H245" s="42">
        <v>27</v>
      </c>
      <c r="I245" s="42">
        <v>27027</v>
      </c>
      <c r="J245" s="43" t="s">
        <v>71</v>
      </c>
      <c r="K245" s="48" t="s">
        <v>522</v>
      </c>
      <c r="L245" s="48" t="s">
        <v>213</v>
      </c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24">
        <f t="shared" si="3"/>
        <v>0</v>
      </c>
    </row>
    <row r="246" spans="1:39" s="7" customFormat="1" x14ac:dyDescent="0.2">
      <c r="A246" s="58">
        <v>1087</v>
      </c>
      <c r="B246" s="48" t="s">
        <v>161</v>
      </c>
      <c r="C246" s="48" t="s">
        <v>523</v>
      </c>
      <c r="D246" s="48" t="s">
        <v>79</v>
      </c>
      <c r="E246" s="48" t="s">
        <v>524</v>
      </c>
      <c r="F246" s="53">
        <v>55118</v>
      </c>
      <c r="G246" s="48" t="s">
        <v>91</v>
      </c>
      <c r="H246" s="42">
        <v>37</v>
      </c>
      <c r="I246" s="42">
        <v>27037</v>
      </c>
      <c r="J246" s="43" t="s">
        <v>71</v>
      </c>
      <c r="K246" s="48" t="s">
        <v>72</v>
      </c>
      <c r="L246" s="48" t="s">
        <v>73</v>
      </c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24">
        <f t="shared" si="3"/>
        <v>0</v>
      </c>
    </row>
    <row r="247" spans="1:39" s="7" customFormat="1" x14ac:dyDescent="0.2">
      <c r="A247" s="58">
        <v>1088</v>
      </c>
      <c r="B247" s="48" t="s">
        <v>161</v>
      </c>
      <c r="C247" s="48" t="s">
        <v>525</v>
      </c>
      <c r="D247" s="48" t="s">
        <v>79</v>
      </c>
      <c r="E247" s="48" t="s">
        <v>291</v>
      </c>
      <c r="F247" s="53">
        <v>55901</v>
      </c>
      <c r="G247" s="48" t="s">
        <v>292</v>
      </c>
      <c r="H247" s="42">
        <v>109</v>
      </c>
      <c r="I247" s="42">
        <v>27109</v>
      </c>
      <c r="J247" s="43" t="s">
        <v>71</v>
      </c>
      <c r="K247" s="48" t="s">
        <v>291</v>
      </c>
      <c r="L247" s="48" t="s">
        <v>116</v>
      </c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24">
        <f t="shared" si="3"/>
        <v>0</v>
      </c>
    </row>
    <row r="248" spans="1:39" s="7" customFormat="1" x14ac:dyDescent="0.2">
      <c r="A248" s="58">
        <v>1089</v>
      </c>
      <c r="B248" s="48" t="s">
        <v>161</v>
      </c>
      <c r="C248" s="48" t="s">
        <v>526</v>
      </c>
      <c r="D248" s="48" t="s">
        <v>79</v>
      </c>
      <c r="E248" s="48" t="s">
        <v>121</v>
      </c>
      <c r="F248" s="53">
        <v>55424</v>
      </c>
      <c r="G248" s="48" t="s">
        <v>70</v>
      </c>
      <c r="H248" s="42">
        <v>53</v>
      </c>
      <c r="I248" s="42">
        <v>27053</v>
      </c>
      <c r="J248" s="43" t="s">
        <v>71</v>
      </c>
      <c r="K248" s="48" t="s">
        <v>72</v>
      </c>
      <c r="L248" s="48" t="s">
        <v>73</v>
      </c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24">
        <f t="shared" si="3"/>
        <v>0</v>
      </c>
    </row>
    <row r="249" spans="1:39" s="7" customFormat="1" x14ac:dyDescent="0.2">
      <c r="A249" s="58">
        <v>1090</v>
      </c>
      <c r="B249" s="48" t="s">
        <v>161</v>
      </c>
      <c r="C249" s="48" t="s">
        <v>527</v>
      </c>
      <c r="D249" s="48" t="s">
        <v>79</v>
      </c>
      <c r="E249" s="48" t="s">
        <v>80</v>
      </c>
      <c r="F249" s="53">
        <v>55402</v>
      </c>
      <c r="G249" s="48" t="s">
        <v>70</v>
      </c>
      <c r="H249" s="42">
        <v>53</v>
      </c>
      <c r="I249" s="42">
        <v>27053</v>
      </c>
      <c r="J249" s="43" t="s">
        <v>71</v>
      </c>
      <c r="K249" s="48" t="s">
        <v>72</v>
      </c>
      <c r="L249" s="48" t="s">
        <v>73</v>
      </c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24">
        <f t="shared" si="3"/>
        <v>0</v>
      </c>
    </row>
    <row r="250" spans="1:39" s="7" customFormat="1" x14ac:dyDescent="0.2">
      <c r="A250" s="58">
        <v>1091</v>
      </c>
      <c r="B250" s="48" t="s">
        <v>161</v>
      </c>
      <c r="C250" s="48" t="s">
        <v>528</v>
      </c>
      <c r="D250" s="48" t="s">
        <v>528</v>
      </c>
      <c r="E250" s="48" t="s">
        <v>529</v>
      </c>
      <c r="F250" s="53">
        <v>55044</v>
      </c>
      <c r="G250" s="48"/>
      <c r="H250" s="42"/>
      <c r="I250" s="42"/>
      <c r="J250" s="43"/>
      <c r="K250" s="48"/>
      <c r="L250" s="4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24">
        <f t="shared" si="3"/>
        <v>0</v>
      </c>
    </row>
    <row r="251" spans="1:39" s="7" customFormat="1" x14ac:dyDescent="0.2">
      <c r="A251" s="58">
        <v>1092</v>
      </c>
      <c r="B251" s="48" t="s">
        <v>161</v>
      </c>
      <c r="C251" s="48" t="s">
        <v>530</v>
      </c>
      <c r="D251" s="48" t="s">
        <v>79</v>
      </c>
      <c r="E251" s="48" t="s">
        <v>468</v>
      </c>
      <c r="F251" s="53">
        <v>55987</v>
      </c>
      <c r="G251" s="48" t="s">
        <v>468</v>
      </c>
      <c r="H251" s="42">
        <v>169</v>
      </c>
      <c r="I251" s="42">
        <v>27169</v>
      </c>
      <c r="J251" s="43" t="s">
        <v>86</v>
      </c>
      <c r="K251" s="48"/>
      <c r="L251" s="48" t="s">
        <v>116</v>
      </c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24">
        <f t="shared" si="3"/>
        <v>0</v>
      </c>
    </row>
    <row r="252" spans="1:39" s="7" customFormat="1" x14ac:dyDescent="0.2">
      <c r="A252" s="58">
        <v>1093</v>
      </c>
      <c r="B252" s="48" t="s">
        <v>161</v>
      </c>
      <c r="C252" s="48" t="s">
        <v>531</v>
      </c>
      <c r="D252" s="48" t="s">
        <v>79</v>
      </c>
      <c r="E252" s="48" t="s">
        <v>159</v>
      </c>
      <c r="F252" s="53">
        <v>55416</v>
      </c>
      <c r="G252" s="48"/>
      <c r="H252" s="42"/>
      <c r="I252" s="42"/>
      <c r="J252" s="43"/>
      <c r="K252" s="48"/>
      <c r="L252" s="4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24">
        <f t="shared" si="3"/>
        <v>0</v>
      </c>
    </row>
    <row r="253" spans="1:39" s="7" customFormat="1" x14ac:dyDescent="0.2">
      <c r="A253" s="58">
        <v>1094</v>
      </c>
      <c r="B253" s="48" t="s">
        <v>161</v>
      </c>
      <c r="C253" s="48" t="s">
        <v>532</v>
      </c>
      <c r="D253" s="48" t="s">
        <v>79</v>
      </c>
      <c r="E253" s="48" t="s">
        <v>148</v>
      </c>
      <c r="F253" s="53">
        <v>55104</v>
      </c>
      <c r="G253" s="48"/>
      <c r="H253" s="42"/>
      <c r="I253" s="42"/>
      <c r="J253" s="43"/>
      <c r="K253" s="48"/>
      <c r="L253" s="4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24">
        <f t="shared" si="3"/>
        <v>0</v>
      </c>
    </row>
    <row r="254" spans="1:39" s="7" customFormat="1" x14ac:dyDescent="0.2">
      <c r="A254" s="58">
        <v>1095</v>
      </c>
      <c r="B254" s="48" t="s">
        <v>161</v>
      </c>
      <c r="C254" s="48" t="s">
        <v>533</v>
      </c>
      <c r="D254" s="48" t="s">
        <v>79</v>
      </c>
      <c r="E254" s="48" t="s">
        <v>534</v>
      </c>
      <c r="F254" s="53">
        <v>55066</v>
      </c>
      <c r="G254" s="48" t="s">
        <v>535</v>
      </c>
      <c r="H254" s="42">
        <v>49</v>
      </c>
      <c r="I254" s="42">
        <v>27049</v>
      </c>
      <c r="J254" s="43" t="s">
        <v>86</v>
      </c>
      <c r="K254" s="48"/>
      <c r="L254" s="48" t="s">
        <v>116</v>
      </c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24">
        <f t="shared" si="3"/>
        <v>0</v>
      </c>
    </row>
    <row r="255" spans="1:39" s="7" customFormat="1" x14ac:dyDescent="0.2">
      <c r="A255" s="58">
        <v>1096</v>
      </c>
      <c r="B255" s="48" t="s">
        <v>161</v>
      </c>
      <c r="C255" s="48" t="s">
        <v>536</v>
      </c>
      <c r="D255" s="48" t="s">
        <v>79</v>
      </c>
      <c r="E255" s="48" t="s">
        <v>537</v>
      </c>
      <c r="F255" s="53">
        <v>55056</v>
      </c>
      <c r="G255" s="48" t="s">
        <v>378</v>
      </c>
      <c r="H255" s="42">
        <v>25</v>
      </c>
      <c r="I255" s="42">
        <v>27025</v>
      </c>
      <c r="J255" s="43" t="s">
        <v>71</v>
      </c>
      <c r="K255" s="48" t="s">
        <v>72</v>
      </c>
      <c r="L255" s="48" t="s">
        <v>87</v>
      </c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24">
        <f t="shared" si="3"/>
        <v>0</v>
      </c>
    </row>
    <row r="256" spans="1:39" s="7" customFormat="1" x14ac:dyDescent="0.2">
      <c r="A256" s="58">
        <v>1097</v>
      </c>
      <c r="B256" s="48" t="s">
        <v>161</v>
      </c>
      <c r="C256" s="48" t="s">
        <v>538</v>
      </c>
      <c r="D256" s="48" t="s">
        <v>79</v>
      </c>
      <c r="E256" s="48" t="s">
        <v>539</v>
      </c>
      <c r="F256" s="53">
        <v>56003</v>
      </c>
      <c r="G256" s="48" t="s">
        <v>186</v>
      </c>
      <c r="H256" s="42">
        <v>103</v>
      </c>
      <c r="I256" s="42">
        <v>27103</v>
      </c>
      <c r="J256" s="43" t="s">
        <v>86</v>
      </c>
      <c r="K256" s="48"/>
      <c r="L256" s="48" t="s">
        <v>101</v>
      </c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24">
        <f t="shared" si="3"/>
        <v>0</v>
      </c>
    </row>
    <row r="257" spans="1:39" s="7" customFormat="1" x14ac:dyDescent="0.2">
      <c r="A257" s="58">
        <v>1099</v>
      </c>
      <c r="B257" s="48" t="s">
        <v>161</v>
      </c>
      <c r="C257" s="48" t="s">
        <v>540</v>
      </c>
      <c r="D257" s="48" t="s">
        <v>79</v>
      </c>
      <c r="E257" s="48" t="s">
        <v>77</v>
      </c>
      <c r="F257" s="53">
        <v>55420</v>
      </c>
      <c r="G257" s="48"/>
      <c r="H257" s="42"/>
      <c r="I257" s="42"/>
      <c r="J257" s="43"/>
      <c r="K257" s="48"/>
      <c r="L257" s="4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24">
        <f t="shared" si="3"/>
        <v>0</v>
      </c>
    </row>
    <row r="258" spans="1:39" s="8" customFormat="1" x14ac:dyDescent="0.2">
      <c r="A258" s="58">
        <v>1100</v>
      </c>
      <c r="B258" s="48" t="s">
        <v>161</v>
      </c>
      <c r="C258" s="48" t="s">
        <v>541</v>
      </c>
      <c r="D258" s="48" t="s">
        <v>79</v>
      </c>
      <c r="E258" s="48" t="s">
        <v>542</v>
      </c>
      <c r="F258" s="53">
        <v>55423</v>
      </c>
      <c r="G258" s="48" t="s">
        <v>70</v>
      </c>
      <c r="H258" s="42">
        <v>53</v>
      </c>
      <c r="I258" s="42">
        <v>27053</v>
      </c>
      <c r="J258" s="43" t="s">
        <v>71</v>
      </c>
      <c r="K258" s="48" t="s">
        <v>72</v>
      </c>
      <c r="L258" s="48" t="s">
        <v>73</v>
      </c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24">
        <f t="shared" si="3"/>
        <v>0</v>
      </c>
    </row>
    <row r="259" spans="1:39" s="7" customFormat="1" x14ac:dyDescent="0.2">
      <c r="A259" s="58">
        <v>1101</v>
      </c>
      <c r="B259" s="48" t="s">
        <v>161</v>
      </c>
      <c r="C259" s="48" t="s">
        <v>543</v>
      </c>
      <c r="D259" s="48" t="s">
        <v>215</v>
      </c>
      <c r="E259" s="48" t="s">
        <v>177</v>
      </c>
      <c r="F259" s="53">
        <v>55391</v>
      </c>
      <c r="G259" s="48" t="s">
        <v>70</v>
      </c>
      <c r="H259" s="42">
        <v>53</v>
      </c>
      <c r="I259" s="42">
        <v>27053</v>
      </c>
      <c r="J259" s="43" t="s">
        <v>71</v>
      </c>
      <c r="K259" s="48" t="s">
        <v>72</v>
      </c>
      <c r="L259" s="48" t="s">
        <v>73</v>
      </c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24">
        <f t="shared" si="3"/>
        <v>0</v>
      </c>
    </row>
    <row r="260" spans="1:39" s="7" customFormat="1" x14ac:dyDescent="0.2">
      <c r="A260" s="58">
        <v>1102</v>
      </c>
      <c r="B260" s="48" t="s">
        <v>161</v>
      </c>
      <c r="C260" s="48" t="s">
        <v>544</v>
      </c>
      <c r="D260" s="48" t="s">
        <v>215</v>
      </c>
      <c r="E260" s="48" t="s">
        <v>545</v>
      </c>
      <c r="F260" s="53">
        <v>55378</v>
      </c>
      <c r="G260" s="48"/>
      <c r="H260" s="42"/>
      <c r="I260" s="42"/>
      <c r="J260" s="43"/>
      <c r="K260" s="48"/>
      <c r="L260" s="4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24">
        <f t="shared" si="3"/>
        <v>0</v>
      </c>
    </row>
    <row r="261" spans="1:39" s="7" customFormat="1" x14ac:dyDescent="0.2">
      <c r="A261" s="58">
        <v>1103</v>
      </c>
      <c r="B261" s="48" t="s">
        <v>161</v>
      </c>
      <c r="C261" s="48" t="s">
        <v>546</v>
      </c>
      <c r="D261" s="48" t="s">
        <v>547</v>
      </c>
      <c r="E261" s="48" t="s">
        <v>291</v>
      </c>
      <c r="F261" s="53">
        <v>55901</v>
      </c>
      <c r="G261" s="48"/>
      <c r="H261" s="42"/>
      <c r="I261" s="42"/>
      <c r="J261" s="43"/>
      <c r="K261" s="48"/>
      <c r="L261" s="4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24">
        <f t="shared" si="3"/>
        <v>0</v>
      </c>
    </row>
    <row r="262" spans="1:39" s="7" customFormat="1" x14ac:dyDescent="0.2">
      <c r="A262" s="58">
        <v>1104</v>
      </c>
      <c r="B262" s="48" t="s">
        <v>161</v>
      </c>
      <c r="C262" s="48" t="s">
        <v>548</v>
      </c>
      <c r="D262" s="48" t="s">
        <v>79</v>
      </c>
      <c r="E262" s="48" t="s">
        <v>121</v>
      </c>
      <c r="F262" s="53">
        <v>55436</v>
      </c>
      <c r="G262" s="48" t="s">
        <v>70</v>
      </c>
      <c r="H262" s="42">
        <v>53</v>
      </c>
      <c r="I262" s="42">
        <v>27053</v>
      </c>
      <c r="J262" s="43" t="s">
        <v>71</v>
      </c>
      <c r="K262" s="48" t="s">
        <v>72</v>
      </c>
      <c r="L262" s="48" t="s">
        <v>73</v>
      </c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24">
        <f t="shared" si="3"/>
        <v>0</v>
      </c>
    </row>
    <row r="263" spans="1:39" s="7" customFormat="1" x14ac:dyDescent="0.2">
      <c r="A263" s="58">
        <v>1105</v>
      </c>
      <c r="B263" s="48" t="s">
        <v>161</v>
      </c>
      <c r="C263" s="48" t="s">
        <v>549</v>
      </c>
      <c r="D263" s="48" t="s">
        <v>79</v>
      </c>
      <c r="E263" s="48" t="s">
        <v>475</v>
      </c>
      <c r="F263" s="53">
        <v>55744</v>
      </c>
      <c r="G263" s="48" t="s">
        <v>313</v>
      </c>
      <c r="H263" s="42">
        <v>61</v>
      </c>
      <c r="I263" s="42">
        <v>27061</v>
      </c>
      <c r="J263" s="43" t="s">
        <v>86</v>
      </c>
      <c r="K263" s="48"/>
      <c r="L263" s="48" t="s">
        <v>183</v>
      </c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24">
        <f t="shared" si="3"/>
        <v>0</v>
      </c>
    </row>
    <row r="264" spans="1:39" s="7" customFormat="1" x14ac:dyDescent="0.2">
      <c r="A264" s="58">
        <v>1106</v>
      </c>
      <c r="B264" s="48" t="s">
        <v>161</v>
      </c>
      <c r="C264" s="48" t="s">
        <v>550</v>
      </c>
      <c r="D264" s="48" t="s">
        <v>79</v>
      </c>
      <c r="E264" s="48" t="s">
        <v>256</v>
      </c>
      <c r="F264" s="53">
        <v>55347</v>
      </c>
      <c r="G264" s="48" t="s">
        <v>70</v>
      </c>
      <c r="H264" s="42">
        <v>53</v>
      </c>
      <c r="I264" s="42">
        <v>27053</v>
      </c>
      <c r="J264" s="43" t="s">
        <v>71</v>
      </c>
      <c r="K264" s="48" t="s">
        <v>72</v>
      </c>
      <c r="L264" s="48" t="s">
        <v>73</v>
      </c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24">
        <f t="shared" si="3"/>
        <v>0</v>
      </c>
    </row>
    <row r="265" spans="1:39" s="7" customFormat="1" x14ac:dyDescent="0.2">
      <c r="A265" s="58">
        <v>1108</v>
      </c>
      <c r="B265" s="48" t="s">
        <v>161</v>
      </c>
      <c r="C265" s="48" t="s">
        <v>551</v>
      </c>
      <c r="D265" s="48" t="s">
        <v>79</v>
      </c>
      <c r="E265" s="48" t="s">
        <v>77</v>
      </c>
      <c r="F265" s="53">
        <v>55438</v>
      </c>
      <c r="G265" s="48" t="s">
        <v>70</v>
      </c>
      <c r="H265" s="42">
        <v>53</v>
      </c>
      <c r="I265" s="42">
        <v>27053</v>
      </c>
      <c r="J265" s="43" t="s">
        <v>71</v>
      </c>
      <c r="K265" s="48" t="s">
        <v>72</v>
      </c>
      <c r="L265" s="48" t="s">
        <v>73</v>
      </c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24">
        <f t="shared" ref="AM265:AM328" si="4">SUM(X265+AK265)</f>
        <v>0</v>
      </c>
    </row>
    <row r="266" spans="1:39" s="7" customFormat="1" x14ac:dyDescent="0.2">
      <c r="A266" s="58">
        <v>1109</v>
      </c>
      <c r="B266" s="48" t="s">
        <v>161</v>
      </c>
      <c r="C266" s="48" t="s">
        <v>552</v>
      </c>
      <c r="D266" s="48" t="s">
        <v>79</v>
      </c>
      <c r="E266" s="48" t="s">
        <v>270</v>
      </c>
      <c r="F266" s="53">
        <v>55082</v>
      </c>
      <c r="G266" s="48" t="s">
        <v>127</v>
      </c>
      <c r="H266" s="42">
        <v>163</v>
      </c>
      <c r="I266" s="42">
        <v>27163</v>
      </c>
      <c r="J266" s="43" t="s">
        <v>71</v>
      </c>
      <c r="K266" s="48" t="s">
        <v>72</v>
      </c>
      <c r="L266" s="48" t="s">
        <v>73</v>
      </c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24">
        <f t="shared" si="4"/>
        <v>0</v>
      </c>
    </row>
    <row r="267" spans="1:39" s="7" customFormat="1" x14ac:dyDescent="0.2">
      <c r="A267" s="58">
        <v>1111</v>
      </c>
      <c r="B267" s="48" t="s">
        <v>161</v>
      </c>
      <c r="C267" s="48" t="s">
        <v>553</v>
      </c>
      <c r="D267" s="48" t="s">
        <v>79</v>
      </c>
      <c r="E267" s="48" t="s">
        <v>148</v>
      </c>
      <c r="F267" s="53">
        <v>55119</v>
      </c>
      <c r="G267" s="48" t="s">
        <v>142</v>
      </c>
      <c r="H267" s="42">
        <v>123</v>
      </c>
      <c r="I267" s="42">
        <v>27123</v>
      </c>
      <c r="J267" s="43" t="s">
        <v>71</v>
      </c>
      <c r="K267" s="48" t="s">
        <v>72</v>
      </c>
      <c r="L267" s="48" t="s">
        <v>73</v>
      </c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24">
        <f t="shared" si="4"/>
        <v>0</v>
      </c>
    </row>
    <row r="268" spans="1:39" s="7" customFormat="1" x14ac:dyDescent="0.2">
      <c r="A268" s="58">
        <v>1112</v>
      </c>
      <c r="B268" s="48" t="s">
        <v>161</v>
      </c>
      <c r="C268" s="48" t="s">
        <v>554</v>
      </c>
      <c r="D268" s="48" t="s">
        <v>555</v>
      </c>
      <c r="E268" s="48" t="s">
        <v>262</v>
      </c>
      <c r="F268" s="53">
        <v>55060</v>
      </c>
      <c r="G268" s="48"/>
      <c r="H268" s="42"/>
      <c r="I268" s="42"/>
      <c r="J268" s="43"/>
      <c r="K268" s="48"/>
      <c r="L268" s="4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24">
        <f t="shared" si="4"/>
        <v>0</v>
      </c>
    </row>
    <row r="269" spans="1:39" s="7" customFormat="1" x14ac:dyDescent="0.2">
      <c r="A269" s="58">
        <v>1113</v>
      </c>
      <c r="B269" s="48" t="s">
        <v>161</v>
      </c>
      <c r="C269" s="48" t="s">
        <v>556</v>
      </c>
      <c r="D269" s="48" t="s">
        <v>557</v>
      </c>
      <c r="E269" s="48" t="s">
        <v>148</v>
      </c>
      <c r="F269" s="53">
        <v>55101</v>
      </c>
      <c r="G269" s="48"/>
      <c r="H269" s="42"/>
      <c r="I269" s="42"/>
      <c r="J269" s="43"/>
      <c r="K269" s="48"/>
      <c r="L269" s="4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24">
        <f t="shared" si="4"/>
        <v>0</v>
      </c>
    </row>
    <row r="270" spans="1:39" s="7" customFormat="1" x14ac:dyDescent="0.2">
      <c r="A270" s="58">
        <v>1114</v>
      </c>
      <c r="B270" s="48" t="s">
        <v>161</v>
      </c>
      <c r="C270" s="48" t="s">
        <v>558</v>
      </c>
      <c r="D270" s="48" t="s">
        <v>79</v>
      </c>
      <c r="E270" s="48" t="s">
        <v>270</v>
      </c>
      <c r="F270" s="53">
        <v>55082</v>
      </c>
      <c r="G270" s="48" t="s">
        <v>127</v>
      </c>
      <c r="H270" s="42">
        <v>163</v>
      </c>
      <c r="I270" s="42">
        <v>27163</v>
      </c>
      <c r="J270" s="43" t="s">
        <v>71</v>
      </c>
      <c r="K270" s="48" t="s">
        <v>72</v>
      </c>
      <c r="L270" s="48" t="s">
        <v>73</v>
      </c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24">
        <f t="shared" si="4"/>
        <v>0</v>
      </c>
    </row>
    <row r="271" spans="1:39" s="7" customFormat="1" x14ac:dyDescent="0.2">
      <c r="A271" s="58">
        <v>1115</v>
      </c>
      <c r="B271" s="48" t="s">
        <v>161</v>
      </c>
      <c r="C271" s="48" t="s">
        <v>559</v>
      </c>
      <c r="D271" s="48" t="s">
        <v>557</v>
      </c>
      <c r="E271" s="48" t="s">
        <v>197</v>
      </c>
      <c r="F271" s="53">
        <v>55426</v>
      </c>
      <c r="G271" s="48"/>
      <c r="H271" s="42"/>
      <c r="I271" s="42"/>
      <c r="J271" s="43"/>
      <c r="K271" s="48"/>
      <c r="L271" s="4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24">
        <f t="shared" si="4"/>
        <v>0</v>
      </c>
    </row>
    <row r="272" spans="1:39" s="7" customFormat="1" x14ac:dyDescent="0.2">
      <c r="A272" s="58">
        <v>1116</v>
      </c>
      <c r="B272" s="48" t="s">
        <v>161</v>
      </c>
      <c r="C272" s="48" t="s">
        <v>560</v>
      </c>
      <c r="D272" s="48" t="s">
        <v>79</v>
      </c>
      <c r="E272" s="48" t="s">
        <v>561</v>
      </c>
      <c r="F272" s="53">
        <v>55343</v>
      </c>
      <c r="G272" s="48" t="s">
        <v>70</v>
      </c>
      <c r="H272" s="42">
        <v>53</v>
      </c>
      <c r="I272" s="42">
        <v>27053</v>
      </c>
      <c r="J272" s="43" t="s">
        <v>71</v>
      </c>
      <c r="K272" s="48" t="s">
        <v>72</v>
      </c>
      <c r="L272" s="48" t="s">
        <v>73</v>
      </c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24">
        <f t="shared" si="4"/>
        <v>0</v>
      </c>
    </row>
    <row r="273" spans="1:39" s="7" customFormat="1" x14ac:dyDescent="0.2">
      <c r="A273" s="58">
        <v>1117</v>
      </c>
      <c r="B273" s="48" t="s">
        <v>161</v>
      </c>
      <c r="C273" s="48" t="s">
        <v>562</v>
      </c>
      <c r="D273" s="48" t="s">
        <v>79</v>
      </c>
      <c r="E273" s="48" t="s">
        <v>134</v>
      </c>
      <c r="F273" s="53">
        <v>55447</v>
      </c>
      <c r="G273" s="48" t="s">
        <v>70</v>
      </c>
      <c r="H273" s="42">
        <v>53</v>
      </c>
      <c r="I273" s="42">
        <v>27053</v>
      </c>
      <c r="J273" s="43" t="s">
        <v>71</v>
      </c>
      <c r="K273" s="48" t="s">
        <v>72</v>
      </c>
      <c r="L273" s="48" t="s">
        <v>73</v>
      </c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24">
        <f t="shared" si="4"/>
        <v>0</v>
      </c>
    </row>
    <row r="274" spans="1:39" s="7" customFormat="1" x14ac:dyDescent="0.2">
      <c r="A274" s="58">
        <v>1118</v>
      </c>
      <c r="B274" s="48" t="s">
        <v>161</v>
      </c>
      <c r="C274" s="48" t="s">
        <v>563</v>
      </c>
      <c r="D274" s="48" t="s">
        <v>79</v>
      </c>
      <c r="E274" s="48" t="s">
        <v>137</v>
      </c>
      <c r="F274" s="53">
        <v>55369</v>
      </c>
      <c r="G274" s="48" t="s">
        <v>70</v>
      </c>
      <c r="H274" s="42">
        <v>53</v>
      </c>
      <c r="I274" s="42">
        <v>27053</v>
      </c>
      <c r="J274" s="43" t="s">
        <v>71</v>
      </c>
      <c r="K274" s="48" t="s">
        <v>72</v>
      </c>
      <c r="L274" s="48" t="s">
        <v>73</v>
      </c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24">
        <f t="shared" si="4"/>
        <v>0</v>
      </c>
    </row>
    <row r="275" spans="1:39" s="7" customFormat="1" x14ac:dyDescent="0.2">
      <c r="A275" s="58">
        <v>1119</v>
      </c>
      <c r="B275" s="48" t="s">
        <v>74</v>
      </c>
      <c r="C275" s="48" t="s">
        <v>564</v>
      </c>
      <c r="D275" s="48" t="s">
        <v>131</v>
      </c>
      <c r="E275" s="48" t="s">
        <v>565</v>
      </c>
      <c r="F275" s="53">
        <v>55318</v>
      </c>
      <c r="G275" s="48"/>
      <c r="H275" s="42"/>
      <c r="I275" s="42"/>
      <c r="J275" s="43"/>
      <c r="K275" s="48"/>
      <c r="L275" s="4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24">
        <f t="shared" si="4"/>
        <v>0</v>
      </c>
    </row>
    <row r="276" spans="1:39" s="7" customFormat="1" x14ac:dyDescent="0.2">
      <c r="A276" s="58">
        <v>1120</v>
      </c>
      <c r="B276" s="48" t="s">
        <v>81</v>
      </c>
      <c r="C276" s="48" t="s">
        <v>566</v>
      </c>
      <c r="D276" s="48" t="s">
        <v>567</v>
      </c>
      <c r="E276" s="48" t="s">
        <v>324</v>
      </c>
      <c r="F276" s="53">
        <v>56636</v>
      </c>
      <c r="G276" s="48"/>
      <c r="H276" s="42"/>
      <c r="I276" s="42"/>
      <c r="J276" s="43"/>
      <c r="K276" s="48"/>
      <c r="L276" s="4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24">
        <f t="shared" si="4"/>
        <v>0</v>
      </c>
    </row>
    <row r="277" spans="1:39" s="7" customFormat="1" x14ac:dyDescent="0.2">
      <c r="A277" s="58">
        <v>1121</v>
      </c>
      <c r="B277" s="48" t="s">
        <v>81</v>
      </c>
      <c r="C277" s="48" t="s">
        <v>568</v>
      </c>
      <c r="D277" s="48" t="s">
        <v>569</v>
      </c>
      <c r="E277" s="48" t="s">
        <v>475</v>
      </c>
      <c r="F277" s="53">
        <v>55744</v>
      </c>
      <c r="G277" s="48"/>
      <c r="H277" s="42"/>
      <c r="I277" s="42"/>
      <c r="J277" s="43"/>
      <c r="K277" s="48"/>
      <c r="L277" s="4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24">
        <f t="shared" si="4"/>
        <v>0</v>
      </c>
    </row>
    <row r="278" spans="1:39" s="7" customFormat="1" x14ac:dyDescent="0.2">
      <c r="A278" s="58">
        <v>1122</v>
      </c>
      <c r="B278" s="48" t="s">
        <v>74</v>
      </c>
      <c r="C278" s="48" t="s">
        <v>570</v>
      </c>
      <c r="D278" s="48" t="s">
        <v>131</v>
      </c>
      <c r="E278" s="48" t="s">
        <v>571</v>
      </c>
      <c r="F278" s="53">
        <v>55042</v>
      </c>
      <c r="G278" s="48" t="s">
        <v>127</v>
      </c>
      <c r="H278" s="42">
        <v>163</v>
      </c>
      <c r="I278" s="42">
        <v>27163</v>
      </c>
      <c r="J278" s="43" t="s">
        <v>71</v>
      </c>
      <c r="K278" s="48" t="s">
        <v>72</v>
      </c>
      <c r="L278" s="48" t="s">
        <v>73</v>
      </c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24">
        <f t="shared" si="4"/>
        <v>0</v>
      </c>
    </row>
    <row r="279" spans="1:39" s="7" customFormat="1" x14ac:dyDescent="0.2">
      <c r="A279" s="58">
        <v>1124</v>
      </c>
      <c r="B279" s="48" t="s">
        <v>161</v>
      </c>
      <c r="C279" s="48" t="s">
        <v>572</v>
      </c>
      <c r="D279" s="48" t="s">
        <v>79</v>
      </c>
      <c r="E279" s="48" t="s">
        <v>573</v>
      </c>
      <c r="F279" s="53">
        <v>55127</v>
      </c>
      <c r="G279" s="48" t="s">
        <v>142</v>
      </c>
      <c r="H279" s="42">
        <v>123</v>
      </c>
      <c r="I279" s="42">
        <v>27123</v>
      </c>
      <c r="J279" s="43" t="s">
        <v>71</v>
      </c>
      <c r="K279" s="48" t="s">
        <v>72</v>
      </c>
      <c r="L279" s="48" t="s">
        <v>73</v>
      </c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24">
        <f t="shared" si="4"/>
        <v>0</v>
      </c>
    </row>
    <row r="280" spans="1:39" s="7" customFormat="1" x14ac:dyDescent="0.2">
      <c r="A280" s="58">
        <v>1126</v>
      </c>
      <c r="B280" s="48" t="s">
        <v>74</v>
      </c>
      <c r="C280" s="48" t="s">
        <v>574</v>
      </c>
      <c r="D280" s="48" t="s">
        <v>575</v>
      </c>
      <c r="E280" s="48" t="s">
        <v>576</v>
      </c>
      <c r="F280" s="53">
        <v>55422</v>
      </c>
      <c r="G280" s="48"/>
      <c r="H280" s="42"/>
      <c r="I280" s="42"/>
      <c r="J280" s="43"/>
      <c r="K280" s="48"/>
      <c r="L280" s="4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24">
        <f t="shared" si="4"/>
        <v>0</v>
      </c>
    </row>
    <row r="281" spans="1:39" s="7" customFormat="1" x14ac:dyDescent="0.2">
      <c r="A281" s="58">
        <v>1127</v>
      </c>
      <c r="B281" s="48" t="s">
        <v>161</v>
      </c>
      <c r="C281" s="48" t="s">
        <v>577</v>
      </c>
      <c r="D281" s="48" t="s">
        <v>547</v>
      </c>
      <c r="E281" s="48" t="s">
        <v>578</v>
      </c>
      <c r="F281" s="53">
        <v>55912</v>
      </c>
      <c r="G281" s="48" t="s">
        <v>579</v>
      </c>
      <c r="H281" s="42">
        <v>99</v>
      </c>
      <c r="I281" s="42">
        <v>27099</v>
      </c>
      <c r="J281" s="43" t="s">
        <v>86</v>
      </c>
      <c r="K281" s="48"/>
      <c r="L281" s="48" t="s">
        <v>116</v>
      </c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24">
        <f t="shared" si="4"/>
        <v>0</v>
      </c>
    </row>
    <row r="282" spans="1:39" s="7" customFormat="1" x14ac:dyDescent="0.2">
      <c r="A282" s="58">
        <v>1128</v>
      </c>
      <c r="B282" s="48" t="s">
        <v>161</v>
      </c>
      <c r="C282" s="48" t="s">
        <v>580</v>
      </c>
      <c r="D282" s="48" t="s">
        <v>79</v>
      </c>
      <c r="E282" s="48" t="s">
        <v>545</v>
      </c>
      <c r="F282" s="53">
        <v>55378</v>
      </c>
      <c r="G282" s="48" t="s">
        <v>581</v>
      </c>
      <c r="H282" s="42">
        <v>139</v>
      </c>
      <c r="I282" s="42">
        <v>27139</v>
      </c>
      <c r="J282" s="43" t="s">
        <v>71</v>
      </c>
      <c r="K282" s="48" t="s">
        <v>72</v>
      </c>
      <c r="L282" s="48" t="s">
        <v>73</v>
      </c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24">
        <f t="shared" si="4"/>
        <v>0</v>
      </c>
    </row>
    <row r="283" spans="1:39" s="7" customFormat="1" x14ac:dyDescent="0.2">
      <c r="A283" s="58">
        <v>1129</v>
      </c>
      <c r="B283" s="48" t="s">
        <v>161</v>
      </c>
      <c r="C283" s="48" t="s">
        <v>582</v>
      </c>
      <c r="D283" s="48" t="s">
        <v>79</v>
      </c>
      <c r="E283" s="48" t="s">
        <v>168</v>
      </c>
      <c r="F283" s="53">
        <v>55366</v>
      </c>
      <c r="G283" s="48" t="s">
        <v>146</v>
      </c>
      <c r="H283" s="42">
        <v>85</v>
      </c>
      <c r="I283" s="42">
        <v>27085</v>
      </c>
      <c r="J283" s="43" t="s">
        <v>86</v>
      </c>
      <c r="K283" s="48"/>
      <c r="L283" s="48" t="s">
        <v>101</v>
      </c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24">
        <f t="shared" si="4"/>
        <v>0</v>
      </c>
    </row>
    <row r="284" spans="1:39" s="7" customFormat="1" x14ac:dyDescent="0.2">
      <c r="A284" s="58">
        <v>1130</v>
      </c>
      <c r="B284" s="48" t="s">
        <v>161</v>
      </c>
      <c r="C284" s="48" t="s">
        <v>583</v>
      </c>
      <c r="D284" s="48" t="s">
        <v>584</v>
      </c>
      <c r="E284" s="48" t="s">
        <v>182</v>
      </c>
      <c r="F284" s="53">
        <v>55805</v>
      </c>
      <c r="G284" s="48" t="s">
        <v>181</v>
      </c>
      <c r="H284" s="42">
        <v>137</v>
      </c>
      <c r="I284" s="42">
        <v>27137</v>
      </c>
      <c r="J284" s="43" t="s">
        <v>71</v>
      </c>
      <c r="K284" s="48" t="s">
        <v>182</v>
      </c>
      <c r="L284" s="48" t="s">
        <v>183</v>
      </c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24">
        <f t="shared" si="4"/>
        <v>0</v>
      </c>
    </row>
    <row r="285" spans="1:39" s="7" customFormat="1" x14ac:dyDescent="0.2">
      <c r="A285" s="58">
        <v>1131</v>
      </c>
      <c r="B285" s="48" t="s">
        <v>81</v>
      </c>
      <c r="C285" s="48" t="s">
        <v>585</v>
      </c>
      <c r="D285" s="48" t="s">
        <v>393</v>
      </c>
      <c r="E285" s="48" t="s">
        <v>394</v>
      </c>
      <c r="F285" s="53">
        <v>53527</v>
      </c>
      <c r="G285" s="48"/>
      <c r="H285" s="42"/>
      <c r="I285" s="42"/>
      <c r="J285" s="43"/>
      <c r="K285" s="48"/>
      <c r="L285" s="4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24">
        <f t="shared" si="4"/>
        <v>0</v>
      </c>
    </row>
    <row r="286" spans="1:39" s="7" customFormat="1" x14ac:dyDescent="0.2">
      <c r="A286" s="58">
        <v>1132</v>
      </c>
      <c r="B286" s="48" t="s">
        <v>81</v>
      </c>
      <c r="C286" s="48" t="s">
        <v>586</v>
      </c>
      <c r="D286" s="48" t="s">
        <v>393</v>
      </c>
      <c r="E286" s="48" t="s">
        <v>394</v>
      </c>
      <c r="F286" s="53">
        <v>53527</v>
      </c>
      <c r="G286" s="48"/>
      <c r="H286" s="42"/>
      <c r="I286" s="42"/>
      <c r="J286" s="43"/>
      <c r="K286" s="48"/>
      <c r="L286" s="4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24">
        <f t="shared" si="4"/>
        <v>0</v>
      </c>
    </row>
    <row r="287" spans="1:39" s="7" customFormat="1" x14ac:dyDescent="0.2">
      <c r="A287" s="58">
        <v>1133</v>
      </c>
      <c r="B287" s="48" t="s">
        <v>81</v>
      </c>
      <c r="C287" s="48" t="s">
        <v>587</v>
      </c>
      <c r="D287" s="48" t="s">
        <v>393</v>
      </c>
      <c r="E287" s="48" t="s">
        <v>394</v>
      </c>
      <c r="F287" s="53">
        <v>53527</v>
      </c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24">
        <f t="shared" si="4"/>
        <v>0</v>
      </c>
    </row>
    <row r="288" spans="1:39" s="7" customFormat="1" x14ac:dyDescent="0.2">
      <c r="A288" s="59">
        <v>1134</v>
      </c>
      <c r="B288" s="45" t="s">
        <v>81</v>
      </c>
      <c r="C288" s="45" t="s">
        <v>588</v>
      </c>
      <c r="D288" s="45" t="s">
        <v>144</v>
      </c>
      <c r="E288" s="45" t="s">
        <v>106</v>
      </c>
      <c r="F288" s="55">
        <v>56501</v>
      </c>
      <c r="G288" s="45" t="s">
        <v>107</v>
      </c>
      <c r="H288" s="44">
        <v>5</v>
      </c>
      <c r="I288" s="44">
        <v>27005</v>
      </c>
      <c r="J288" s="47" t="s">
        <v>86</v>
      </c>
      <c r="K288" s="45"/>
      <c r="L288" s="45" t="s">
        <v>108</v>
      </c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>
        <f t="shared" si="4"/>
        <v>0</v>
      </c>
    </row>
    <row r="289" spans="1:39" s="7" customFormat="1" x14ac:dyDescent="0.2">
      <c r="A289" s="59">
        <v>1135</v>
      </c>
      <c r="B289" s="45" t="s">
        <v>81</v>
      </c>
      <c r="C289" s="45" t="s">
        <v>589</v>
      </c>
      <c r="D289" s="45" t="s">
        <v>144</v>
      </c>
      <c r="E289" s="45" t="s">
        <v>590</v>
      </c>
      <c r="F289" s="55">
        <v>56265</v>
      </c>
      <c r="G289" s="45" t="s">
        <v>591</v>
      </c>
      <c r="H289" s="44">
        <v>23</v>
      </c>
      <c r="I289" s="44">
        <v>27023</v>
      </c>
      <c r="J289" s="47" t="s">
        <v>86</v>
      </c>
      <c r="K289" s="45"/>
      <c r="L289" s="45" t="s">
        <v>219</v>
      </c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>
        <f t="shared" si="4"/>
        <v>0</v>
      </c>
    </row>
    <row r="290" spans="1:39" s="7" customFormat="1" x14ac:dyDescent="0.2">
      <c r="A290" s="59">
        <v>1136</v>
      </c>
      <c r="B290" s="45" t="s">
        <v>81</v>
      </c>
      <c r="C290" s="45" t="s">
        <v>592</v>
      </c>
      <c r="D290" s="45" t="s">
        <v>154</v>
      </c>
      <c r="E290" s="45" t="s">
        <v>155</v>
      </c>
      <c r="F290" s="55">
        <v>58102</v>
      </c>
      <c r="G290" s="45" t="s">
        <v>156</v>
      </c>
      <c r="H290" s="44">
        <v>21</v>
      </c>
      <c r="I290" s="44">
        <v>27021</v>
      </c>
      <c r="J290" s="47" t="s">
        <v>86</v>
      </c>
      <c r="K290" s="45"/>
      <c r="L290" s="45" t="s">
        <v>87</v>
      </c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>
        <f t="shared" si="4"/>
        <v>0</v>
      </c>
    </row>
    <row r="291" spans="1:39" s="25" customFormat="1" x14ac:dyDescent="0.2">
      <c r="A291" s="59">
        <v>1137</v>
      </c>
      <c r="B291" s="45" t="s">
        <v>81</v>
      </c>
      <c r="C291" s="45" t="s">
        <v>593</v>
      </c>
      <c r="D291" s="45" t="s">
        <v>154</v>
      </c>
      <c r="E291" s="45" t="s">
        <v>155</v>
      </c>
      <c r="F291" s="55">
        <v>58102</v>
      </c>
      <c r="G291" s="45" t="s">
        <v>156</v>
      </c>
      <c r="H291" s="44">
        <v>21</v>
      </c>
      <c r="I291" s="44">
        <v>27021</v>
      </c>
      <c r="J291" s="47" t="s">
        <v>86</v>
      </c>
      <c r="K291" s="45"/>
      <c r="L291" s="45" t="s">
        <v>87</v>
      </c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4">
        <f t="shared" si="4"/>
        <v>0</v>
      </c>
    </row>
    <row r="292" spans="1:39" s="25" customFormat="1" x14ac:dyDescent="0.2">
      <c r="A292" s="59">
        <v>1140</v>
      </c>
      <c r="B292" s="45" t="s">
        <v>81</v>
      </c>
      <c r="C292" s="45" t="s">
        <v>594</v>
      </c>
      <c r="D292" s="45" t="s">
        <v>154</v>
      </c>
      <c r="E292" s="45" t="s">
        <v>155</v>
      </c>
      <c r="F292" s="55">
        <v>58102</v>
      </c>
      <c r="G292" s="45" t="s">
        <v>156</v>
      </c>
      <c r="H292" s="44">
        <v>21</v>
      </c>
      <c r="I292" s="44">
        <v>27021</v>
      </c>
      <c r="J292" s="47" t="s">
        <v>86</v>
      </c>
      <c r="K292" s="45"/>
      <c r="L292" s="45" t="s">
        <v>87</v>
      </c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>
        <f t="shared" si="4"/>
        <v>0</v>
      </c>
    </row>
    <row r="293" spans="1:39" s="25" customFormat="1" x14ac:dyDescent="0.2">
      <c r="A293" s="59">
        <v>1141</v>
      </c>
      <c r="B293" s="45" t="s">
        <v>81</v>
      </c>
      <c r="C293" s="45" t="s">
        <v>595</v>
      </c>
      <c r="D293" s="45" t="s">
        <v>79</v>
      </c>
      <c r="E293" s="45" t="s">
        <v>596</v>
      </c>
      <c r="F293" s="55">
        <v>75284</v>
      </c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>
        <f t="shared" si="4"/>
        <v>0</v>
      </c>
    </row>
    <row r="294" spans="1:39" s="25" customFormat="1" x14ac:dyDescent="0.2">
      <c r="A294" s="59">
        <v>1143</v>
      </c>
      <c r="B294" s="45" t="s">
        <v>81</v>
      </c>
      <c r="C294" s="45" t="s">
        <v>597</v>
      </c>
      <c r="D294" s="45" t="s">
        <v>598</v>
      </c>
      <c r="E294" s="45" t="s">
        <v>599</v>
      </c>
      <c r="F294" s="55">
        <v>95650</v>
      </c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>
        <f t="shared" si="4"/>
        <v>0</v>
      </c>
    </row>
    <row r="295" spans="1:39" s="25" customFormat="1" x14ac:dyDescent="0.2">
      <c r="A295" s="59">
        <v>1144</v>
      </c>
      <c r="B295" s="45" t="s">
        <v>161</v>
      </c>
      <c r="C295" s="45" t="s">
        <v>600</v>
      </c>
      <c r="D295" s="45" t="s">
        <v>79</v>
      </c>
      <c r="E295" s="45" t="s">
        <v>202</v>
      </c>
      <c r="F295" s="55">
        <v>56377</v>
      </c>
      <c r="G295" s="45" t="s">
        <v>165</v>
      </c>
      <c r="H295" s="44">
        <v>145</v>
      </c>
      <c r="I295" s="44">
        <v>27145</v>
      </c>
      <c r="J295" s="47" t="s">
        <v>71</v>
      </c>
      <c r="K295" s="45" t="s">
        <v>164</v>
      </c>
      <c r="L295" s="45" t="s">
        <v>87</v>
      </c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>
        <f t="shared" si="4"/>
        <v>0</v>
      </c>
    </row>
    <row r="296" spans="1:39" s="25" customFormat="1" x14ac:dyDescent="0.2">
      <c r="A296" s="59">
        <v>1145</v>
      </c>
      <c r="B296" s="45" t="s">
        <v>161</v>
      </c>
      <c r="C296" s="45" t="s">
        <v>601</v>
      </c>
      <c r="D296" s="45" t="s">
        <v>79</v>
      </c>
      <c r="E296" s="45" t="s">
        <v>424</v>
      </c>
      <c r="F296" s="55">
        <v>56258</v>
      </c>
      <c r="G296" s="45" t="s">
        <v>425</v>
      </c>
      <c r="H296" s="44">
        <v>83</v>
      </c>
      <c r="I296" s="44">
        <v>27083</v>
      </c>
      <c r="J296" s="47" t="s">
        <v>86</v>
      </c>
      <c r="K296" s="45"/>
      <c r="L296" s="45" t="s">
        <v>219</v>
      </c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>
        <f t="shared" si="4"/>
        <v>0</v>
      </c>
    </row>
    <row r="297" spans="1:39" s="25" customFormat="1" x14ac:dyDescent="0.2">
      <c r="A297" s="59">
        <v>1146</v>
      </c>
      <c r="B297" s="45" t="s">
        <v>161</v>
      </c>
      <c r="C297" s="45" t="s">
        <v>602</v>
      </c>
      <c r="D297" s="45" t="s">
        <v>79</v>
      </c>
      <c r="E297" s="45" t="s">
        <v>457</v>
      </c>
      <c r="F297" s="55">
        <v>55127</v>
      </c>
      <c r="G297" s="45" t="s">
        <v>142</v>
      </c>
      <c r="H297" s="44">
        <v>123</v>
      </c>
      <c r="I297" s="44">
        <v>27123</v>
      </c>
      <c r="J297" s="47" t="s">
        <v>71</v>
      </c>
      <c r="K297" s="45" t="s">
        <v>72</v>
      </c>
      <c r="L297" s="45" t="s">
        <v>73</v>
      </c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>
        <f t="shared" si="4"/>
        <v>0</v>
      </c>
    </row>
    <row r="298" spans="1:39" s="25" customFormat="1" x14ac:dyDescent="0.2">
      <c r="A298" s="59">
        <v>1147</v>
      </c>
      <c r="B298" s="45" t="s">
        <v>161</v>
      </c>
      <c r="C298" s="45" t="s">
        <v>603</v>
      </c>
      <c r="D298" s="45" t="s">
        <v>477</v>
      </c>
      <c r="E298" s="45" t="s">
        <v>90</v>
      </c>
      <c r="F298" s="55">
        <v>55337</v>
      </c>
      <c r="G298" s="45" t="s">
        <v>91</v>
      </c>
      <c r="H298" s="44">
        <v>37</v>
      </c>
      <c r="I298" s="44">
        <v>27037</v>
      </c>
      <c r="J298" s="47" t="s">
        <v>71</v>
      </c>
      <c r="K298" s="45" t="s">
        <v>72</v>
      </c>
      <c r="L298" s="45" t="s">
        <v>73</v>
      </c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>
        <f t="shared" si="4"/>
        <v>0</v>
      </c>
    </row>
    <row r="299" spans="1:39" s="25" customFormat="1" x14ac:dyDescent="0.2">
      <c r="A299" s="59">
        <v>1148</v>
      </c>
      <c r="B299" s="45" t="s">
        <v>161</v>
      </c>
      <c r="C299" s="45" t="s">
        <v>604</v>
      </c>
      <c r="D299" s="45" t="s">
        <v>79</v>
      </c>
      <c r="E299" s="45" t="s">
        <v>605</v>
      </c>
      <c r="F299" s="55">
        <v>55008</v>
      </c>
      <c r="G299" s="45" t="s">
        <v>606</v>
      </c>
      <c r="H299" s="44">
        <v>59</v>
      </c>
      <c r="I299" s="44">
        <v>27059</v>
      </c>
      <c r="J299" s="47" t="s">
        <v>71</v>
      </c>
      <c r="K299" s="45" t="s">
        <v>72</v>
      </c>
      <c r="L299" s="45" t="s">
        <v>87</v>
      </c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>
        <f t="shared" si="4"/>
        <v>0</v>
      </c>
    </row>
    <row r="300" spans="1:39" s="25" customFormat="1" x14ac:dyDescent="0.2">
      <c r="A300" s="59">
        <v>1149</v>
      </c>
      <c r="B300" s="45" t="s">
        <v>161</v>
      </c>
      <c r="C300" s="45" t="s">
        <v>607</v>
      </c>
      <c r="D300" s="45" t="s">
        <v>79</v>
      </c>
      <c r="E300" s="45" t="s">
        <v>424</v>
      </c>
      <c r="F300" s="55">
        <v>56258</v>
      </c>
      <c r="G300" s="45" t="s">
        <v>425</v>
      </c>
      <c r="H300" s="44">
        <v>83</v>
      </c>
      <c r="I300" s="44">
        <v>27083</v>
      </c>
      <c r="J300" s="47" t="s">
        <v>86</v>
      </c>
      <c r="K300" s="45"/>
      <c r="L300" s="45" t="s">
        <v>219</v>
      </c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>
        <f t="shared" si="4"/>
        <v>0</v>
      </c>
    </row>
    <row r="301" spans="1:39" s="25" customFormat="1" x14ac:dyDescent="0.2">
      <c r="A301" s="59">
        <v>1150</v>
      </c>
      <c r="B301" s="45" t="s">
        <v>161</v>
      </c>
      <c r="C301" s="45" t="s">
        <v>608</v>
      </c>
      <c r="D301" s="45" t="s">
        <v>79</v>
      </c>
      <c r="E301" s="45" t="s">
        <v>609</v>
      </c>
      <c r="F301" s="55">
        <v>55330</v>
      </c>
      <c r="G301" s="45" t="s">
        <v>348</v>
      </c>
      <c r="H301" s="44">
        <v>171</v>
      </c>
      <c r="I301" s="44">
        <v>27171</v>
      </c>
      <c r="J301" s="47" t="s">
        <v>71</v>
      </c>
      <c r="K301" s="45" t="s">
        <v>72</v>
      </c>
      <c r="L301" s="45" t="s">
        <v>87</v>
      </c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>
        <f t="shared" si="4"/>
        <v>0</v>
      </c>
    </row>
    <row r="302" spans="1:39" s="25" customFormat="1" x14ac:dyDescent="0.2">
      <c r="A302" s="59">
        <v>1151</v>
      </c>
      <c r="B302" s="45" t="s">
        <v>161</v>
      </c>
      <c r="C302" s="45" t="s">
        <v>610</v>
      </c>
      <c r="D302" s="45" t="s">
        <v>79</v>
      </c>
      <c r="E302" s="45" t="s">
        <v>202</v>
      </c>
      <c r="F302" s="55">
        <v>56377</v>
      </c>
      <c r="G302" s="45" t="s">
        <v>165</v>
      </c>
      <c r="H302" s="44">
        <v>145</v>
      </c>
      <c r="I302" s="44">
        <v>27145</v>
      </c>
      <c r="J302" s="47" t="s">
        <v>71</v>
      </c>
      <c r="K302" s="45" t="s">
        <v>164</v>
      </c>
      <c r="L302" s="45" t="s">
        <v>87</v>
      </c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>
        <f t="shared" si="4"/>
        <v>0</v>
      </c>
    </row>
    <row r="303" spans="1:39" s="25" customFormat="1" x14ac:dyDescent="0.2">
      <c r="A303" s="59">
        <v>1152</v>
      </c>
      <c r="B303" s="45" t="s">
        <v>161</v>
      </c>
      <c r="C303" s="45" t="s">
        <v>611</v>
      </c>
      <c r="D303" s="45" t="s">
        <v>611</v>
      </c>
      <c r="E303" s="45" t="s">
        <v>141</v>
      </c>
      <c r="F303" s="55">
        <v>55109</v>
      </c>
      <c r="G303" s="45" t="s">
        <v>142</v>
      </c>
      <c r="H303" s="44">
        <v>123</v>
      </c>
      <c r="I303" s="44">
        <v>27123</v>
      </c>
      <c r="J303" s="47" t="s">
        <v>71</v>
      </c>
      <c r="K303" s="45" t="s">
        <v>72</v>
      </c>
      <c r="L303" s="45" t="s">
        <v>73</v>
      </c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>
        <f t="shared" si="4"/>
        <v>0</v>
      </c>
    </row>
    <row r="304" spans="1:39" s="25" customFormat="1" x14ac:dyDescent="0.2">
      <c r="A304" s="59">
        <v>1153</v>
      </c>
      <c r="B304" s="45" t="s">
        <v>74</v>
      </c>
      <c r="C304" s="45" t="s">
        <v>612</v>
      </c>
      <c r="D304" s="45" t="s">
        <v>227</v>
      </c>
      <c r="E304" s="45" t="s">
        <v>457</v>
      </c>
      <c r="F304" s="55">
        <v>55110</v>
      </c>
      <c r="G304" s="45" t="s">
        <v>142</v>
      </c>
      <c r="H304" s="44">
        <v>123</v>
      </c>
      <c r="I304" s="44">
        <v>27123</v>
      </c>
      <c r="J304" s="47" t="s">
        <v>71</v>
      </c>
      <c r="K304" s="45" t="s">
        <v>72</v>
      </c>
      <c r="L304" s="45" t="s">
        <v>73</v>
      </c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>
        <f t="shared" si="4"/>
        <v>0</v>
      </c>
    </row>
    <row r="305" spans="1:39" s="25" customFormat="1" x14ac:dyDescent="0.2">
      <c r="A305" s="59">
        <v>1155</v>
      </c>
      <c r="B305" s="45" t="s">
        <v>74</v>
      </c>
      <c r="C305" s="45" t="s">
        <v>613</v>
      </c>
      <c r="D305" s="45" t="s">
        <v>261</v>
      </c>
      <c r="E305" s="45" t="s">
        <v>80</v>
      </c>
      <c r="F305" s="55">
        <v>55402</v>
      </c>
      <c r="G305" s="45" t="s">
        <v>70</v>
      </c>
      <c r="H305" s="44">
        <v>53</v>
      </c>
      <c r="I305" s="44">
        <v>27053</v>
      </c>
      <c r="J305" s="47" t="s">
        <v>71</v>
      </c>
      <c r="K305" s="45" t="s">
        <v>72</v>
      </c>
      <c r="L305" s="45" t="s">
        <v>73</v>
      </c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>
        <f t="shared" si="4"/>
        <v>0</v>
      </c>
    </row>
    <row r="306" spans="1:39" s="25" customFormat="1" x14ac:dyDescent="0.2">
      <c r="A306" s="59">
        <v>1156</v>
      </c>
      <c r="B306" s="45" t="s">
        <v>161</v>
      </c>
      <c r="C306" s="45" t="s">
        <v>614</v>
      </c>
      <c r="D306" s="45" t="s">
        <v>79</v>
      </c>
      <c r="E306" s="45" t="s">
        <v>177</v>
      </c>
      <c r="F306" s="55">
        <v>55363</v>
      </c>
      <c r="G306" s="45" t="s">
        <v>70</v>
      </c>
      <c r="H306" s="44">
        <v>53</v>
      </c>
      <c r="I306" s="44">
        <v>27053</v>
      </c>
      <c r="J306" s="47" t="s">
        <v>71</v>
      </c>
      <c r="K306" s="45" t="s">
        <v>72</v>
      </c>
      <c r="L306" s="45" t="s">
        <v>73</v>
      </c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>
        <f t="shared" si="4"/>
        <v>0</v>
      </c>
    </row>
    <row r="307" spans="1:39" s="25" customFormat="1" x14ac:dyDescent="0.2">
      <c r="A307" s="59">
        <v>1157</v>
      </c>
      <c r="B307" s="45" t="s">
        <v>161</v>
      </c>
      <c r="C307" s="45" t="s">
        <v>615</v>
      </c>
      <c r="D307" s="45" t="s">
        <v>79</v>
      </c>
      <c r="E307" s="45" t="s">
        <v>134</v>
      </c>
      <c r="F307" s="55">
        <v>55447</v>
      </c>
      <c r="G307" s="45" t="s">
        <v>70</v>
      </c>
      <c r="H307" s="44">
        <v>53</v>
      </c>
      <c r="I307" s="44">
        <v>27053</v>
      </c>
      <c r="J307" s="47" t="s">
        <v>71</v>
      </c>
      <c r="K307" s="45" t="s">
        <v>72</v>
      </c>
      <c r="L307" s="45" t="s">
        <v>73</v>
      </c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>
        <f t="shared" si="4"/>
        <v>0</v>
      </c>
    </row>
    <row r="308" spans="1:39" s="25" customFormat="1" x14ac:dyDescent="0.2">
      <c r="A308" s="59">
        <v>1158</v>
      </c>
      <c r="B308" s="45" t="s">
        <v>161</v>
      </c>
      <c r="C308" s="45" t="s">
        <v>616</v>
      </c>
      <c r="D308" s="45" t="s">
        <v>79</v>
      </c>
      <c r="E308" s="45" t="s">
        <v>617</v>
      </c>
      <c r="F308" s="55">
        <v>56307</v>
      </c>
      <c r="G308" s="45" t="s">
        <v>165</v>
      </c>
      <c r="H308" s="44">
        <v>145</v>
      </c>
      <c r="I308" s="44">
        <v>27145</v>
      </c>
      <c r="J308" s="47" t="s">
        <v>71</v>
      </c>
      <c r="K308" s="45" t="s">
        <v>164</v>
      </c>
      <c r="L308" s="45" t="s">
        <v>87</v>
      </c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>
        <f t="shared" si="4"/>
        <v>0</v>
      </c>
    </row>
    <row r="309" spans="1:39" s="25" customFormat="1" x14ac:dyDescent="0.2">
      <c r="A309" s="59">
        <v>1159</v>
      </c>
      <c r="B309" s="45" t="s">
        <v>161</v>
      </c>
      <c r="C309" s="45" t="s">
        <v>618</v>
      </c>
      <c r="D309" s="45" t="s">
        <v>619</v>
      </c>
      <c r="E309" s="45" t="s">
        <v>134</v>
      </c>
      <c r="F309" s="55">
        <v>55447</v>
      </c>
      <c r="G309" s="45" t="s">
        <v>70</v>
      </c>
      <c r="H309" s="44">
        <v>53</v>
      </c>
      <c r="I309" s="44">
        <v>27053</v>
      </c>
      <c r="J309" s="47" t="s">
        <v>71</v>
      </c>
      <c r="K309" s="45" t="s">
        <v>72</v>
      </c>
      <c r="L309" s="45" t="s">
        <v>73</v>
      </c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>
        <f t="shared" si="4"/>
        <v>0</v>
      </c>
    </row>
    <row r="310" spans="1:39" s="25" customFormat="1" x14ac:dyDescent="0.2">
      <c r="A310" s="59">
        <v>1160</v>
      </c>
      <c r="B310" s="45" t="s">
        <v>161</v>
      </c>
      <c r="C310" s="45" t="s">
        <v>620</v>
      </c>
      <c r="D310" s="45" t="s">
        <v>619</v>
      </c>
      <c r="E310" s="45" t="s">
        <v>126</v>
      </c>
      <c r="F310" s="55">
        <v>55129</v>
      </c>
      <c r="G310" s="45" t="s">
        <v>127</v>
      </c>
      <c r="H310" s="44">
        <v>163</v>
      </c>
      <c r="I310" s="44">
        <v>27163</v>
      </c>
      <c r="J310" s="47" t="s">
        <v>71</v>
      </c>
      <c r="K310" s="45" t="s">
        <v>72</v>
      </c>
      <c r="L310" s="45" t="s">
        <v>73</v>
      </c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>
        <f t="shared" si="4"/>
        <v>0</v>
      </c>
    </row>
    <row r="311" spans="1:39" s="25" customFormat="1" x14ac:dyDescent="0.2">
      <c r="A311" s="59">
        <v>1161</v>
      </c>
      <c r="B311" s="45" t="s">
        <v>161</v>
      </c>
      <c r="C311" s="45" t="s">
        <v>621</v>
      </c>
      <c r="D311" s="45" t="s">
        <v>622</v>
      </c>
      <c r="E311" s="45" t="s">
        <v>134</v>
      </c>
      <c r="F311" s="55">
        <v>55447</v>
      </c>
      <c r="G311" s="45" t="s">
        <v>70</v>
      </c>
      <c r="H311" s="44">
        <v>53</v>
      </c>
      <c r="I311" s="44">
        <v>27053</v>
      </c>
      <c r="J311" s="47" t="s">
        <v>71</v>
      </c>
      <c r="K311" s="45" t="s">
        <v>72</v>
      </c>
      <c r="L311" s="45" t="s">
        <v>73</v>
      </c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>
        <f t="shared" si="4"/>
        <v>0</v>
      </c>
    </row>
    <row r="312" spans="1:39" s="25" customFormat="1" x14ac:dyDescent="0.2">
      <c r="A312" s="59">
        <v>1163</v>
      </c>
      <c r="B312" s="45" t="s">
        <v>161</v>
      </c>
      <c r="C312" s="45" t="s">
        <v>623</v>
      </c>
      <c r="D312" s="45" t="s">
        <v>79</v>
      </c>
      <c r="E312" s="45" t="s">
        <v>134</v>
      </c>
      <c r="F312" s="55">
        <v>55442</v>
      </c>
      <c r="G312" s="45" t="s">
        <v>70</v>
      </c>
      <c r="H312" s="44">
        <v>53</v>
      </c>
      <c r="I312" s="44">
        <v>27053</v>
      </c>
      <c r="J312" s="47" t="s">
        <v>71</v>
      </c>
      <c r="K312" s="45" t="s">
        <v>72</v>
      </c>
      <c r="L312" s="45" t="s">
        <v>73</v>
      </c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>
        <f t="shared" si="4"/>
        <v>0</v>
      </c>
    </row>
    <row r="313" spans="1:39" s="25" customFormat="1" x14ac:dyDescent="0.2">
      <c r="A313" s="59">
        <v>1166</v>
      </c>
      <c r="B313" s="50" t="s">
        <v>81</v>
      </c>
      <c r="C313" s="50" t="s">
        <v>624</v>
      </c>
      <c r="D313" s="50" t="s">
        <v>105</v>
      </c>
      <c r="E313" s="50" t="s">
        <v>155</v>
      </c>
      <c r="F313" s="55">
        <v>58104</v>
      </c>
      <c r="G313" s="50"/>
      <c r="H313" s="23"/>
      <c r="I313" s="23"/>
      <c r="J313" s="51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s="26" customFormat="1" x14ac:dyDescent="0.2">
      <c r="A314" s="59">
        <v>1167</v>
      </c>
      <c r="B314" s="50" t="s">
        <v>161</v>
      </c>
      <c r="C314" s="50" t="s">
        <v>625</v>
      </c>
      <c r="D314" s="50" t="s">
        <v>79</v>
      </c>
      <c r="E314" s="50" t="s">
        <v>626</v>
      </c>
      <c r="F314" s="55">
        <v>55069</v>
      </c>
      <c r="G314" s="50" t="s">
        <v>378</v>
      </c>
      <c r="H314" s="23">
        <v>25</v>
      </c>
      <c r="I314" s="23">
        <v>27025</v>
      </c>
      <c r="J314" s="51" t="s">
        <v>71</v>
      </c>
      <c r="K314" s="50" t="s">
        <v>72</v>
      </c>
      <c r="L314" s="50" t="s">
        <v>87</v>
      </c>
      <c r="AM314" s="24">
        <f t="shared" si="4"/>
        <v>0</v>
      </c>
    </row>
    <row r="315" spans="1:39" s="26" customFormat="1" x14ac:dyDescent="0.2">
      <c r="A315" s="59">
        <v>1168</v>
      </c>
      <c r="B315" s="50" t="s">
        <v>74</v>
      </c>
      <c r="C315" s="50" t="s">
        <v>627</v>
      </c>
      <c r="D315" s="50" t="s">
        <v>227</v>
      </c>
      <c r="E315" s="50" t="s">
        <v>496</v>
      </c>
      <c r="F315" s="55">
        <v>56425</v>
      </c>
      <c r="G315" s="50" t="s">
        <v>85</v>
      </c>
      <c r="H315" s="23">
        <v>35</v>
      </c>
      <c r="I315" s="23">
        <v>27035</v>
      </c>
      <c r="J315" s="51" t="s">
        <v>86</v>
      </c>
      <c r="K315" s="50"/>
      <c r="L315" s="50" t="s">
        <v>87</v>
      </c>
      <c r="AL315" s="26">
        <v>0</v>
      </c>
      <c r="AM315" s="24">
        <f t="shared" si="4"/>
        <v>0</v>
      </c>
    </row>
    <row r="316" spans="1:39" s="26" customFormat="1" x14ac:dyDescent="0.2">
      <c r="A316" s="59">
        <v>1169</v>
      </c>
      <c r="B316" s="50" t="s">
        <v>74</v>
      </c>
      <c r="C316" s="50" t="s">
        <v>628</v>
      </c>
      <c r="D316" s="50" t="s">
        <v>261</v>
      </c>
      <c r="E316" s="50" t="s">
        <v>245</v>
      </c>
      <c r="F316" s="55">
        <v>56001</v>
      </c>
      <c r="G316" s="50" t="s">
        <v>246</v>
      </c>
      <c r="H316" s="23">
        <v>13</v>
      </c>
      <c r="I316" s="23">
        <v>27013</v>
      </c>
      <c r="J316" s="51" t="s">
        <v>86</v>
      </c>
      <c r="K316" s="50"/>
      <c r="L316" s="50" t="s">
        <v>101</v>
      </c>
      <c r="AM316" s="24">
        <f t="shared" si="4"/>
        <v>0</v>
      </c>
    </row>
    <row r="317" spans="1:39" x14ac:dyDescent="0.2">
      <c r="A317" s="60">
        <v>1170</v>
      </c>
      <c r="B317" s="50" t="s">
        <v>161</v>
      </c>
      <c r="C317" s="50" t="s">
        <v>629</v>
      </c>
      <c r="D317" s="50" t="s">
        <v>79</v>
      </c>
      <c r="E317" s="50" t="s">
        <v>206</v>
      </c>
      <c r="F317" s="52">
        <v>55449</v>
      </c>
      <c r="G317" s="50" t="s">
        <v>97</v>
      </c>
      <c r="H317" s="23">
        <v>3</v>
      </c>
      <c r="I317" s="23">
        <v>27003</v>
      </c>
      <c r="J317" s="51" t="s">
        <v>71</v>
      </c>
      <c r="K317" s="50" t="s">
        <v>72</v>
      </c>
      <c r="L317" s="50" t="s">
        <v>73</v>
      </c>
      <c r="AM317" s="24">
        <f t="shared" si="4"/>
        <v>0</v>
      </c>
    </row>
    <row r="318" spans="1:39" x14ac:dyDescent="0.2">
      <c r="A318" s="60">
        <v>1171</v>
      </c>
      <c r="B318" s="50" t="s">
        <v>161</v>
      </c>
      <c r="C318" s="50" t="s">
        <v>630</v>
      </c>
      <c r="D318" s="50" t="s">
        <v>79</v>
      </c>
      <c r="E318" s="50" t="s">
        <v>148</v>
      </c>
      <c r="F318" s="52">
        <v>55116</v>
      </c>
      <c r="G318" s="50" t="s">
        <v>142</v>
      </c>
      <c r="H318" s="23">
        <v>123</v>
      </c>
      <c r="I318" s="23">
        <v>27123</v>
      </c>
      <c r="J318" s="51" t="s">
        <v>71</v>
      </c>
      <c r="K318" s="50" t="s">
        <v>72</v>
      </c>
      <c r="L318" s="50" t="s">
        <v>73</v>
      </c>
      <c r="AM318" s="24">
        <f t="shared" si="4"/>
        <v>0</v>
      </c>
    </row>
    <row r="319" spans="1:39" x14ac:dyDescent="0.2">
      <c r="A319" s="60">
        <v>1172</v>
      </c>
      <c r="B319" s="50" t="s">
        <v>161</v>
      </c>
      <c r="C319" s="50" t="s">
        <v>631</v>
      </c>
      <c r="D319" s="50" t="s">
        <v>79</v>
      </c>
      <c r="E319" s="50" t="s">
        <v>177</v>
      </c>
      <c r="F319" s="52">
        <v>55391</v>
      </c>
      <c r="G319" s="50" t="s">
        <v>70</v>
      </c>
      <c r="H319" s="23">
        <v>53</v>
      </c>
      <c r="I319" s="23">
        <v>27053</v>
      </c>
      <c r="J319" s="51" t="s">
        <v>71</v>
      </c>
      <c r="K319" s="50" t="s">
        <v>72</v>
      </c>
      <c r="L319" s="50" t="s">
        <v>73</v>
      </c>
      <c r="AM319" s="24">
        <f t="shared" si="4"/>
        <v>0</v>
      </c>
    </row>
    <row r="320" spans="1:39" x14ac:dyDescent="0.2">
      <c r="A320" s="60">
        <v>1173</v>
      </c>
      <c r="B320" s="50" t="s">
        <v>161</v>
      </c>
      <c r="C320" s="50" t="s">
        <v>632</v>
      </c>
      <c r="D320" s="50" t="s">
        <v>79</v>
      </c>
      <c r="E320" s="50" t="s">
        <v>177</v>
      </c>
      <c r="F320" s="52">
        <v>55391</v>
      </c>
      <c r="G320" s="50" t="s">
        <v>70</v>
      </c>
      <c r="H320" s="23">
        <v>53</v>
      </c>
      <c r="I320" s="23">
        <v>27053</v>
      </c>
      <c r="J320" s="51" t="s">
        <v>71</v>
      </c>
      <c r="K320" s="50" t="s">
        <v>72</v>
      </c>
      <c r="L320" s="50" t="s">
        <v>73</v>
      </c>
      <c r="AM320" s="24">
        <f t="shared" si="4"/>
        <v>0</v>
      </c>
    </row>
    <row r="321" spans="1:39" x14ac:dyDescent="0.2">
      <c r="A321" s="60">
        <v>1174</v>
      </c>
      <c r="B321" s="50" t="s">
        <v>74</v>
      </c>
      <c r="C321" s="50" t="s">
        <v>633</v>
      </c>
      <c r="D321" s="50" t="s">
        <v>261</v>
      </c>
      <c r="E321" s="50" t="s">
        <v>291</v>
      </c>
      <c r="F321" s="52">
        <v>55901</v>
      </c>
      <c r="G321" s="50" t="s">
        <v>292</v>
      </c>
      <c r="H321" s="23">
        <v>109</v>
      </c>
      <c r="I321" s="23">
        <v>27109</v>
      </c>
      <c r="J321" s="51" t="s">
        <v>71</v>
      </c>
      <c r="K321" s="50" t="s">
        <v>291</v>
      </c>
      <c r="L321" s="50" t="s">
        <v>116</v>
      </c>
      <c r="AM321" s="24">
        <f t="shared" si="4"/>
        <v>0</v>
      </c>
    </row>
    <row r="322" spans="1:39" x14ac:dyDescent="0.2">
      <c r="A322" s="60">
        <v>1176</v>
      </c>
      <c r="B322" s="50" t="s">
        <v>161</v>
      </c>
      <c r="C322" s="50" t="s">
        <v>634</v>
      </c>
      <c r="D322" s="50" t="s">
        <v>79</v>
      </c>
      <c r="E322" s="50" t="s">
        <v>164</v>
      </c>
      <c r="F322" s="52">
        <v>56303</v>
      </c>
      <c r="AM322" s="24">
        <f t="shared" si="4"/>
        <v>0</v>
      </c>
    </row>
    <row r="323" spans="1:39" x14ac:dyDescent="0.2">
      <c r="A323" s="60">
        <v>1177</v>
      </c>
      <c r="B323" s="50" t="s">
        <v>161</v>
      </c>
      <c r="C323" s="50" t="s">
        <v>635</v>
      </c>
      <c r="D323" s="50" t="s">
        <v>79</v>
      </c>
      <c r="E323" s="50" t="s">
        <v>636</v>
      </c>
      <c r="F323" s="52">
        <v>55014</v>
      </c>
      <c r="G323" s="50" t="s">
        <v>97</v>
      </c>
      <c r="H323" s="23">
        <v>3</v>
      </c>
      <c r="I323" s="23">
        <v>27003</v>
      </c>
      <c r="J323" s="51" t="s">
        <v>71</v>
      </c>
      <c r="K323" s="50" t="s">
        <v>72</v>
      </c>
      <c r="L323" s="50" t="s">
        <v>73</v>
      </c>
      <c r="AM323" s="24">
        <f t="shared" si="4"/>
        <v>0</v>
      </c>
    </row>
    <row r="324" spans="1:39" x14ac:dyDescent="0.2">
      <c r="A324" s="60">
        <v>1178</v>
      </c>
      <c r="B324" s="50" t="s">
        <v>161</v>
      </c>
      <c r="C324" s="50" t="s">
        <v>637</v>
      </c>
      <c r="D324" s="50" t="s">
        <v>79</v>
      </c>
      <c r="E324" s="50" t="s">
        <v>145</v>
      </c>
      <c r="F324" s="52">
        <v>55350</v>
      </c>
      <c r="G324" s="50" t="s">
        <v>146</v>
      </c>
      <c r="H324" s="23">
        <v>85</v>
      </c>
      <c r="I324" s="23">
        <v>27085</v>
      </c>
      <c r="J324" s="51" t="s">
        <v>86</v>
      </c>
      <c r="L324" s="50" t="s">
        <v>101</v>
      </c>
      <c r="AM324" s="24">
        <f t="shared" si="4"/>
        <v>0</v>
      </c>
    </row>
    <row r="325" spans="1:39" x14ac:dyDescent="0.2">
      <c r="A325" s="60">
        <v>1179</v>
      </c>
      <c r="B325" s="50" t="s">
        <v>161</v>
      </c>
      <c r="C325" s="50" t="s">
        <v>638</v>
      </c>
      <c r="D325" s="50" t="s">
        <v>79</v>
      </c>
      <c r="E325" s="50" t="s">
        <v>211</v>
      </c>
      <c r="F325" s="52">
        <v>56308</v>
      </c>
      <c r="AM325" s="24">
        <f t="shared" si="4"/>
        <v>0</v>
      </c>
    </row>
    <row r="326" spans="1:39" x14ac:dyDescent="0.2">
      <c r="A326" s="60">
        <v>1180</v>
      </c>
      <c r="B326" s="50" t="s">
        <v>161</v>
      </c>
      <c r="C326" s="50" t="s">
        <v>639</v>
      </c>
      <c r="D326" s="50" t="s">
        <v>79</v>
      </c>
      <c r="E326" s="50" t="s">
        <v>371</v>
      </c>
      <c r="F326" s="52">
        <v>56378</v>
      </c>
      <c r="G326" s="50" t="s">
        <v>165</v>
      </c>
      <c r="H326" s="23">
        <v>145</v>
      </c>
      <c r="I326" s="23">
        <v>27145</v>
      </c>
      <c r="J326" s="51" t="s">
        <v>71</v>
      </c>
      <c r="K326" s="50" t="s">
        <v>164</v>
      </c>
      <c r="L326" s="50" t="s">
        <v>87</v>
      </c>
      <c r="AM326" s="24">
        <f t="shared" si="4"/>
        <v>0</v>
      </c>
    </row>
    <row r="327" spans="1:39" x14ac:dyDescent="0.2">
      <c r="A327" s="60">
        <v>1181</v>
      </c>
      <c r="B327" s="50" t="s">
        <v>161</v>
      </c>
      <c r="C327" s="50" t="s">
        <v>640</v>
      </c>
      <c r="D327" s="50" t="s">
        <v>79</v>
      </c>
      <c r="E327" s="50" t="s">
        <v>291</v>
      </c>
      <c r="F327" s="52">
        <v>55901</v>
      </c>
      <c r="G327" s="50" t="s">
        <v>292</v>
      </c>
      <c r="H327" s="23">
        <v>109</v>
      </c>
      <c r="I327" s="23">
        <v>27109</v>
      </c>
      <c r="J327" s="51" t="s">
        <v>71</v>
      </c>
      <c r="K327" s="50" t="s">
        <v>291</v>
      </c>
      <c r="L327" s="50" t="s">
        <v>116</v>
      </c>
      <c r="AM327" s="24">
        <f t="shared" si="4"/>
        <v>0</v>
      </c>
    </row>
    <row r="328" spans="1:39" x14ac:dyDescent="0.2">
      <c r="A328" s="60">
        <v>1182</v>
      </c>
      <c r="B328" s="50" t="s">
        <v>161</v>
      </c>
      <c r="C328" s="50" t="s">
        <v>641</v>
      </c>
      <c r="D328" s="50" t="s">
        <v>79</v>
      </c>
      <c r="E328" s="50" t="s">
        <v>141</v>
      </c>
      <c r="F328" s="52">
        <v>55109</v>
      </c>
      <c r="G328" s="50" t="s">
        <v>142</v>
      </c>
      <c r="H328" s="23">
        <v>123</v>
      </c>
      <c r="I328" s="23">
        <v>27123</v>
      </c>
      <c r="J328" s="51" t="s">
        <v>71</v>
      </c>
      <c r="K328" s="50" t="s">
        <v>72</v>
      </c>
      <c r="L328" s="50" t="s">
        <v>73</v>
      </c>
      <c r="AM328" s="24">
        <f t="shared" si="4"/>
        <v>0</v>
      </c>
    </row>
    <row r="329" spans="1:39" x14ac:dyDescent="0.2">
      <c r="A329" s="60">
        <v>1183</v>
      </c>
      <c r="B329" s="50" t="s">
        <v>161</v>
      </c>
      <c r="C329" s="50" t="s">
        <v>642</v>
      </c>
      <c r="D329" s="50" t="s">
        <v>79</v>
      </c>
      <c r="E329" s="50" t="s">
        <v>148</v>
      </c>
      <c r="F329" s="52">
        <v>55102</v>
      </c>
      <c r="G329" s="50" t="s">
        <v>142</v>
      </c>
      <c r="H329" s="23">
        <v>123</v>
      </c>
      <c r="I329" s="23">
        <v>27123</v>
      </c>
      <c r="J329" s="51" t="s">
        <v>71</v>
      </c>
      <c r="K329" s="50" t="s">
        <v>72</v>
      </c>
      <c r="L329" s="50" t="s">
        <v>73</v>
      </c>
      <c r="AM329" s="24">
        <f t="shared" ref="AM329:AM392" si="5">SUM(X329+AK329)</f>
        <v>0</v>
      </c>
    </row>
    <row r="330" spans="1:39" x14ac:dyDescent="0.2">
      <c r="A330" s="60">
        <v>1184</v>
      </c>
      <c r="B330" s="50" t="s">
        <v>161</v>
      </c>
      <c r="C330" s="50" t="s">
        <v>643</v>
      </c>
      <c r="D330" s="50" t="s">
        <v>79</v>
      </c>
      <c r="E330" s="50" t="s">
        <v>134</v>
      </c>
      <c r="F330" s="52">
        <v>55447</v>
      </c>
      <c r="G330" s="50" t="s">
        <v>70</v>
      </c>
      <c r="H330" s="23">
        <v>53</v>
      </c>
      <c r="I330" s="23">
        <v>27053</v>
      </c>
      <c r="J330" s="51" t="s">
        <v>71</v>
      </c>
      <c r="K330" s="50" t="s">
        <v>72</v>
      </c>
      <c r="L330" s="50" t="s">
        <v>73</v>
      </c>
      <c r="AM330" s="24">
        <f t="shared" si="5"/>
        <v>0</v>
      </c>
    </row>
    <row r="331" spans="1:39" x14ac:dyDescent="0.2">
      <c r="A331" s="60">
        <v>1185</v>
      </c>
      <c r="B331" s="50" t="s">
        <v>161</v>
      </c>
      <c r="C331" s="50" t="s">
        <v>644</v>
      </c>
      <c r="D331" s="50" t="s">
        <v>645</v>
      </c>
      <c r="E331" s="50" t="s">
        <v>262</v>
      </c>
      <c r="F331" s="52">
        <v>55066</v>
      </c>
      <c r="G331" s="50" t="s">
        <v>263</v>
      </c>
      <c r="H331" s="23">
        <v>147</v>
      </c>
      <c r="I331" s="23">
        <v>27147</v>
      </c>
      <c r="J331" s="51" t="s">
        <v>86</v>
      </c>
      <c r="L331" s="50" t="s">
        <v>116</v>
      </c>
      <c r="AM331" s="24">
        <f t="shared" si="5"/>
        <v>0</v>
      </c>
    </row>
    <row r="332" spans="1:39" x14ac:dyDescent="0.2">
      <c r="A332" s="60">
        <v>1187</v>
      </c>
      <c r="B332" s="50" t="s">
        <v>161</v>
      </c>
      <c r="C332" s="50" t="s">
        <v>646</v>
      </c>
      <c r="D332" s="50" t="s">
        <v>647</v>
      </c>
      <c r="E332" s="50" t="s">
        <v>404</v>
      </c>
      <c r="F332" s="52">
        <v>55113</v>
      </c>
      <c r="G332" s="50" t="s">
        <v>142</v>
      </c>
      <c r="H332" s="23">
        <v>123</v>
      </c>
      <c r="I332" s="23">
        <v>27123</v>
      </c>
      <c r="J332" s="51" t="s">
        <v>71</v>
      </c>
      <c r="K332" s="50" t="s">
        <v>72</v>
      </c>
      <c r="L332" s="50" t="s">
        <v>73</v>
      </c>
      <c r="AM332" s="24">
        <f t="shared" si="5"/>
        <v>0</v>
      </c>
    </row>
    <row r="333" spans="1:39" x14ac:dyDescent="0.2">
      <c r="A333" s="60">
        <v>1188</v>
      </c>
      <c r="B333" s="50" t="s">
        <v>161</v>
      </c>
      <c r="C333" s="50" t="s">
        <v>648</v>
      </c>
      <c r="D333" s="50" t="s">
        <v>79</v>
      </c>
      <c r="E333" s="50" t="s">
        <v>475</v>
      </c>
      <c r="F333" s="52">
        <v>55744</v>
      </c>
      <c r="G333" s="50" t="s">
        <v>313</v>
      </c>
      <c r="H333" s="23">
        <v>61</v>
      </c>
      <c r="I333" s="23">
        <v>27061</v>
      </c>
      <c r="J333" s="51" t="s">
        <v>86</v>
      </c>
      <c r="L333" s="50" t="s">
        <v>183</v>
      </c>
      <c r="AM333" s="24">
        <f t="shared" si="5"/>
        <v>0</v>
      </c>
    </row>
    <row r="334" spans="1:39" x14ac:dyDescent="0.2">
      <c r="A334" s="60">
        <v>1189</v>
      </c>
      <c r="B334" s="50" t="s">
        <v>161</v>
      </c>
      <c r="C334" s="50" t="s">
        <v>649</v>
      </c>
      <c r="D334" s="50" t="s">
        <v>650</v>
      </c>
      <c r="E334" s="50" t="s">
        <v>291</v>
      </c>
      <c r="F334" s="52">
        <v>55901</v>
      </c>
      <c r="G334" s="50" t="s">
        <v>292</v>
      </c>
      <c r="H334" s="23">
        <v>109</v>
      </c>
      <c r="I334" s="23">
        <v>27109</v>
      </c>
      <c r="J334" s="51" t="s">
        <v>71</v>
      </c>
      <c r="K334" s="50" t="s">
        <v>291</v>
      </c>
      <c r="L334" s="50" t="s">
        <v>116</v>
      </c>
      <c r="AM334" s="24">
        <f t="shared" si="5"/>
        <v>0</v>
      </c>
    </row>
    <row r="335" spans="1:39" x14ac:dyDescent="0.2">
      <c r="A335" s="60">
        <v>1190</v>
      </c>
      <c r="B335" s="50" t="s">
        <v>161</v>
      </c>
      <c r="C335" s="50" t="s">
        <v>651</v>
      </c>
      <c r="D335" s="50" t="s">
        <v>79</v>
      </c>
      <c r="E335" s="50" t="s">
        <v>119</v>
      </c>
      <c r="F335" s="52">
        <v>55122</v>
      </c>
      <c r="G335" s="50" t="s">
        <v>91</v>
      </c>
      <c r="H335" s="23">
        <v>37</v>
      </c>
      <c r="I335" s="23">
        <v>27037</v>
      </c>
      <c r="J335" s="51" t="s">
        <v>71</v>
      </c>
      <c r="K335" s="50" t="s">
        <v>72</v>
      </c>
      <c r="L335" s="50" t="s">
        <v>73</v>
      </c>
      <c r="AM335" s="24">
        <f t="shared" si="5"/>
        <v>0</v>
      </c>
    </row>
    <row r="336" spans="1:39" x14ac:dyDescent="0.2">
      <c r="A336" s="60">
        <v>1191</v>
      </c>
      <c r="B336" s="50" t="s">
        <v>161</v>
      </c>
      <c r="C336" s="50" t="s">
        <v>652</v>
      </c>
      <c r="D336" s="50" t="s">
        <v>79</v>
      </c>
      <c r="E336" s="50" t="s">
        <v>545</v>
      </c>
      <c r="F336" s="52">
        <v>55378</v>
      </c>
      <c r="G336" s="50" t="s">
        <v>581</v>
      </c>
      <c r="H336" s="23">
        <v>139</v>
      </c>
      <c r="I336" s="23">
        <v>27139</v>
      </c>
      <c r="J336" s="51" t="s">
        <v>71</v>
      </c>
      <c r="K336" s="50" t="s">
        <v>72</v>
      </c>
      <c r="L336" s="50" t="s">
        <v>73</v>
      </c>
      <c r="AM336" s="24">
        <f t="shared" si="5"/>
        <v>0</v>
      </c>
    </row>
    <row r="337" spans="1:39" x14ac:dyDescent="0.2">
      <c r="A337" s="60">
        <v>1192</v>
      </c>
      <c r="B337" s="50" t="s">
        <v>161</v>
      </c>
      <c r="C337" s="50" t="s">
        <v>653</v>
      </c>
      <c r="D337" s="50" t="s">
        <v>517</v>
      </c>
      <c r="E337" s="50" t="s">
        <v>654</v>
      </c>
      <c r="F337" s="52">
        <v>55376</v>
      </c>
      <c r="G337" s="50" t="s">
        <v>348</v>
      </c>
      <c r="H337" s="23">
        <v>171</v>
      </c>
      <c r="I337" s="23">
        <v>27171</v>
      </c>
      <c r="J337" s="51" t="s">
        <v>71</v>
      </c>
      <c r="K337" s="50" t="s">
        <v>72</v>
      </c>
      <c r="L337" s="50" t="s">
        <v>87</v>
      </c>
      <c r="AM337" s="24">
        <f t="shared" si="5"/>
        <v>0</v>
      </c>
    </row>
    <row r="338" spans="1:39" x14ac:dyDescent="0.2">
      <c r="A338" s="60">
        <v>1193</v>
      </c>
      <c r="B338" s="50" t="s">
        <v>161</v>
      </c>
      <c r="C338" s="50" t="s">
        <v>655</v>
      </c>
      <c r="D338" s="50" t="s">
        <v>79</v>
      </c>
      <c r="E338" s="50" t="s">
        <v>656</v>
      </c>
      <c r="F338" s="52">
        <v>55115</v>
      </c>
      <c r="G338" s="50" t="s">
        <v>127</v>
      </c>
      <c r="H338" s="23">
        <v>163</v>
      </c>
      <c r="I338" s="23">
        <v>27163</v>
      </c>
      <c r="J338" s="51" t="s">
        <v>71</v>
      </c>
      <c r="K338" s="50" t="s">
        <v>72</v>
      </c>
      <c r="L338" s="50" t="s">
        <v>73</v>
      </c>
      <c r="AM338" s="24">
        <f t="shared" si="5"/>
        <v>0</v>
      </c>
    </row>
    <row r="339" spans="1:39" x14ac:dyDescent="0.2">
      <c r="A339" s="60">
        <v>1195</v>
      </c>
      <c r="B339" s="50" t="s">
        <v>161</v>
      </c>
      <c r="C339" s="50" t="s">
        <v>657</v>
      </c>
      <c r="D339" s="50" t="s">
        <v>79</v>
      </c>
      <c r="E339" s="50" t="s">
        <v>658</v>
      </c>
      <c r="F339" s="52">
        <v>55427</v>
      </c>
      <c r="AM339" s="24">
        <f t="shared" si="5"/>
        <v>0</v>
      </c>
    </row>
    <row r="340" spans="1:39" x14ac:dyDescent="0.2">
      <c r="A340" s="60">
        <v>1196</v>
      </c>
      <c r="B340" s="50" t="s">
        <v>161</v>
      </c>
      <c r="C340" s="50" t="s">
        <v>659</v>
      </c>
      <c r="D340" s="50" t="s">
        <v>79</v>
      </c>
      <c r="E340" s="50" t="s">
        <v>126</v>
      </c>
      <c r="F340" s="52">
        <v>55125</v>
      </c>
      <c r="G340" s="50" t="s">
        <v>127</v>
      </c>
      <c r="H340" s="23">
        <v>163</v>
      </c>
      <c r="I340" s="23">
        <v>27163</v>
      </c>
      <c r="J340" s="51" t="s">
        <v>71</v>
      </c>
      <c r="K340" s="50" t="s">
        <v>72</v>
      </c>
      <c r="L340" s="50" t="s">
        <v>73</v>
      </c>
      <c r="AM340" s="24">
        <f t="shared" si="5"/>
        <v>0</v>
      </c>
    </row>
    <row r="341" spans="1:39" x14ac:dyDescent="0.2">
      <c r="A341" s="60">
        <v>1197</v>
      </c>
      <c r="B341" s="50" t="s">
        <v>161</v>
      </c>
      <c r="C341" s="50" t="s">
        <v>660</v>
      </c>
      <c r="D341" s="50" t="s">
        <v>79</v>
      </c>
      <c r="E341" s="50" t="s">
        <v>578</v>
      </c>
      <c r="F341" s="52">
        <v>55912</v>
      </c>
      <c r="G341" s="50" t="s">
        <v>579</v>
      </c>
      <c r="H341" s="23">
        <v>99</v>
      </c>
      <c r="I341" s="23">
        <v>27099</v>
      </c>
      <c r="J341" s="51" t="s">
        <v>86</v>
      </c>
      <c r="L341" s="50" t="s">
        <v>116</v>
      </c>
      <c r="AM341" s="24">
        <f t="shared" si="5"/>
        <v>0</v>
      </c>
    </row>
    <row r="342" spans="1:39" x14ac:dyDescent="0.2">
      <c r="A342" s="60">
        <v>1199</v>
      </c>
      <c r="B342" s="50" t="s">
        <v>161</v>
      </c>
      <c r="C342" s="50" t="s">
        <v>661</v>
      </c>
      <c r="D342" s="50" t="s">
        <v>79</v>
      </c>
      <c r="E342" s="50" t="s">
        <v>137</v>
      </c>
      <c r="F342" s="52">
        <v>55369</v>
      </c>
      <c r="G342" s="50" t="s">
        <v>70</v>
      </c>
      <c r="H342" s="23">
        <v>53</v>
      </c>
      <c r="I342" s="23">
        <v>27053</v>
      </c>
      <c r="J342" s="51" t="s">
        <v>71</v>
      </c>
      <c r="K342" s="50" t="s">
        <v>72</v>
      </c>
      <c r="L342" s="50" t="s">
        <v>73</v>
      </c>
      <c r="AM342" s="24">
        <f t="shared" si="5"/>
        <v>0</v>
      </c>
    </row>
    <row r="343" spans="1:39" x14ac:dyDescent="0.2">
      <c r="A343" s="60">
        <v>1201</v>
      </c>
      <c r="B343" s="50" t="s">
        <v>161</v>
      </c>
      <c r="C343" s="50" t="s">
        <v>662</v>
      </c>
      <c r="D343" s="50" t="s">
        <v>79</v>
      </c>
      <c r="E343" s="50" t="s">
        <v>211</v>
      </c>
      <c r="F343" s="52">
        <v>56308</v>
      </c>
      <c r="G343" s="50" t="s">
        <v>212</v>
      </c>
      <c r="H343" s="23">
        <v>41</v>
      </c>
      <c r="I343" s="23">
        <v>27041</v>
      </c>
      <c r="J343" s="51" t="s">
        <v>86</v>
      </c>
      <c r="L343" s="50" t="s">
        <v>213</v>
      </c>
      <c r="AM343" s="24">
        <f t="shared" si="5"/>
        <v>0</v>
      </c>
    </row>
    <row r="344" spans="1:39" x14ac:dyDescent="0.2">
      <c r="A344" s="60">
        <v>1203</v>
      </c>
      <c r="B344" s="50" t="s">
        <v>81</v>
      </c>
      <c r="C344" s="50" t="s">
        <v>663</v>
      </c>
      <c r="D344" s="50" t="s">
        <v>79</v>
      </c>
      <c r="E344" s="50" t="s">
        <v>148</v>
      </c>
      <c r="F344" s="52">
        <v>55103</v>
      </c>
      <c r="G344" s="50" t="s">
        <v>142</v>
      </c>
      <c r="H344" s="23">
        <v>123</v>
      </c>
      <c r="I344" s="23">
        <v>27123</v>
      </c>
      <c r="J344" s="51" t="s">
        <v>71</v>
      </c>
      <c r="K344" s="50" t="s">
        <v>72</v>
      </c>
      <c r="L344" s="50" t="s">
        <v>73</v>
      </c>
      <c r="AM344" s="24">
        <f t="shared" si="5"/>
        <v>0</v>
      </c>
    </row>
    <row r="345" spans="1:39" x14ac:dyDescent="0.2">
      <c r="A345" s="60">
        <v>1204</v>
      </c>
      <c r="B345" s="50" t="s">
        <v>81</v>
      </c>
      <c r="C345" s="50" t="s">
        <v>664</v>
      </c>
      <c r="D345" s="50" t="s">
        <v>144</v>
      </c>
      <c r="E345" s="50" t="s">
        <v>665</v>
      </c>
      <c r="F345" s="52">
        <v>56241</v>
      </c>
      <c r="G345" s="50" t="s">
        <v>666</v>
      </c>
      <c r="H345" s="23">
        <v>173</v>
      </c>
      <c r="I345" s="23">
        <v>27173</v>
      </c>
      <c r="J345" s="51" t="s">
        <v>86</v>
      </c>
      <c r="L345" s="50" t="s">
        <v>219</v>
      </c>
      <c r="AM345" s="24">
        <f t="shared" si="5"/>
        <v>0</v>
      </c>
    </row>
    <row r="346" spans="1:39" x14ac:dyDescent="0.2">
      <c r="A346" s="60">
        <v>1205</v>
      </c>
      <c r="B346" s="50" t="s">
        <v>74</v>
      </c>
      <c r="C346" s="50" t="s">
        <v>237</v>
      </c>
      <c r="D346" s="50" t="s">
        <v>238</v>
      </c>
      <c r="E346" s="50" t="s">
        <v>571</v>
      </c>
      <c r="F346" s="52">
        <v>55042</v>
      </c>
      <c r="G346" s="50" t="s">
        <v>127</v>
      </c>
      <c r="H346" s="23">
        <v>163</v>
      </c>
      <c r="I346" s="23">
        <v>27163</v>
      </c>
      <c r="J346" s="51" t="s">
        <v>71</v>
      </c>
      <c r="K346" s="50" t="s">
        <v>72</v>
      </c>
      <c r="L346" s="50" t="s">
        <v>73</v>
      </c>
      <c r="AM346" s="24">
        <f t="shared" si="5"/>
        <v>0</v>
      </c>
    </row>
    <row r="347" spans="1:39" x14ac:dyDescent="0.2">
      <c r="A347" s="60">
        <v>1207</v>
      </c>
      <c r="B347" s="50" t="s">
        <v>81</v>
      </c>
      <c r="C347" s="50" t="s">
        <v>667</v>
      </c>
      <c r="D347" s="50" t="s">
        <v>144</v>
      </c>
      <c r="E347" s="50" t="s">
        <v>668</v>
      </c>
      <c r="F347" s="52">
        <v>56479</v>
      </c>
      <c r="G347" s="50" t="s">
        <v>375</v>
      </c>
      <c r="H347" s="23">
        <v>159</v>
      </c>
      <c r="I347" s="23">
        <v>27159</v>
      </c>
      <c r="J347" s="51" t="s">
        <v>86</v>
      </c>
      <c r="L347" s="50" t="s">
        <v>87</v>
      </c>
      <c r="AM347" s="24">
        <f t="shared" si="5"/>
        <v>0</v>
      </c>
    </row>
    <row r="348" spans="1:39" x14ac:dyDescent="0.2">
      <c r="A348" s="60">
        <v>1208</v>
      </c>
      <c r="B348" s="50" t="s">
        <v>81</v>
      </c>
      <c r="C348" s="50" t="s">
        <v>669</v>
      </c>
      <c r="D348" s="50" t="s">
        <v>393</v>
      </c>
      <c r="E348" s="50" t="s">
        <v>394</v>
      </c>
      <c r="F348" s="52">
        <v>53527</v>
      </c>
      <c r="AM348" s="24">
        <f t="shared" si="5"/>
        <v>0</v>
      </c>
    </row>
    <row r="349" spans="1:39" x14ac:dyDescent="0.2">
      <c r="A349" s="60">
        <v>1209</v>
      </c>
      <c r="B349" s="50" t="s">
        <v>161</v>
      </c>
      <c r="C349" s="50" t="s">
        <v>670</v>
      </c>
      <c r="D349" s="50" t="s">
        <v>79</v>
      </c>
      <c r="E349" s="50" t="s">
        <v>315</v>
      </c>
      <c r="F349" s="52">
        <v>55021</v>
      </c>
      <c r="G349" s="50" t="s">
        <v>115</v>
      </c>
      <c r="H349" s="23">
        <v>131</v>
      </c>
      <c r="I349" s="23">
        <v>27131</v>
      </c>
      <c r="J349" s="51" t="s">
        <v>86</v>
      </c>
      <c r="L349" s="50" t="s">
        <v>116</v>
      </c>
      <c r="AM349" s="24">
        <f t="shared" si="5"/>
        <v>0</v>
      </c>
    </row>
    <row r="350" spans="1:39" x14ac:dyDescent="0.2">
      <c r="A350" s="60">
        <v>1210</v>
      </c>
      <c r="B350" s="50" t="s">
        <v>161</v>
      </c>
      <c r="C350" s="50" t="s">
        <v>671</v>
      </c>
      <c r="D350" s="50" t="s">
        <v>79</v>
      </c>
      <c r="E350" s="50" t="s">
        <v>134</v>
      </c>
      <c r="F350" s="52">
        <v>55447</v>
      </c>
      <c r="G350" s="50" t="s">
        <v>70</v>
      </c>
      <c r="H350" s="23">
        <v>53</v>
      </c>
      <c r="I350" s="23">
        <v>27053</v>
      </c>
      <c r="J350" s="51" t="s">
        <v>71</v>
      </c>
      <c r="K350" s="50" t="s">
        <v>72</v>
      </c>
      <c r="L350" s="50" t="s">
        <v>73</v>
      </c>
      <c r="AM350" s="24">
        <f t="shared" si="5"/>
        <v>0</v>
      </c>
    </row>
    <row r="351" spans="1:39" x14ac:dyDescent="0.2">
      <c r="A351" s="60">
        <v>1211</v>
      </c>
      <c r="B351" s="50" t="s">
        <v>161</v>
      </c>
      <c r="C351" s="50" t="s">
        <v>672</v>
      </c>
      <c r="D351" s="50" t="s">
        <v>79</v>
      </c>
      <c r="E351" s="50" t="s">
        <v>137</v>
      </c>
      <c r="F351" s="52">
        <v>55369</v>
      </c>
      <c r="G351" s="50" t="s">
        <v>70</v>
      </c>
      <c r="H351" s="23">
        <v>53</v>
      </c>
      <c r="I351" s="23">
        <v>27053</v>
      </c>
      <c r="J351" s="51" t="s">
        <v>71</v>
      </c>
      <c r="K351" s="50" t="s">
        <v>72</v>
      </c>
      <c r="L351" s="50" t="s">
        <v>73</v>
      </c>
      <c r="AM351" s="24">
        <f t="shared" si="5"/>
        <v>0</v>
      </c>
    </row>
    <row r="352" spans="1:39" x14ac:dyDescent="0.2">
      <c r="A352" s="60">
        <v>1212</v>
      </c>
      <c r="B352" s="50" t="s">
        <v>161</v>
      </c>
      <c r="C352" s="50" t="s">
        <v>673</v>
      </c>
      <c r="D352" s="50" t="s">
        <v>555</v>
      </c>
      <c r="E352" s="50" t="s">
        <v>245</v>
      </c>
      <c r="F352" s="52">
        <v>56001</v>
      </c>
      <c r="AM352" s="24">
        <f t="shared" si="5"/>
        <v>0</v>
      </c>
    </row>
    <row r="353" spans="1:39" x14ac:dyDescent="0.2">
      <c r="A353" s="60">
        <v>1213</v>
      </c>
      <c r="B353" s="50" t="s">
        <v>161</v>
      </c>
      <c r="C353" s="50" t="s">
        <v>674</v>
      </c>
      <c r="D353" s="50" t="s">
        <v>647</v>
      </c>
      <c r="E353" s="50" t="s">
        <v>121</v>
      </c>
      <c r="F353" s="52">
        <v>55435</v>
      </c>
      <c r="G353" s="50" t="s">
        <v>70</v>
      </c>
      <c r="H353" s="23">
        <v>53</v>
      </c>
      <c r="I353" s="23">
        <v>27053</v>
      </c>
      <c r="J353" s="51" t="s">
        <v>71</v>
      </c>
      <c r="K353" s="50" t="s">
        <v>72</v>
      </c>
      <c r="L353" s="50" t="s">
        <v>73</v>
      </c>
      <c r="AM353" s="24">
        <f t="shared" si="5"/>
        <v>0</v>
      </c>
    </row>
    <row r="354" spans="1:39" x14ac:dyDescent="0.2">
      <c r="A354" s="60">
        <v>1214</v>
      </c>
      <c r="B354" s="50" t="s">
        <v>161</v>
      </c>
      <c r="C354" s="50" t="s">
        <v>675</v>
      </c>
      <c r="D354" s="50" t="s">
        <v>233</v>
      </c>
      <c r="E354" s="50" t="s">
        <v>270</v>
      </c>
      <c r="F354" s="52">
        <v>55082</v>
      </c>
      <c r="G354" s="50" t="s">
        <v>127</v>
      </c>
      <c r="H354" s="23">
        <v>163</v>
      </c>
      <c r="I354" s="23">
        <v>27163</v>
      </c>
      <c r="J354" s="51" t="s">
        <v>71</v>
      </c>
      <c r="K354" s="50" t="s">
        <v>72</v>
      </c>
      <c r="L354" s="50" t="s">
        <v>73</v>
      </c>
      <c r="AM354" s="24">
        <f t="shared" si="5"/>
        <v>0</v>
      </c>
    </row>
    <row r="355" spans="1:39" x14ac:dyDescent="0.2">
      <c r="A355" s="60">
        <v>1215</v>
      </c>
      <c r="B355" s="50" t="s">
        <v>81</v>
      </c>
      <c r="C355" s="50" t="s">
        <v>676</v>
      </c>
      <c r="D355" s="50" t="s">
        <v>89</v>
      </c>
      <c r="E355" s="50" t="s">
        <v>529</v>
      </c>
      <c r="F355" s="52">
        <v>55044</v>
      </c>
      <c r="G355" s="50" t="s">
        <v>91</v>
      </c>
      <c r="H355" s="23">
        <v>37</v>
      </c>
      <c r="I355" s="23">
        <v>27037</v>
      </c>
      <c r="J355" s="51" t="s">
        <v>71</v>
      </c>
      <c r="K355" s="50" t="s">
        <v>72</v>
      </c>
      <c r="L355" s="50" t="s">
        <v>73</v>
      </c>
      <c r="AM355" s="24">
        <f t="shared" si="5"/>
        <v>0</v>
      </c>
    </row>
    <row r="356" spans="1:39" x14ac:dyDescent="0.2">
      <c r="A356" s="60">
        <v>1216</v>
      </c>
      <c r="B356" s="50" t="s">
        <v>81</v>
      </c>
      <c r="C356" s="50" t="s">
        <v>677</v>
      </c>
      <c r="D356" s="50" t="s">
        <v>678</v>
      </c>
      <c r="E356" s="50" t="s">
        <v>404</v>
      </c>
      <c r="F356" s="52">
        <v>55113</v>
      </c>
      <c r="G356" s="50" t="s">
        <v>142</v>
      </c>
      <c r="H356" s="23">
        <v>123</v>
      </c>
      <c r="I356" s="23">
        <v>27123</v>
      </c>
      <c r="J356" s="51" t="s">
        <v>71</v>
      </c>
      <c r="K356" s="50" t="s">
        <v>72</v>
      </c>
      <c r="L356" s="50" t="s">
        <v>73</v>
      </c>
      <c r="AM356" s="24">
        <f t="shared" si="5"/>
        <v>0</v>
      </c>
    </row>
    <row r="357" spans="1:39" x14ac:dyDescent="0.2">
      <c r="A357" s="60">
        <v>1218</v>
      </c>
      <c r="B357" s="50" t="s">
        <v>161</v>
      </c>
      <c r="C357" s="50" t="s">
        <v>679</v>
      </c>
      <c r="D357" s="50" t="s">
        <v>79</v>
      </c>
      <c r="E357" s="50" t="s">
        <v>180</v>
      </c>
      <c r="F357" s="52">
        <v>55746</v>
      </c>
      <c r="AM357" s="24">
        <f t="shared" si="5"/>
        <v>0</v>
      </c>
    </row>
    <row r="358" spans="1:39" x14ac:dyDescent="0.2">
      <c r="A358" s="60">
        <v>1219</v>
      </c>
      <c r="B358" s="50" t="s">
        <v>74</v>
      </c>
      <c r="C358" s="50" t="s">
        <v>680</v>
      </c>
      <c r="D358" s="50" t="s">
        <v>575</v>
      </c>
      <c r="E358" s="50" t="s">
        <v>137</v>
      </c>
      <c r="F358" s="52">
        <v>55369</v>
      </c>
      <c r="AM358" s="24">
        <f t="shared" si="5"/>
        <v>0</v>
      </c>
    </row>
    <row r="359" spans="1:39" x14ac:dyDescent="0.2">
      <c r="A359" s="60">
        <v>1221</v>
      </c>
      <c r="B359" s="50" t="s">
        <v>161</v>
      </c>
      <c r="C359" s="50" t="s">
        <v>681</v>
      </c>
      <c r="D359" s="50" t="s">
        <v>681</v>
      </c>
      <c r="E359" s="50" t="s">
        <v>682</v>
      </c>
      <c r="F359" s="52">
        <v>55421</v>
      </c>
      <c r="G359" s="50" t="s">
        <v>142</v>
      </c>
      <c r="H359" s="23">
        <v>123</v>
      </c>
      <c r="I359" s="23">
        <v>27123</v>
      </c>
      <c r="J359" s="51" t="s">
        <v>71</v>
      </c>
      <c r="K359" s="50" t="s">
        <v>72</v>
      </c>
      <c r="L359" s="50" t="s">
        <v>73</v>
      </c>
      <c r="AM359" s="24">
        <f t="shared" si="5"/>
        <v>0</v>
      </c>
    </row>
    <row r="360" spans="1:39" x14ac:dyDescent="0.2">
      <c r="A360" s="60">
        <v>1222</v>
      </c>
      <c r="B360" s="50" t="s">
        <v>161</v>
      </c>
      <c r="C360" s="50" t="s">
        <v>683</v>
      </c>
      <c r="D360" s="50" t="s">
        <v>79</v>
      </c>
      <c r="E360" s="50" t="s">
        <v>684</v>
      </c>
      <c r="F360" s="52">
        <v>55124</v>
      </c>
      <c r="G360" s="50" t="s">
        <v>91</v>
      </c>
      <c r="H360" s="23">
        <v>37</v>
      </c>
      <c r="I360" s="23">
        <v>27037</v>
      </c>
      <c r="J360" s="51" t="s">
        <v>71</v>
      </c>
      <c r="K360" s="50" t="s">
        <v>72</v>
      </c>
      <c r="L360" s="50" t="s">
        <v>73</v>
      </c>
      <c r="AM360" s="24">
        <f t="shared" si="5"/>
        <v>0</v>
      </c>
    </row>
    <row r="361" spans="1:39" x14ac:dyDescent="0.2">
      <c r="A361" s="60">
        <v>1224</v>
      </c>
      <c r="B361" s="50" t="s">
        <v>161</v>
      </c>
      <c r="C361" s="50" t="s">
        <v>685</v>
      </c>
      <c r="D361" s="50" t="s">
        <v>79</v>
      </c>
      <c r="E361" s="50" t="s">
        <v>684</v>
      </c>
      <c r="F361" s="52">
        <v>55124</v>
      </c>
      <c r="G361" s="50" t="s">
        <v>91</v>
      </c>
      <c r="H361" s="23">
        <v>37</v>
      </c>
      <c r="I361" s="23">
        <v>27037</v>
      </c>
      <c r="J361" s="51" t="s">
        <v>71</v>
      </c>
      <c r="K361" s="50" t="s">
        <v>72</v>
      </c>
      <c r="L361" s="50" t="s">
        <v>73</v>
      </c>
      <c r="AM361" s="24">
        <f t="shared" si="5"/>
        <v>0</v>
      </c>
    </row>
    <row r="362" spans="1:39" x14ac:dyDescent="0.2">
      <c r="A362" s="60">
        <v>1225</v>
      </c>
      <c r="B362" s="50" t="s">
        <v>74</v>
      </c>
      <c r="C362" s="50" t="s">
        <v>686</v>
      </c>
      <c r="D362" s="50" t="s">
        <v>687</v>
      </c>
      <c r="E362" s="50" t="s">
        <v>80</v>
      </c>
      <c r="F362" s="52">
        <v>55455</v>
      </c>
      <c r="AM362" s="24">
        <f t="shared" si="5"/>
        <v>0</v>
      </c>
    </row>
    <row r="363" spans="1:39" x14ac:dyDescent="0.2">
      <c r="A363" s="60">
        <v>1227</v>
      </c>
      <c r="B363" s="50" t="s">
        <v>161</v>
      </c>
      <c r="C363" s="50" t="s">
        <v>688</v>
      </c>
      <c r="D363" s="50" t="s">
        <v>79</v>
      </c>
      <c r="E363" s="50" t="s">
        <v>145</v>
      </c>
      <c r="F363" s="52">
        <v>55350</v>
      </c>
      <c r="G363" s="50" t="s">
        <v>146</v>
      </c>
      <c r="H363" s="23">
        <v>85</v>
      </c>
      <c r="I363" s="23">
        <v>27085</v>
      </c>
      <c r="J363" s="51" t="s">
        <v>86</v>
      </c>
      <c r="L363" s="50" t="s">
        <v>101</v>
      </c>
      <c r="AM363" s="24">
        <f t="shared" si="5"/>
        <v>0</v>
      </c>
    </row>
    <row r="364" spans="1:39" x14ac:dyDescent="0.2">
      <c r="A364" s="60">
        <v>1228</v>
      </c>
      <c r="B364" s="50" t="s">
        <v>161</v>
      </c>
      <c r="C364" s="50" t="s">
        <v>689</v>
      </c>
      <c r="D364" s="50" t="s">
        <v>645</v>
      </c>
      <c r="E364" s="50" t="s">
        <v>529</v>
      </c>
      <c r="F364" s="52">
        <v>55044</v>
      </c>
      <c r="G364" s="50" t="s">
        <v>91</v>
      </c>
      <c r="H364" s="23">
        <v>37</v>
      </c>
      <c r="I364" s="23">
        <v>27037</v>
      </c>
      <c r="J364" s="51" t="s">
        <v>71</v>
      </c>
      <c r="K364" s="50" t="s">
        <v>72</v>
      </c>
      <c r="L364" s="50" t="s">
        <v>73</v>
      </c>
      <c r="AM364" s="24">
        <f t="shared" si="5"/>
        <v>0</v>
      </c>
    </row>
    <row r="365" spans="1:39" x14ac:dyDescent="0.2">
      <c r="A365" s="60">
        <v>1229</v>
      </c>
      <c r="B365" s="50" t="s">
        <v>161</v>
      </c>
      <c r="C365" s="50" t="s">
        <v>690</v>
      </c>
      <c r="D365" s="50" t="s">
        <v>79</v>
      </c>
      <c r="E365" s="50" t="s">
        <v>496</v>
      </c>
      <c r="F365" s="52">
        <v>56425</v>
      </c>
      <c r="G365" s="50" t="s">
        <v>85</v>
      </c>
      <c r="H365" s="23">
        <v>35</v>
      </c>
      <c r="I365" s="23">
        <v>27035</v>
      </c>
      <c r="J365" s="51" t="s">
        <v>86</v>
      </c>
      <c r="L365" s="50" t="s">
        <v>87</v>
      </c>
      <c r="AM365" s="24">
        <f t="shared" si="5"/>
        <v>0</v>
      </c>
    </row>
    <row r="366" spans="1:39" x14ac:dyDescent="0.2">
      <c r="A366" s="60">
        <v>1231</v>
      </c>
      <c r="B366" s="50" t="s">
        <v>161</v>
      </c>
      <c r="C366" s="50" t="s">
        <v>611</v>
      </c>
      <c r="D366" s="50" t="s">
        <v>611</v>
      </c>
      <c r="E366" s="50" t="s">
        <v>272</v>
      </c>
      <c r="F366" s="52">
        <v>55025</v>
      </c>
      <c r="G366" s="50" t="s">
        <v>127</v>
      </c>
      <c r="H366" s="23">
        <v>163</v>
      </c>
      <c r="I366" s="23">
        <v>27163</v>
      </c>
      <c r="J366" s="51" t="s">
        <v>71</v>
      </c>
      <c r="K366" s="50" t="s">
        <v>72</v>
      </c>
      <c r="L366" s="50" t="s">
        <v>73</v>
      </c>
      <c r="AM366" s="24">
        <f t="shared" si="5"/>
        <v>0</v>
      </c>
    </row>
    <row r="367" spans="1:39" x14ac:dyDescent="0.2">
      <c r="A367" s="60">
        <v>1232</v>
      </c>
      <c r="B367" s="50" t="s">
        <v>161</v>
      </c>
      <c r="C367" s="50" t="s">
        <v>691</v>
      </c>
      <c r="D367" s="50" t="s">
        <v>79</v>
      </c>
      <c r="E367" s="50" t="s">
        <v>177</v>
      </c>
      <c r="F367" s="52">
        <v>55391</v>
      </c>
      <c r="G367" s="50" t="s">
        <v>70</v>
      </c>
      <c r="H367" s="23">
        <v>53</v>
      </c>
      <c r="I367" s="23">
        <v>27053</v>
      </c>
      <c r="J367" s="51" t="s">
        <v>71</v>
      </c>
      <c r="K367" s="50" t="s">
        <v>72</v>
      </c>
      <c r="L367" s="50" t="s">
        <v>73</v>
      </c>
      <c r="AM367" s="24">
        <f t="shared" si="5"/>
        <v>0</v>
      </c>
    </row>
    <row r="368" spans="1:39" x14ac:dyDescent="0.2">
      <c r="A368" s="60">
        <v>1233</v>
      </c>
      <c r="B368" s="50" t="s">
        <v>161</v>
      </c>
      <c r="C368" s="50" t="s">
        <v>692</v>
      </c>
      <c r="D368" s="50" t="s">
        <v>79</v>
      </c>
      <c r="E368" s="50" t="s">
        <v>684</v>
      </c>
      <c r="F368" s="52">
        <v>55124</v>
      </c>
      <c r="G368" s="50" t="s">
        <v>91</v>
      </c>
      <c r="H368" s="23">
        <v>37</v>
      </c>
      <c r="I368" s="23">
        <v>27037</v>
      </c>
      <c r="J368" s="51" t="s">
        <v>71</v>
      </c>
      <c r="K368" s="50" t="s">
        <v>72</v>
      </c>
      <c r="L368" s="50" t="s">
        <v>73</v>
      </c>
      <c r="AM368" s="24">
        <f t="shared" si="5"/>
        <v>0</v>
      </c>
    </row>
    <row r="369" spans="1:39" x14ac:dyDescent="0.2">
      <c r="A369" s="60">
        <v>1234</v>
      </c>
      <c r="B369" s="50" t="s">
        <v>161</v>
      </c>
      <c r="C369" s="50" t="s">
        <v>693</v>
      </c>
      <c r="D369" s="50" t="s">
        <v>79</v>
      </c>
      <c r="E369" s="50" t="s">
        <v>182</v>
      </c>
      <c r="F369" s="52">
        <v>55803</v>
      </c>
      <c r="G369" s="50" t="s">
        <v>181</v>
      </c>
      <c r="H369" s="23">
        <v>137</v>
      </c>
      <c r="I369" s="23">
        <v>27137</v>
      </c>
      <c r="J369" s="51" t="s">
        <v>71</v>
      </c>
      <c r="K369" s="50" t="s">
        <v>182</v>
      </c>
      <c r="L369" s="50" t="s">
        <v>183</v>
      </c>
      <c r="AM369" s="24">
        <f t="shared" si="5"/>
        <v>0</v>
      </c>
    </row>
    <row r="370" spans="1:39" x14ac:dyDescent="0.2">
      <c r="A370" s="60">
        <v>1236</v>
      </c>
      <c r="B370" s="50" t="s">
        <v>161</v>
      </c>
      <c r="C370" s="50" t="s">
        <v>694</v>
      </c>
      <c r="D370" s="50" t="s">
        <v>79</v>
      </c>
      <c r="E370" s="50" t="s">
        <v>182</v>
      </c>
      <c r="F370" s="52">
        <v>55812</v>
      </c>
      <c r="G370" s="50" t="s">
        <v>181</v>
      </c>
      <c r="H370" s="23">
        <v>137</v>
      </c>
      <c r="I370" s="23">
        <v>27137</v>
      </c>
      <c r="J370" s="51" t="s">
        <v>71</v>
      </c>
      <c r="K370" s="50" t="s">
        <v>182</v>
      </c>
      <c r="L370" s="50" t="s">
        <v>183</v>
      </c>
      <c r="AM370" s="24">
        <f t="shared" si="5"/>
        <v>0</v>
      </c>
    </row>
    <row r="371" spans="1:39" x14ac:dyDescent="0.2">
      <c r="A371" s="60">
        <v>1237</v>
      </c>
      <c r="B371" s="50" t="s">
        <v>161</v>
      </c>
      <c r="C371" s="50" t="s">
        <v>695</v>
      </c>
      <c r="D371" s="50" t="s">
        <v>696</v>
      </c>
      <c r="E371" s="50" t="s">
        <v>84</v>
      </c>
      <c r="F371" s="52">
        <v>56401</v>
      </c>
      <c r="G371" s="50" t="s">
        <v>85</v>
      </c>
      <c r="H371" s="23">
        <v>35</v>
      </c>
      <c r="I371" s="23">
        <v>27035</v>
      </c>
      <c r="J371" s="51" t="s">
        <v>86</v>
      </c>
      <c r="L371" s="50" t="s">
        <v>87</v>
      </c>
      <c r="AM371" s="24">
        <f t="shared" si="5"/>
        <v>0</v>
      </c>
    </row>
    <row r="372" spans="1:39" x14ac:dyDescent="0.2">
      <c r="A372" s="60">
        <v>1238</v>
      </c>
      <c r="B372" s="50" t="s">
        <v>81</v>
      </c>
      <c r="C372" s="50" t="s">
        <v>697</v>
      </c>
      <c r="D372" s="50" t="s">
        <v>94</v>
      </c>
      <c r="E372" s="50" t="s">
        <v>698</v>
      </c>
      <c r="F372" s="52">
        <v>55432</v>
      </c>
      <c r="G372" s="50" t="s">
        <v>97</v>
      </c>
      <c r="H372" s="23">
        <v>3</v>
      </c>
      <c r="I372" s="23">
        <v>27003</v>
      </c>
      <c r="J372" s="51" t="s">
        <v>71</v>
      </c>
      <c r="K372" s="50" t="s">
        <v>72</v>
      </c>
      <c r="L372" s="50" t="s">
        <v>73</v>
      </c>
      <c r="AM372" s="24">
        <f t="shared" si="5"/>
        <v>0</v>
      </c>
    </row>
    <row r="373" spans="1:39" x14ac:dyDescent="0.2">
      <c r="A373" s="60">
        <v>1239</v>
      </c>
      <c r="B373" s="50" t="s">
        <v>161</v>
      </c>
      <c r="C373" s="50" t="s">
        <v>699</v>
      </c>
      <c r="D373" s="50" t="s">
        <v>79</v>
      </c>
      <c r="E373" s="50" t="s">
        <v>148</v>
      </c>
      <c r="F373" s="52">
        <v>55105</v>
      </c>
      <c r="AM373" s="24">
        <f t="shared" si="5"/>
        <v>0</v>
      </c>
    </row>
    <row r="374" spans="1:39" x14ac:dyDescent="0.2">
      <c r="A374" s="60">
        <v>1240</v>
      </c>
      <c r="B374" s="50" t="s">
        <v>161</v>
      </c>
      <c r="C374" s="50" t="s">
        <v>700</v>
      </c>
      <c r="D374" s="50" t="s">
        <v>650</v>
      </c>
      <c r="E374" s="50" t="s">
        <v>701</v>
      </c>
      <c r="F374" s="52">
        <v>55118</v>
      </c>
      <c r="G374" s="50" t="s">
        <v>91</v>
      </c>
      <c r="H374" s="23">
        <v>37</v>
      </c>
      <c r="I374" s="23">
        <v>27037</v>
      </c>
      <c r="J374" s="51" t="s">
        <v>71</v>
      </c>
      <c r="K374" s="50" t="s">
        <v>72</v>
      </c>
      <c r="L374" s="50" t="s">
        <v>73</v>
      </c>
      <c r="AM374" s="24">
        <f t="shared" si="5"/>
        <v>0</v>
      </c>
    </row>
    <row r="375" spans="1:39" x14ac:dyDescent="0.2">
      <c r="A375" s="60">
        <v>1241</v>
      </c>
      <c r="B375" s="50" t="s">
        <v>161</v>
      </c>
      <c r="C375" s="50" t="s">
        <v>702</v>
      </c>
      <c r="D375" s="50" t="s">
        <v>79</v>
      </c>
      <c r="E375" s="50" t="s">
        <v>375</v>
      </c>
      <c r="F375" s="52">
        <v>56482</v>
      </c>
      <c r="G375" s="50" t="s">
        <v>375</v>
      </c>
      <c r="H375" s="23">
        <v>159</v>
      </c>
      <c r="I375" s="23">
        <v>27159</v>
      </c>
      <c r="J375" s="51" t="s">
        <v>86</v>
      </c>
      <c r="L375" s="50" t="s">
        <v>87</v>
      </c>
      <c r="AM375" s="24">
        <f t="shared" si="5"/>
        <v>0</v>
      </c>
    </row>
    <row r="376" spans="1:39" x14ac:dyDescent="0.2">
      <c r="A376" s="60">
        <v>1242</v>
      </c>
      <c r="B376" s="50" t="s">
        <v>161</v>
      </c>
      <c r="C376" s="50" t="s">
        <v>703</v>
      </c>
      <c r="D376" s="50" t="s">
        <v>704</v>
      </c>
      <c r="E376" s="50" t="s">
        <v>148</v>
      </c>
      <c r="F376" s="52">
        <v>55108</v>
      </c>
      <c r="G376" s="50" t="s">
        <v>142</v>
      </c>
      <c r="H376" s="23">
        <v>123</v>
      </c>
      <c r="I376" s="23">
        <v>27123</v>
      </c>
      <c r="J376" s="51" t="s">
        <v>71</v>
      </c>
      <c r="K376" s="50" t="s">
        <v>72</v>
      </c>
      <c r="L376" s="50" t="s">
        <v>73</v>
      </c>
      <c r="AM376" s="24">
        <f t="shared" si="5"/>
        <v>0</v>
      </c>
    </row>
    <row r="377" spans="1:39" x14ac:dyDescent="0.2">
      <c r="A377" s="60">
        <v>1243</v>
      </c>
      <c r="B377" s="50" t="s">
        <v>161</v>
      </c>
      <c r="C377" s="50" t="s">
        <v>518</v>
      </c>
      <c r="D377" s="50" t="s">
        <v>518</v>
      </c>
      <c r="E377" s="50" t="s">
        <v>291</v>
      </c>
      <c r="F377" s="52">
        <v>55901</v>
      </c>
      <c r="G377" s="50" t="s">
        <v>292</v>
      </c>
      <c r="H377" s="23">
        <v>109</v>
      </c>
      <c r="I377" s="23">
        <v>27109</v>
      </c>
      <c r="J377" s="51" t="s">
        <v>71</v>
      </c>
      <c r="K377" s="50" t="s">
        <v>291</v>
      </c>
      <c r="L377" s="50" t="s">
        <v>116</v>
      </c>
      <c r="AM377" s="24">
        <f t="shared" si="5"/>
        <v>0</v>
      </c>
    </row>
    <row r="378" spans="1:39" x14ac:dyDescent="0.2">
      <c r="A378" s="60">
        <v>1244</v>
      </c>
      <c r="B378" s="50" t="s">
        <v>161</v>
      </c>
      <c r="C378" s="50" t="s">
        <v>705</v>
      </c>
      <c r="D378" s="50" t="s">
        <v>79</v>
      </c>
      <c r="E378" s="50" t="s">
        <v>121</v>
      </c>
      <c r="F378" s="52">
        <v>55435</v>
      </c>
      <c r="G378" s="50" t="s">
        <v>70</v>
      </c>
      <c r="H378" s="23">
        <v>53</v>
      </c>
      <c r="I378" s="23">
        <v>27053</v>
      </c>
      <c r="J378" s="51" t="s">
        <v>71</v>
      </c>
      <c r="K378" s="50" t="s">
        <v>72</v>
      </c>
      <c r="L378" s="50" t="s">
        <v>73</v>
      </c>
      <c r="AM378" s="24">
        <f t="shared" si="5"/>
        <v>0</v>
      </c>
    </row>
    <row r="379" spans="1:39" x14ac:dyDescent="0.2">
      <c r="A379" s="60">
        <v>1246</v>
      </c>
      <c r="B379" s="50" t="s">
        <v>161</v>
      </c>
      <c r="C379" s="50" t="s">
        <v>706</v>
      </c>
      <c r="D379" s="50" t="s">
        <v>79</v>
      </c>
      <c r="E379" s="50" t="s">
        <v>707</v>
      </c>
      <c r="F379" s="52">
        <v>55003</v>
      </c>
      <c r="G379" s="50" t="s">
        <v>127</v>
      </c>
      <c r="H379" s="23">
        <v>163</v>
      </c>
      <c r="I379" s="23">
        <v>27163</v>
      </c>
      <c r="J379" s="51" t="s">
        <v>71</v>
      </c>
      <c r="K379" s="50" t="s">
        <v>72</v>
      </c>
      <c r="L379" s="50" t="s">
        <v>73</v>
      </c>
      <c r="AM379" s="24">
        <f t="shared" si="5"/>
        <v>0</v>
      </c>
    </row>
    <row r="380" spans="1:39" x14ac:dyDescent="0.2">
      <c r="A380" s="60">
        <v>1247</v>
      </c>
      <c r="B380" s="50" t="s">
        <v>161</v>
      </c>
      <c r="C380" s="50" t="s">
        <v>708</v>
      </c>
      <c r="D380" s="50" t="s">
        <v>79</v>
      </c>
      <c r="E380" s="50" t="s">
        <v>701</v>
      </c>
      <c r="F380" s="52">
        <v>55118</v>
      </c>
      <c r="G380" s="50" t="s">
        <v>91</v>
      </c>
      <c r="H380" s="23">
        <v>37</v>
      </c>
      <c r="I380" s="23">
        <v>27037</v>
      </c>
      <c r="J380" s="51" t="s">
        <v>71</v>
      </c>
      <c r="K380" s="50" t="s">
        <v>72</v>
      </c>
      <c r="L380" s="50" t="s">
        <v>73</v>
      </c>
      <c r="AM380" s="24">
        <f t="shared" si="5"/>
        <v>0</v>
      </c>
    </row>
    <row r="381" spans="1:39" x14ac:dyDescent="0.2">
      <c r="A381" s="60">
        <v>1248</v>
      </c>
      <c r="B381" s="50" t="s">
        <v>161</v>
      </c>
      <c r="C381" s="50" t="s">
        <v>709</v>
      </c>
      <c r="D381" s="50" t="s">
        <v>79</v>
      </c>
      <c r="E381" s="50" t="s">
        <v>121</v>
      </c>
      <c r="F381" s="52">
        <v>55424</v>
      </c>
      <c r="G381" s="50" t="s">
        <v>70</v>
      </c>
      <c r="H381" s="23">
        <v>53</v>
      </c>
      <c r="I381" s="23">
        <v>27053</v>
      </c>
      <c r="J381" s="51" t="s">
        <v>71</v>
      </c>
      <c r="K381" s="50" t="s">
        <v>72</v>
      </c>
      <c r="L381" s="50" t="s">
        <v>73</v>
      </c>
      <c r="AM381" s="24">
        <f t="shared" si="5"/>
        <v>0</v>
      </c>
    </row>
    <row r="382" spans="1:39" x14ac:dyDescent="0.2">
      <c r="A382" s="60">
        <v>1249</v>
      </c>
      <c r="B382" s="50" t="s">
        <v>161</v>
      </c>
      <c r="C382" s="50" t="s">
        <v>710</v>
      </c>
      <c r="D382" s="50" t="s">
        <v>79</v>
      </c>
      <c r="E382" s="50" t="s">
        <v>80</v>
      </c>
      <c r="F382" s="52">
        <v>55455</v>
      </c>
      <c r="G382" s="50" t="s">
        <v>70</v>
      </c>
      <c r="H382" s="23">
        <v>53</v>
      </c>
      <c r="I382" s="23">
        <v>27053</v>
      </c>
      <c r="J382" s="51" t="s">
        <v>71</v>
      </c>
      <c r="K382" s="50" t="s">
        <v>72</v>
      </c>
      <c r="L382" s="50" t="s">
        <v>73</v>
      </c>
      <c r="AM382" s="24">
        <f t="shared" si="5"/>
        <v>0</v>
      </c>
    </row>
    <row r="383" spans="1:39" x14ac:dyDescent="0.2">
      <c r="A383" s="60">
        <v>1250</v>
      </c>
      <c r="B383" s="50" t="s">
        <v>161</v>
      </c>
      <c r="C383" s="50" t="s">
        <v>711</v>
      </c>
      <c r="D383" s="50" t="s">
        <v>79</v>
      </c>
      <c r="E383" s="50" t="s">
        <v>148</v>
      </c>
      <c r="F383" s="52">
        <v>55116</v>
      </c>
      <c r="G383" s="50" t="s">
        <v>142</v>
      </c>
      <c r="H383" s="23">
        <v>123</v>
      </c>
      <c r="I383" s="23">
        <v>27123</v>
      </c>
      <c r="J383" s="51" t="s">
        <v>71</v>
      </c>
      <c r="K383" s="50" t="s">
        <v>72</v>
      </c>
      <c r="L383" s="50" t="s">
        <v>73</v>
      </c>
      <c r="AM383" s="24">
        <f t="shared" si="5"/>
        <v>0</v>
      </c>
    </row>
    <row r="384" spans="1:39" x14ac:dyDescent="0.2">
      <c r="A384" s="60">
        <v>1251</v>
      </c>
      <c r="B384" s="50" t="s">
        <v>161</v>
      </c>
      <c r="C384" s="50" t="s">
        <v>712</v>
      </c>
      <c r="D384" s="50" t="s">
        <v>79</v>
      </c>
      <c r="E384" s="50" t="s">
        <v>114</v>
      </c>
      <c r="F384" s="52">
        <v>55057</v>
      </c>
      <c r="AM384" s="24">
        <f t="shared" si="5"/>
        <v>0</v>
      </c>
    </row>
    <row r="385" spans="1:39" x14ac:dyDescent="0.2">
      <c r="A385" s="60">
        <v>1252</v>
      </c>
      <c r="B385" s="50" t="s">
        <v>161</v>
      </c>
      <c r="C385" s="50" t="s">
        <v>713</v>
      </c>
      <c r="D385" s="50" t="s">
        <v>79</v>
      </c>
      <c r="E385" s="50" t="s">
        <v>77</v>
      </c>
      <c r="F385" s="52">
        <v>55431</v>
      </c>
      <c r="G385" s="50" t="s">
        <v>70</v>
      </c>
      <c r="H385" s="23">
        <v>53</v>
      </c>
      <c r="I385" s="23">
        <v>27053</v>
      </c>
      <c r="J385" s="51" t="s">
        <v>71</v>
      </c>
      <c r="K385" s="50" t="s">
        <v>72</v>
      </c>
      <c r="L385" s="50" t="s">
        <v>73</v>
      </c>
      <c r="AM385" s="24">
        <f t="shared" si="5"/>
        <v>0</v>
      </c>
    </row>
    <row r="386" spans="1:39" x14ac:dyDescent="0.2">
      <c r="A386" s="60">
        <v>1253</v>
      </c>
      <c r="B386" s="50" t="s">
        <v>161</v>
      </c>
      <c r="C386" s="50" t="s">
        <v>714</v>
      </c>
      <c r="D386" s="50" t="s">
        <v>233</v>
      </c>
      <c r="E386" s="50" t="s">
        <v>394</v>
      </c>
      <c r="F386" s="52">
        <v>55016</v>
      </c>
      <c r="G386" s="50" t="s">
        <v>127</v>
      </c>
      <c r="H386" s="23">
        <v>163</v>
      </c>
      <c r="I386" s="23">
        <v>27163</v>
      </c>
      <c r="J386" s="51" t="s">
        <v>71</v>
      </c>
      <c r="K386" s="50" t="s">
        <v>72</v>
      </c>
      <c r="L386" s="50" t="s">
        <v>73</v>
      </c>
      <c r="AM386" s="24">
        <f t="shared" si="5"/>
        <v>0</v>
      </c>
    </row>
    <row r="387" spans="1:39" x14ac:dyDescent="0.2">
      <c r="A387" s="60">
        <v>1254</v>
      </c>
      <c r="B387" s="50" t="s">
        <v>161</v>
      </c>
      <c r="C387" s="50" t="s">
        <v>715</v>
      </c>
      <c r="D387" s="50" t="s">
        <v>79</v>
      </c>
      <c r="E387" s="50" t="s">
        <v>493</v>
      </c>
      <c r="F387" s="52">
        <v>55792</v>
      </c>
      <c r="G387" s="50" t="s">
        <v>181</v>
      </c>
      <c r="H387" s="23">
        <v>137</v>
      </c>
      <c r="I387" s="23">
        <v>27137</v>
      </c>
      <c r="J387" s="51" t="s">
        <v>71</v>
      </c>
      <c r="K387" s="50" t="s">
        <v>182</v>
      </c>
      <c r="L387" s="50" t="s">
        <v>183</v>
      </c>
      <c r="AM387" s="24">
        <f t="shared" si="5"/>
        <v>0</v>
      </c>
    </row>
    <row r="388" spans="1:39" x14ac:dyDescent="0.2">
      <c r="A388" s="60">
        <v>1255</v>
      </c>
      <c r="B388" s="50" t="s">
        <v>161</v>
      </c>
      <c r="C388" s="50" t="s">
        <v>716</v>
      </c>
      <c r="D388" s="50" t="s">
        <v>79</v>
      </c>
      <c r="E388" s="50" t="s">
        <v>77</v>
      </c>
      <c r="F388" s="52">
        <v>55431</v>
      </c>
      <c r="G388" s="50" t="s">
        <v>70</v>
      </c>
      <c r="H388" s="23">
        <v>53</v>
      </c>
      <c r="I388" s="23">
        <v>27053</v>
      </c>
      <c r="J388" s="51" t="s">
        <v>71</v>
      </c>
      <c r="K388" s="50" t="s">
        <v>72</v>
      </c>
      <c r="L388" s="50" t="s">
        <v>73</v>
      </c>
      <c r="AM388" s="24">
        <f t="shared" si="5"/>
        <v>0</v>
      </c>
    </row>
    <row r="389" spans="1:39" x14ac:dyDescent="0.2">
      <c r="A389" s="60">
        <v>1256</v>
      </c>
      <c r="B389" s="50" t="s">
        <v>74</v>
      </c>
      <c r="C389" s="50" t="s">
        <v>717</v>
      </c>
      <c r="D389" s="50" t="s">
        <v>718</v>
      </c>
      <c r="E389" s="50" t="s">
        <v>69</v>
      </c>
      <c r="F389" s="52">
        <v>55345</v>
      </c>
      <c r="AM389" s="24">
        <f t="shared" si="5"/>
        <v>0</v>
      </c>
    </row>
    <row r="390" spans="1:39" x14ac:dyDescent="0.2">
      <c r="A390" s="60">
        <v>1257</v>
      </c>
      <c r="B390" s="50" t="s">
        <v>81</v>
      </c>
      <c r="C390" s="50" t="s">
        <v>719</v>
      </c>
      <c r="D390" s="50" t="s">
        <v>720</v>
      </c>
      <c r="E390" s="50" t="s">
        <v>542</v>
      </c>
      <c r="F390" s="52">
        <v>55423</v>
      </c>
      <c r="G390" s="50" t="s">
        <v>70</v>
      </c>
      <c r="H390" s="23">
        <v>53</v>
      </c>
      <c r="I390" s="23">
        <v>27053</v>
      </c>
      <c r="J390" s="51" t="s">
        <v>71</v>
      </c>
      <c r="K390" s="50" t="s">
        <v>72</v>
      </c>
      <c r="L390" s="50" t="s">
        <v>73</v>
      </c>
      <c r="AM390" s="24">
        <f t="shared" si="5"/>
        <v>0</v>
      </c>
    </row>
    <row r="391" spans="1:39" x14ac:dyDescent="0.2">
      <c r="A391" s="60">
        <v>1258</v>
      </c>
      <c r="B391" s="50" t="s">
        <v>81</v>
      </c>
      <c r="C391" s="50" t="s">
        <v>721</v>
      </c>
      <c r="D391" s="50" t="s">
        <v>720</v>
      </c>
      <c r="E391" s="50" t="s">
        <v>126</v>
      </c>
      <c r="F391" s="52">
        <v>55125</v>
      </c>
      <c r="G391" s="50" t="s">
        <v>127</v>
      </c>
      <c r="H391" s="23">
        <v>163</v>
      </c>
      <c r="I391" s="23">
        <v>27163</v>
      </c>
      <c r="J391" s="51" t="s">
        <v>71</v>
      </c>
      <c r="K391" s="50" t="s">
        <v>72</v>
      </c>
      <c r="L391" s="50" t="s">
        <v>73</v>
      </c>
      <c r="AM391" s="24">
        <f t="shared" si="5"/>
        <v>0</v>
      </c>
    </row>
    <row r="392" spans="1:39" x14ac:dyDescent="0.2">
      <c r="A392" s="60">
        <v>1259</v>
      </c>
      <c r="B392" s="50" t="s">
        <v>161</v>
      </c>
      <c r="C392" s="50" t="s">
        <v>722</v>
      </c>
      <c r="D392" s="50" t="s">
        <v>79</v>
      </c>
      <c r="E392" s="50" t="s">
        <v>270</v>
      </c>
      <c r="F392" s="52">
        <v>55082</v>
      </c>
      <c r="G392" s="50" t="s">
        <v>127</v>
      </c>
      <c r="H392" s="23">
        <v>163</v>
      </c>
      <c r="I392" s="23">
        <v>27163</v>
      </c>
      <c r="J392" s="51" t="s">
        <v>71</v>
      </c>
      <c r="K392" s="50" t="s">
        <v>72</v>
      </c>
      <c r="L392" s="50" t="s">
        <v>73</v>
      </c>
      <c r="AM392" s="24">
        <f t="shared" si="5"/>
        <v>0</v>
      </c>
    </row>
    <row r="393" spans="1:39" x14ac:dyDescent="0.2">
      <c r="A393" s="60">
        <v>1260</v>
      </c>
      <c r="B393" s="50" t="s">
        <v>161</v>
      </c>
      <c r="C393" s="50" t="s">
        <v>723</v>
      </c>
      <c r="D393" s="50" t="s">
        <v>723</v>
      </c>
      <c r="E393" s="50" t="s">
        <v>724</v>
      </c>
      <c r="F393" s="52">
        <v>27607</v>
      </c>
      <c r="AM393" s="24">
        <f t="shared" ref="AM393:AM456" si="6">SUM(X393+AK393)</f>
        <v>0</v>
      </c>
    </row>
    <row r="394" spans="1:39" x14ac:dyDescent="0.2">
      <c r="A394" s="60">
        <v>1261</v>
      </c>
      <c r="B394" s="50" t="s">
        <v>161</v>
      </c>
      <c r="C394" s="50" t="s">
        <v>725</v>
      </c>
      <c r="D394" s="50" t="s">
        <v>79</v>
      </c>
      <c r="E394" s="50" t="s">
        <v>217</v>
      </c>
      <c r="F394" s="52">
        <v>56201</v>
      </c>
      <c r="G394" s="50" t="s">
        <v>218</v>
      </c>
      <c r="H394" s="23">
        <v>67</v>
      </c>
      <c r="I394" s="23">
        <v>27067</v>
      </c>
      <c r="J394" s="51" t="s">
        <v>86</v>
      </c>
      <c r="L394" s="50" t="s">
        <v>219</v>
      </c>
      <c r="AM394" s="24">
        <f t="shared" si="6"/>
        <v>0</v>
      </c>
    </row>
    <row r="395" spans="1:39" x14ac:dyDescent="0.2">
      <c r="A395" s="60">
        <v>1262</v>
      </c>
      <c r="B395" s="50" t="s">
        <v>161</v>
      </c>
      <c r="C395" s="50" t="s">
        <v>726</v>
      </c>
      <c r="D395" s="50" t="s">
        <v>79</v>
      </c>
      <c r="E395" s="50" t="s">
        <v>245</v>
      </c>
      <c r="F395" s="52">
        <v>56001</v>
      </c>
      <c r="G395" s="50" t="s">
        <v>246</v>
      </c>
      <c r="H395" s="23">
        <v>13</v>
      </c>
      <c r="I395" s="23">
        <v>27013</v>
      </c>
      <c r="J395" s="51" t="s">
        <v>86</v>
      </c>
      <c r="L395" s="50" t="s">
        <v>101</v>
      </c>
      <c r="AM395" s="24">
        <f t="shared" si="6"/>
        <v>0</v>
      </c>
    </row>
    <row r="396" spans="1:39" x14ac:dyDescent="0.2">
      <c r="A396" s="60">
        <v>1263</v>
      </c>
      <c r="B396" s="50" t="s">
        <v>161</v>
      </c>
      <c r="C396" s="50" t="s">
        <v>727</v>
      </c>
      <c r="D396" s="50" t="s">
        <v>79</v>
      </c>
      <c r="E396" s="50" t="s">
        <v>571</v>
      </c>
      <c r="F396" s="52">
        <v>55042</v>
      </c>
      <c r="G396" s="50" t="s">
        <v>127</v>
      </c>
      <c r="H396" s="23">
        <v>163</v>
      </c>
      <c r="I396" s="23">
        <v>27163</v>
      </c>
      <c r="J396" s="51" t="s">
        <v>71</v>
      </c>
      <c r="K396" s="50" t="s">
        <v>72</v>
      </c>
      <c r="L396" s="50" t="s">
        <v>73</v>
      </c>
      <c r="AM396" s="24">
        <f t="shared" si="6"/>
        <v>0</v>
      </c>
    </row>
    <row r="397" spans="1:39" x14ac:dyDescent="0.2">
      <c r="A397" s="60">
        <v>1264</v>
      </c>
      <c r="B397" s="50" t="s">
        <v>161</v>
      </c>
      <c r="C397" s="50" t="s">
        <v>728</v>
      </c>
      <c r="D397" s="50" t="s">
        <v>79</v>
      </c>
      <c r="E397" s="50" t="s">
        <v>475</v>
      </c>
      <c r="F397" s="52">
        <v>55744</v>
      </c>
      <c r="G397" s="50" t="s">
        <v>313</v>
      </c>
      <c r="H397" s="23">
        <v>61</v>
      </c>
      <c r="I397" s="23">
        <v>27061</v>
      </c>
      <c r="J397" s="51" t="s">
        <v>86</v>
      </c>
      <c r="L397" s="50" t="s">
        <v>183</v>
      </c>
      <c r="AM397" s="24">
        <f t="shared" si="6"/>
        <v>0</v>
      </c>
    </row>
    <row r="398" spans="1:39" x14ac:dyDescent="0.2">
      <c r="A398" s="60">
        <v>1265</v>
      </c>
      <c r="B398" s="50" t="s">
        <v>81</v>
      </c>
      <c r="C398" s="50" t="s">
        <v>729</v>
      </c>
      <c r="D398" s="50" t="s">
        <v>118</v>
      </c>
      <c r="E398" s="50" t="s">
        <v>141</v>
      </c>
      <c r="F398" s="52">
        <v>55109</v>
      </c>
      <c r="G398" s="50" t="s">
        <v>142</v>
      </c>
      <c r="H398" s="23">
        <v>123</v>
      </c>
      <c r="I398" s="23">
        <v>27123</v>
      </c>
      <c r="J398" s="51" t="s">
        <v>71</v>
      </c>
      <c r="K398" s="50" t="s">
        <v>72</v>
      </c>
      <c r="L398" s="50" t="s">
        <v>73</v>
      </c>
      <c r="AM398" s="24">
        <f t="shared" si="6"/>
        <v>0</v>
      </c>
    </row>
    <row r="399" spans="1:39" x14ac:dyDescent="0.2">
      <c r="A399" s="60">
        <v>1266</v>
      </c>
      <c r="B399" s="50" t="s">
        <v>74</v>
      </c>
      <c r="C399" s="50" t="s">
        <v>730</v>
      </c>
      <c r="D399" s="50" t="s">
        <v>179</v>
      </c>
      <c r="E399" s="50" t="s">
        <v>331</v>
      </c>
      <c r="F399" s="52">
        <v>56649</v>
      </c>
      <c r="G399" s="50" t="s">
        <v>332</v>
      </c>
      <c r="H399" s="23">
        <v>71</v>
      </c>
      <c r="I399" s="23">
        <v>27071</v>
      </c>
      <c r="J399" s="51" t="s">
        <v>86</v>
      </c>
      <c r="L399" s="50" t="s">
        <v>183</v>
      </c>
      <c r="AM399" s="24">
        <f t="shared" si="6"/>
        <v>0</v>
      </c>
    </row>
    <row r="400" spans="1:39" x14ac:dyDescent="0.2">
      <c r="A400" s="60">
        <v>1267</v>
      </c>
      <c r="B400" s="50" t="s">
        <v>81</v>
      </c>
      <c r="C400" s="50" t="s">
        <v>731</v>
      </c>
      <c r="D400" s="50" t="s">
        <v>393</v>
      </c>
      <c r="E400" s="50" t="s">
        <v>394</v>
      </c>
      <c r="F400" s="52">
        <v>53527</v>
      </c>
      <c r="AM400" s="24">
        <f t="shared" si="6"/>
        <v>0</v>
      </c>
    </row>
    <row r="401" spans="1:39" x14ac:dyDescent="0.2">
      <c r="A401" s="60">
        <v>1268</v>
      </c>
      <c r="B401" s="50" t="s">
        <v>81</v>
      </c>
      <c r="C401" s="50" t="s">
        <v>732</v>
      </c>
      <c r="D401" s="50" t="s">
        <v>154</v>
      </c>
      <c r="E401" s="50" t="s">
        <v>155</v>
      </c>
      <c r="F401" s="52">
        <v>58102</v>
      </c>
      <c r="G401" s="50" t="s">
        <v>156</v>
      </c>
      <c r="H401" s="23">
        <v>21</v>
      </c>
      <c r="I401" s="23">
        <v>27021</v>
      </c>
      <c r="J401" s="51" t="s">
        <v>86</v>
      </c>
      <c r="L401" s="50" t="s">
        <v>87</v>
      </c>
      <c r="AM401" s="24">
        <f t="shared" si="6"/>
        <v>0</v>
      </c>
    </row>
    <row r="402" spans="1:39" x14ac:dyDescent="0.2">
      <c r="A402" s="60">
        <v>1269</v>
      </c>
      <c r="B402" s="50" t="s">
        <v>81</v>
      </c>
      <c r="C402" s="50" t="s">
        <v>733</v>
      </c>
      <c r="D402" s="50" t="s">
        <v>154</v>
      </c>
      <c r="E402" s="50" t="s">
        <v>155</v>
      </c>
      <c r="F402" s="52">
        <v>58102</v>
      </c>
      <c r="G402" s="50" t="s">
        <v>156</v>
      </c>
      <c r="H402" s="23">
        <v>21</v>
      </c>
      <c r="I402" s="23">
        <v>27021</v>
      </c>
      <c r="J402" s="51" t="s">
        <v>86</v>
      </c>
      <c r="L402" s="50" t="s">
        <v>87</v>
      </c>
      <c r="AM402" s="24">
        <f t="shared" si="6"/>
        <v>0</v>
      </c>
    </row>
    <row r="403" spans="1:39" x14ac:dyDescent="0.2">
      <c r="A403" s="60">
        <v>1270</v>
      </c>
      <c r="B403" s="50" t="s">
        <v>81</v>
      </c>
      <c r="C403" s="50" t="s">
        <v>734</v>
      </c>
      <c r="D403" s="50" t="s">
        <v>154</v>
      </c>
      <c r="E403" s="50" t="s">
        <v>155</v>
      </c>
      <c r="F403" s="52">
        <v>58102</v>
      </c>
      <c r="G403" s="50" t="s">
        <v>156</v>
      </c>
      <c r="H403" s="23">
        <v>21</v>
      </c>
      <c r="I403" s="23">
        <v>27021</v>
      </c>
      <c r="J403" s="51" t="s">
        <v>86</v>
      </c>
      <c r="L403" s="50" t="s">
        <v>87</v>
      </c>
      <c r="AM403" s="24">
        <f t="shared" si="6"/>
        <v>0</v>
      </c>
    </row>
    <row r="404" spans="1:39" x14ac:dyDescent="0.2">
      <c r="A404" s="60">
        <v>1274</v>
      </c>
      <c r="B404" s="50" t="s">
        <v>161</v>
      </c>
      <c r="C404" s="50" t="s">
        <v>735</v>
      </c>
      <c r="D404" s="50" t="s">
        <v>79</v>
      </c>
      <c r="E404" s="50" t="s">
        <v>90</v>
      </c>
      <c r="F404" s="52">
        <v>55337</v>
      </c>
      <c r="G404" s="50" t="s">
        <v>91</v>
      </c>
      <c r="H404" s="23">
        <v>37</v>
      </c>
      <c r="I404" s="23">
        <v>27037</v>
      </c>
      <c r="J404" s="51" t="s">
        <v>71</v>
      </c>
      <c r="K404" s="50" t="s">
        <v>72</v>
      </c>
      <c r="L404" s="50" t="s">
        <v>73</v>
      </c>
      <c r="AM404" s="24">
        <f t="shared" si="6"/>
        <v>0</v>
      </c>
    </row>
    <row r="405" spans="1:39" x14ac:dyDescent="0.2">
      <c r="A405" s="60">
        <v>1276</v>
      </c>
      <c r="B405" s="50" t="s">
        <v>74</v>
      </c>
      <c r="C405" s="50" t="s">
        <v>736</v>
      </c>
      <c r="D405" s="50" t="s">
        <v>131</v>
      </c>
      <c r="E405" s="50" t="s">
        <v>137</v>
      </c>
      <c r="F405" s="52">
        <v>55369</v>
      </c>
      <c r="G405" s="50" t="s">
        <v>70</v>
      </c>
      <c r="H405" s="23">
        <v>53</v>
      </c>
      <c r="I405" s="23">
        <v>27053</v>
      </c>
      <c r="J405" s="51" t="s">
        <v>71</v>
      </c>
      <c r="K405" s="50" t="s">
        <v>72</v>
      </c>
      <c r="L405" s="50" t="s">
        <v>73</v>
      </c>
      <c r="AM405" s="24">
        <f t="shared" si="6"/>
        <v>0</v>
      </c>
    </row>
    <row r="406" spans="1:39" x14ac:dyDescent="0.2">
      <c r="A406" s="60">
        <v>1277</v>
      </c>
      <c r="B406" s="50" t="s">
        <v>161</v>
      </c>
      <c r="C406" s="50" t="s">
        <v>737</v>
      </c>
      <c r="D406" s="50" t="s">
        <v>79</v>
      </c>
      <c r="E406" s="50" t="s">
        <v>738</v>
      </c>
      <c r="F406" s="52">
        <v>55309</v>
      </c>
      <c r="G406" s="50" t="s">
        <v>365</v>
      </c>
      <c r="H406" s="23">
        <v>141</v>
      </c>
      <c r="I406" s="23">
        <v>27141</v>
      </c>
      <c r="J406" s="51" t="s">
        <v>71</v>
      </c>
      <c r="K406" s="50" t="s">
        <v>72</v>
      </c>
      <c r="L406" s="50" t="s">
        <v>87</v>
      </c>
      <c r="AM406" s="24">
        <f t="shared" si="6"/>
        <v>0</v>
      </c>
    </row>
    <row r="407" spans="1:39" x14ac:dyDescent="0.2">
      <c r="A407" s="60">
        <v>1278</v>
      </c>
      <c r="B407" s="50" t="s">
        <v>161</v>
      </c>
      <c r="C407" s="50" t="s">
        <v>739</v>
      </c>
      <c r="D407" s="50" t="s">
        <v>704</v>
      </c>
      <c r="E407" s="50" t="s">
        <v>256</v>
      </c>
      <c r="F407" s="52">
        <v>55344</v>
      </c>
      <c r="AM407" s="24">
        <f t="shared" si="6"/>
        <v>0</v>
      </c>
    </row>
    <row r="408" spans="1:39" x14ac:dyDescent="0.2">
      <c r="A408" s="60">
        <v>1279</v>
      </c>
      <c r="B408" s="50" t="s">
        <v>161</v>
      </c>
      <c r="C408" s="50" t="s">
        <v>740</v>
      </c>
      <c r="D408" s="50" t="s">
        <v>79</v>
      </c>
      <c r="E408" s="50" t="s">
        <v>381</v>
      </c>
      <c r="F408" s="52">
        <v>56353</v>
      </c>
      <c r="AM408" s="24">
        <f t="shared" si="6"/>
        <v>0</v>
      </c>
    </row>
    <row r="409" spans="1:39" x14ac:dyDescent="0.2">
      <c r="A409" s="60">
        <v>1280</v>
      </c>
      <c r="B409" s="50" t="s">
        <v>161</v>
      </c>
      <c r="C409" s="50" t="s">
        <v>741</v>
      </c>
      <c r="D409" s="50" t="s">
        <v>79</v>
      </c>
      <c r="E409" s="50" t="s">
        <v>742</v>
      </c>
      <c r="F409" s="52">
        <v>55325</v>
      </c>
      <c r="G409" s="50" t="s">
        <v>335</v>
      </c>
      <c r="H409" s="23">
        <v>93</v>
      </c>
      <c r="I409" s="23">
        <v>27093</v>
      </c>
      <c r="J409" s="51" t="s">
        <v>86</v>
      </c>
      <c r="L409" s="50" t="s">
        <v>101</v>
      </c>
      <c r="AM409" s="24">
        <f t="shared" si="6"/>
        <v>0</v>
      </c>
    </row>
    <row r="410" spans="1:39" x14ac:dyDescent="0.2">
      <c r="A410" s="60">
        <v>1281</v>
      </c>
      <c r="B410" s="50" t="s">
        <v>161</v>
      </c>
      <c r="C410" s="50" t="s">
        <v>743</v>
      </c>
      <c r="D410" s="50" t="s">
        <v>79</v>
      </c>
      <c r="E410" s="50" t="s">
        <v>69</v>
      </c>
      <c r="F410" s="52">
        <v>55345</v>
      </c>
      <c r="G410" s="50" t="s">
        <v>70</v>
      </c>
      <c r="H410" s="23">
        <v>53</v>
      </c>
      <c r="I410" s="23">
        <v>27053</v>
      </c>
      <c r="J410" s="51" t="s">
        <v>71</v>
      </c>
      <c r="K410" s="50" t="s">
        <v>72</v>
      </c>
      <c r="L410" s="50" t="s">
        <v>73</v>
      </c>
      <c r="AM410" s="24">
        <f t="shared" si="6"/>
        <v>0</v>
      </c>
    </row>
    <row r="411" spans="1:39" x14ac:dyDescent="0.2">
      <c r="A411" s="60">
        <v>1282</v>
      </c>
      <c r="B411" s="50" t="s">
        <v>161</v>
      </c>
      <c r="C411" s="50" t="s">
        <v>744</v>
      </c>
      <c r="D411" s="50" t="s">
        <v>79</v>
      </c>
      <c r="E411" s="50" t="s">
        <v>428</v>
      </c>
      <c r="F411" s="52">
        <v>56256</v>
      </c>
      <c r="G411" s="50" t="s">
        <v>429</v>
      </c>
      <c r="H411" s="23">
        <v>73</v>
      </c>
      <c r="I411" s="23">
        <v>27073</v>
      </c>
      <c r="J411" s="51" t="s">
        <v>86</v>
      </c>
      <c r="L411" s="50" t="s">
        <v>219</v>
      </c>
      <c r="AM411" s="24">
        <f t="shared" si="6"/>
        <v>0</v>
      </c>
    </row>
    <row r="412" spans="1:39" x14ac:dyDescent="0.2">
      <c r="A412" s="60">
        <v>1283</v>
      </c>
      <c r="B412" s="50" t="s">
        <v>161</v>
      </c>
      <c r="C412" s="50" t="s">
        <v>745</v>
      </c>
      <c r="D412" s="50" t="s">
        <v>79</v>
      </c>
      <c r="E412" s="50" t="s">
        <v>159</v>
      </c>
      <c r="F412" s="52">
        <v>55426</v>
      </c>
      <c r="G412" s="50" t="s">
        <v>70</v>
      </c>
      <c r="H412" s="23">
        <v>53</v>
      </c>
      <c r="I412" s="23">
        <v>27053</v>
      </c>
      <c r="J412" s="51" t="s">
        <v>71</v>
      </c>
      <c r="K412" s="50" t="s">
        <v>72</v>
      </c>
      <c r="L412" s="50" t="s">
        <v>73</v>
      </c>
      <c r="AM412" s="24">
        <f t="shared" si="6"/>
        <v>0</v>
      </c>
    </row>
    <row r="413" spans="1:39" x14ac:dyDescent="0.2">
      <c r="A413" s="60">
        <v>1284</v>
      </c>
      <c r="B413" s="50" t="s">
        <v>161</v>
      </c>
      <c r="C413" s="50" t="s">
        <v>746</v>
      </c>
      <c r="D413" s="50" t="s">
        <v>704</v>
      </c>
      <c r="E413" s="50" t="s">
        <v>571</v>
      </c>
      <c r="F413" s="52">
        <v>55042</v>
      </c>
      <c r="G413" s="50" t="s">
        <v>127</v>
      </c>
      <c r="H413" s="23">
        <v>163</v>
      </c>
      <c r="I413" s="23">
        <v>27163</v>
      </c>
      <c r="J413" s="51" t="s">
        <v>71</v>
      </c>
      <c r="K413" s="50" t="s">
        <v>72</v>
      </c>
      <c r="L413" s="50" t="s">
        <v>73</v>
      </c>
      <c r="AM413" s="24">
        <f t="shared" si="6"/>
        <v>0</v>
      </c>
    </row>
    <row r="414" spans="1:39" x14ac:dyDescent="0.2">
      <c r="A414" s="60">
        <v>1285</v>
      </c>
      <c r="B414" s="50" t="s">
        <v>161</v>
      </c>
      <c r="C414" s="50" t="s">
        <v>747</v>
      </c>
      <c r="D414" s="50" t="s">
        <v>79</v>
      </c>
      <c r="E414" s="50" t="s">
        <v>299</v>
      </c>
      <c r="F414" s="52">
        <v>56431</v>
      </c>
      <c r="G414" s="50" t="s">
        <v>299</v>
      </c>
      <c r="H414" s="23">
        <v>1</v>
      </c>
      <c r="I414" s="23">
        <v>27001</v>
      </c>
      <c r="J414" s="51" t="s">
        <v>86</v>
      </c>
      <c r="L414" s="50" t="s">
        <v>183</v>
      </c>
      <c r="AM414" s="24">
        <f t="shared" si="6"/>
        <v>0</v>
      </c>
    </row>
    <row r="415" spans="1:39" x14ac:dyDescent="0.2">
      <c r="A415" s="60">
        <v>1286</v>
      </c>
      <c r="B415" s="50" t="s">
        <v>161</v>
      </c>
      <c r="C415" s="50" t="s">
        <v>748</v>
      </c>
      <c r="D415" s="50" t="s">
        <v>79</v>
      </c>
      <c r="E415" s="50" t="s">
        <v>684</v>
      </c>
      <c r="F415" s="52">
        <v>55124</v>
      </c>
      <c r="G415" s="50" t="s">
        <v>91</v>
      </c>
      <c r="H415" s="23">
        <v>37</v>
      </c>
      <c r="I415" s="23">
        <v>27037</v>
      </c>
      <c r="J415" s="51" t="s">
        <v>71</v>
      </c>
      <c r="K415" s="50" t="s">
        <v>72</v>
      </c>
      <c r="L415" s="50" t="s">
        <v>73</v>
      </c>
      <c r="AM415" s="24">
        <f t="shared" si="6"/>
        <v>0</v>
      </c>
    </row>
    <row r="416" spans="1:39" x14ac:dyDescent="0.2">
      <c r="A416" s="60">
        <v>1287</v>
      </c>
      <c r="B416" s="50" t="s">
        <v>161</v>
      </c>
      <c r="C416" s="50" t="s">
        <v>749</v>
      </c>
      <c r="D416" s="50" t="s">
        <v>505</v>
      </c>
      <c r="E416" s="50" t="s">
        <v>750</v>
      </c>
      <c r="F416" s="52">
        <v>55112</v>
      </c>
      <c r="AM416" s="24">
        <f t="shared" si="6"/>
        <v>0</v>
      </c>
    </row>
    <row r="417" spans="1:39" x14ac:dyDescent="0.2">
      <c r="A417" s="60">
        <v>1288</v>
      </c>
      <c r="B417" s="50" t="s">
        <v>161</v>
      </c>
      <c r="C417" s="50" t="s">
        <v>751</v>
      </c>
      <c r="D417" s="50" t="s">
        <v>79</v>
      </c>
      <c r="E417" s="50" t="s">
        <v>281</v>
      </c>
      <c r="F417" s="52">
        <v>56601</v>
      </c>
      <c r="G417" s="50" t="s">
        <v>282</v>
      </c>
      <c r="H417" s="23">
        <v>7</v>
      </c>
      <c r="I417" s="23">
        <v>27007</v>
      </c>
      <c r="J417" s="51" t="s">
        <v>86</v>
      </c>
      <c r="L417" s="50" t="s">
        <v>108</v>
      </c>
      <c r="AM417" s="24">
        <f t="shared" si="6"/>
        <v>0</v>
      </c>
    </row>
    <row r="418" spans="1:39" x14ac:dyDescent="0.2">
      <c r="A418" s="60">
        <v>1289</v>
      </c>
      <c r="B418" s="50" t="s">
        <v>161</v>
      </c>
      <c r="C418" s="50" t="s">
        <v>752</v>
      </c>
      <c r="D418" s="50" t="s">
        <v>79</v>
      </c>
      <c r="E418" s="50" t="s">
        <v>77</v>
      </c>
      <c r="F418" s="52">
        <v>55431</v>
      </c>
      <c r="G418" s="50" t="s">
        <v>70</v>
      </c>
      <c r="H418" s="23">
        <v>53</v>
      </c>
      <c r="I418" s="23">
        <v>27053</v>
      </c>
      <c r="J418" s="51" t="s">
        <v>71</v>
      </c>
      <c r="K418" s="50" t="s">
        <v>72</v>
      </c>
      <c r="L418" s="50" t="s">
        <v>73</v>
      </c>
      <c r="AM418" s="24">
        <f t="shared" si="6"/>
        <v>0</v>
      </c>
    </row>
    <row r="419" spans="1:39" x14ac:dyDescent="0.2">
      <c r="A419" s="60">
        <v>1290</v>
      </c>
      <c r="B419" s="50" t="s">
        <v>161</v>
      </c>
      <c r="C419" s="50" t="s">
        <v>753</v>
      </c>
      <c r="E419" s="50" t="s">
        <v>256</v>
      </c>
      <c r="F419" s="52">
        <v>55344</v>
      </c>
      <c r="G419" s="50" t="s">
        <v>70</v>
      </c>
      <c r="H419" s="23">
        <v>53</v>
      </c>
      <c r="I419" s="23">
        <v>27053</v>
      </c>
      <c r="J419" s="51" t="s">
        <v>71</v>
      </c>
      <c r="K419" s="50" t="s">
        <v>72</v>
      </c>
      <c r="L419" s="50" t="s">
        <v>73</v>
      </c>
      <c r="AM419" s="24">
        <f t="shared" si="6"/>
        <v>0</v>
      </c>
    </row>
    <row r="420" spans="1:39" x14ac:dyDescent="0.2">
      <c r="A420" s="60">
        <v>1291</v>
      </c>
      <c r="B420" s="50" t="s">
        <v>161</v>
      </c>
      <c r="C420" s="50" t="s">
        <v>754</v>
      </c>
      <c r="D420" s="50" t="s">
        <v>647</v>
      </c>
      <c r="E420" s="50" t="s">
        <v>256</v>
      </c>
      <c r="F420" s="52">
        <v>55347</v>
      </c>
      <c r="G420" s="50" t="s">
        <v>70</v>
      </c>
      <c r="H420" s="23">
        <v>53</v>
      </c>
      <c r="I420" s="23">
        <v>27053</v>
      </c>
      <c r="J420" s="51" t="s">
        <v>71</v>
      </c>
      <c r="K420" s="50" t="s">
        <v>72</v>
      </c>
      <c r="L420" s="50" t="s">
        <v>73</v>
      </c>
      <c r="AM420" s="24">
        <f t="shared" si="6"/>
        <v>0</v>
      </c>
    </row>
    <row r="421" spans="1:39" x14ac:dyDescent="0.2">
      <c r="A421" s="60">
        <v>1292</v>
      </c>
      <c r="B421" s="50" t="s">
        <v>161</v>
      </c>
      <c r="C421" s="50" t="s">
        <v>755</v>
      </c>
      <c r="D421" s="50" t="s">
        <v>79</v>
      </c>
      <c r="E421" s="50" t="s">
        <v>684</v>
      </c>
      <c r="F421" s="52">
        <v>55124</v>
      </c>
      <c r="G421" s="50" t="s">
        <v>91</v>
      </c>
      <c r="H421" s="23">
        <v>37</v>
      </c>
      <c r="I421" s="23">
        <v>27037</v>
      </c>
      <c r="J421" s="51" t="s">
        <v>71</v>
      </c>
      <c r="K421" s="50" t="s">
        <v>72</v>
      </c>
      <c r="L421" s="50" t="s">
        <v>73</v>
      </c>
      <c r="AM421" s="24">
        <f t="shared" si="6"/>
        <v>0</v>
      </c>
    </row>
    <row r="422" spans="1:39" x14ac:dyDescent="0.2">
      <c r="A422" s="60">
        <v>1293</v>
      </c>
      <c r="B422" s="50" t="s">
        <v>161</v>
      </c>
      <c r="C422" s="50" t="s">
        <v>756</v>
      </c>
      <c r="D422" s="50" t="s">
        <v>79</v>
      </c>
      <c r="E422" s="50" t="s">
        <v>757</v>
      </c>
      <c r="F422" s="52">
        <v>55811</v>
      </c>
      <c r="G422" s="50" t="s">
        <v>181</v>
      </c>
      <c r="H422" s="23">
        <v>137</v>
      </c>
      <c r="I422" s="23">
        <v>27137</v>
      </c>
      <c r="J422" s="51" t="s">
        <v>71</v>
      </c>
      <c r="K422" s="50" t="s">
        <v>182</v>
      </c>
      <c r="L422" s="50" t="s">
        <v>183</v>
      </c>
      <c r="AM422" s="24">
        <f t="shared" si="6"/>
        <v>0</v>
      </c>
    </row>
    <row r="423" spans="1:39" x14ac:dyDescent="0.2">
      <c r="A423" s="60">
        <v>1294</v>
      </c>
      <c r="B423" s="50" t="s">
        <v>161</v>
      </c>
      <c r="C423" s="50" t="s">
        <v>758</v>
      </c>
      <c r="D423" s="50" t="s">
        <v>79</v>
      </c>
      <c r="E423" s="50" t="s">
        <v>759</v>
      </c>
      <c r="F423" s="52">
        <v>55038</v>
      </c>
      <c r="G423" s="50" t="s">
        <v>127</v>
      </c>
      <c r="H423" s="23">
        <v>163</v>
      </c>
      <c r="I423" s="23">
        <v>27163</v>
      </c>
      <c r="J423" s="51" t="s">
        <v>71</v>
      </c>
      <c r="K423" s="50" t="s">
        <v>72</v>
      </c>
      <c r="L423" s="50" t="s">
        <v>73</v>
      </c>
      <c r="AM423" s="24">
        <f t="shared" si="6"/>
        <v>0</v>
      </c>
    </row>
    <row r="424" spans="1:39" x14ac:dyDescent="0.2">
      <c r="A424" s="60">
        <v>1295</v>
      </c>
      <c r="B424" s="50" t="s">
        <v>161</v>
      </c>
      <c r="C424" s="50" t="s">
        <v>760</v>
      </c>
      <c r="D424" s="50" t="s">
        <v>79</v>
      </c>
      <c r="E424" s="50" t="s">
        <v>529</v>
      </c>
      <c r="F424" s="52">
        <v>55044</v>
      </c>
      <c r="G424" s="50" t="s">
        <v>91</v>
      </c>
      <c r="H424" s="23">
        <v>37</v>
      </c>
      <c r="I424" s="23">
        <v>27037</v>
      </c>
      <c r="J424" s="51" t="s">
        <v>71</v>
      </c>
      <c r="K424" s="50" t="s">
        <v>72</v>
      </c>
      <c r="L424" s="50" t="s">
        <v>73</v>
      </c>
      <c r="AM424" s="24">
        <f t="shared" si="6"/>
        <v>0</v>
      </c>
    </row>
    <row r="425" spans="1:39" x14ac:dyDescent="0.2">
      <c r="A425" s="60">
        <v>1296</v>
      </c>
      <c r="B425" s="50" t="s">
        <v>161</v>
      </c>
      <c r="C425" s="50" t="s">
        <v>761</v>
      </c>
      <c r="D425" s="50" t="s">
        <v>79</v>
      </c>
      <c r="E425" s="50" t="s">
        <v>245</v>
      </c>
      <c r="F425" s="52">
        <v>56001</v>
      </c>
      <c r="G425" s="50" t="s">
        <v>246</v>
      </c>
      <c r="H425" s="23">
        <v>13</v>
      </c>
      <c r="I425" s="23">
        <v>27013</v>
      </c>
      <c r="J425" s="51" t="s">
        <v>86</v>
      </c>
      <c r="L425" s="50" t="s">
        <v>101</v>
      </c>
      <c r="AM425" s="24">
        <f t="shared" si="6"/>
        <v>0</v>
      </c>
    </row>
    <row r="426" spans="1:39" x14ac:dyDescent="0.2">
      <c r="A426" s="60">
        <v>1297</v>
      </c>
      <c r="B426" s="50" t="s">
        <v>161</v>
      </c>
      <c r="C426" s="50" t="s">
        <v>762</v>
      </c>
      <c r="D426" s="50" t="s">
        <v>79</v>
      </c>
      <c r="E426" s="50" t="s">
        <v>137</v>
      </c>
      <c r="F426" s="52">
        <v>55369</v>
      </c>
      <c r="AM426" s="24">
        <f t="shared" si="6"/>
        <v>0</v>
      </c>
    </row>
    <row r="427" spans="1:39" x14ac:dyDescent="0.2">
      <c r="A427" s="60">
        <v>1298</v>
      </c>
      <c r="B427" s="50" t="s">
        <v>161</v>
      </c>
      <c r="C427" s="50" t="s">
        <v>763</v>
      </c>
      <c r="E427" s="50" t="s">
        <v>137</v>
      </c>
      <c r="F427" s="52">
        <v>55369</v>
      </c>
      <c r="G427" s="50" t="s">
        <v>70</v>
      </c>
      <c r="H427" s="23">
        <v>53</v>
      </c>
      <c r="I427" s="23">
        <v>27053</v>
      </c>
      <c r="J427" s="51" t="s">
        <v>71</v>
      </c>
      <c r="K427" s="50" t="s">
        <v>72</v>
      </c>
      <c r="L427" s="50" t="s">
        <v>73</v>
      </c>
      <c r="AM427" s="24">
        <f t="shared" si="6"/>
        <v>0</v>
      </c>
    </row>
    <row r="428" spans="1:39" x14ac:dyDescent="0.2">
      <c r="A428" s="60">
        <v>1299</v>
      </c>
      <c r="B428" s="50" t="s">
        <v>161</v>
      </c>
      <c r="C428" s="50" t="s">
        <v>764</v>
      </c>
      <c r="D428" s="50" t="s">
        <v>515</v>
      </c>
      <c r="E428" s="50" t="s">
        <v>682</v>
      </c>
      <c r="F428" s="52">
        <v>55421</v>
      </c>
      <c r="G428" s="50" t="s">
        <v>142</v>
      </c>
      <c r="H428" s="23">
        <v>123</v>
      </c>
      <c r="I428" s="23">
        <v>27123</v>
      </c>
      <c r="J428" s="51" t="s">
        <v>71</v>
      </c>
      <c r="K428" s="50" t="s">
        <v>72</v>
      </c>
      <c r="L428" s="50" t="s">
        <v>73</v>
      </c>
      <c r="AM428" s="24">
        <f t="shared" si="6"/>
        <v>0</v>
      </c>
    </row>
    <row r="429" spans="1:39" x14ac:dyDescent="0.2">
      <c r="A429" s="60">
        <v>1300</v>
      </c>
      <c r="B429" s="50" t="s">
        <v>161</v>
      </c>
      <c r="C429" s="50" t="s">
        <v>765</v>
      </c>
      <c r="D429" s="50" t="s">
        <v>79</v>
      </c>
      <c r="E429" s="50" t="s">
        <v>80</v>
      </c>
      <c r="F429" s="52">
        <v>55419</v>
      </c>
      <c r="G429" s="50" t="s">
        <v>70</v>
      </c>
      <c r="H429" s="23">
        <v>53</v>
      </c>
      <c r="I429" s="23">
        <v>27053</v>
      </c>
      <c r="J429" s="51" t="s">
        <v>71</v>
      </c>
      <c r="K429" s="50" t="s">
        <v>72</v>
      </c>
      <c r="L429" s="50" t="s">
        <v>73</v>
      </c>
      <c r="AM429" s="24">
        <f t="shared" si="6"/>
        <v>0</v>
      </c>
    </row>
    <row r="430" spans="1:39" x14ac:dyDescent="0.2">
      <c r="A430" s="60">
        <v>1301</v>
      </c>
      <c r="B430" s="50" t="s">
        <v>161</v>
      </c>
      <c r="C430" s="50" t="s">
        <v>766</v>
      </c>
      <c r="D430" s="50" t="s">
        <v>79</v>
      </c>
      <c r="E430" s="50" t="s">
        <v>80</v>
      </c>
      <c r="F430" s="52">
        <v>55418</v>
      </c>
      <c r="G430" s="50" t="s">
        <v>70</v>
      </c>
      <c r="H430" s="23">
        <v>53</v>
      </c>
      <c r="I430" s="23">
        <v>27053</v>
      </c>
      <c r="J430" s="51" t="s">
        <v>71</v>
      </c>
      <c r="K430" s="50" t="s">
        <v>72</v>
      </c>
      <c r="L430" s="50" t="s">
        <v>73</v>
      </c>
      <c r="AM430" s="24">
        <f t="shared" si="6"/>
        <v>0</v>
      </c>
    </row>
    <row r="431" spans="1:39" x14ac:dyDescent="0.2">
      <c r="A431" s="60">
        <v>1302</v>
      </c>
      <c r="B431" s="50" t="s">
        <v>161</v>
      </c>
      <c r="C431" s="50" t="s">
        <v>767</v>
      </c>
      <c r="D431" s="50" t="s">
        <v>79</v>
      </c>
      <c r="E431" s="50" t="s">
        <v>69</v>
      </c>
      <c r="F431" s="52">
        <v>55305</v>
      </c>
      <c r="G431" s="50" t="s">
        <v>70</v>
      </c>
      <c r="H431" s="23">
        <v>53</v>
      </c>
      <c r="I431" s="23">
        <v>27053</v>
      </c>
      <c r="J431" s="51" t="s">
        <v>71</v>
      </c>
      <c r="K431" s="50" t="s">
        <v>72</v>
      </c>
      <c r="L431" s="50" t="s">
        <v>73</v>
      </c>
      <c r="AM431" s="24">
        <f t="shared" si="6"/>
        <v>0</v>
      </c>
    </row>
    <row r="432" spans="1:39" x14ac:dyDescent="0.2">
      <c r="A432" s="60">
        <v>1303</v>
      </c>
      <c r="B432" s="50" t="s">
        <v>161</v>
      </c>
      <c r="C432" s="50" t="s">
        <v>768</v>
      </c>
      <c r="D432" s="50" t="s">
        <v>79</v>
      </c>
      <c r="E432" s="50" t="s">
        <v>769</v>
      </c>
      <c r="F432" s="52">
        <v>55112</v>
      </c>
      <c r="G432" s="50" t="s">
        <v>142</v>
      </c>
      <c r="H432" s="23">
        <v>123</v>
      </c>
      <c r="I432" s="23">
        <v>27123</v>
      </c>
      <c r="J432" s="51" t="s">
        <v>71</v>
      </c>
      <c r="K432" s="50" t="s">
        <v>72</v>
      </c>
      <c r="L432" s="50" t="s">
        <v>73</v>
      </c>
      <c r="AM432" s="24">
        <f t="shared" si="6"/>
        <v>0</v>
      </c>
    </row>
    <row r="433" spans="1:39" x14ac:dyDescent="0.2">
      <c r="A433" s="60">
        <v>1304</v>
      </c>
      <c r="B433" s="50" t="s">
        <v>161</v>
      </c>
      <c r="C433" s="50" t="s">
        <v>770</v>
      </c>
      <c r="D433" s="50" t="s">
        <v>771</v>
      </c>
      <c r="E433" s="50" t="s">
        <v>134</v>
      </c>
      <c r="F433" s="52">
        <v>55446</v>
      </c>
      <c r="G433" s="50" t="s">
        <v>70</v>
      </c>
      <c r="H433" s="23">
        <v>53</v>
      </c>
      <c r="I433" s="23">
        <v>27053</v>
      </c>
      <c r="J433" s="51" t="s">
        <v>71</v>
      </c>
      <c r="K433" s="50" t="s">
        <v>72</v>
      </c>
      <c r="L433" s="50" t="s">
        <v>73</v>
      </c>
      <c r="AM433" s="24">
        <f t="shared" si="6"/>
        <v>0</v>
      </c>
    </row>
    <row r="434" spans="1:39" x14ac:dyDescent="0.2">
      <c r="A434" s="60">
        <v>1305</v>
      </c>
      <c r="B434" s="50" t="s">
        <v>161</v>
      </c>
      <c r="C434" s="50" t="s">
        <v>772</v>
      </c>
      <c r="D434" s="50" t="s">
        <v>79</v>
      </c>
      <c r="E434" s="50" t="s">
        <v>291</v>
      </c>
      <c r="F434" s="52">
        <v>55906</v>
      </c>
      <c r="G434" s="50" t="s">
        <v>292</v>
      </c>
      <c r="H434" s="23">
        <v>109</v>
      </c>
      <c r="I434" s="23">
        <v>27109</v>
      </c>
      <c r="J434" s="51" t="s">
        <v>71</v>
      </c>
      <c r="K434" s="50" t="s">
        <v>291</v>
      </c>
      <c r="L434" s="50" t="s">
        <v>116</v>
      </c>
      <c r="AM434" s="24">
        <f t="shared" si="6"/>
        <v>0</v>
      </c>
    </row>
    <row r="435" spans="1:39" x14ac:dyDescent="0.2">
      <c r="A435" s="60">
        <v>1306</v>
      </c>
      <c r="B435" s="50" t="s">
        <v>161</v>
      </c>
      <c r="C435" s="50" t="s">
        <v>773</v>
      </c>
      <c r="D435" s="50" t="s">
        <v>79</v>
      </c>
      <c r="E435" s="50" t="s">
        <v>291</v>
      </c>
      <c r="F435" s="52">
        <v>55906</v>
      </c>
      <c r="G435" s="50" t="s">
        <v>292</v>
      </c>
      <c r="H435" s="23">
        <v>109</v>
      </c>
      <c r="I435" s="23">
        <v>27109</v>
      </c>
      <c r="J435" s="51" t="s">
        <v>71</v>
      </c>
      <c r="K435" s="50" t="s">
        <v>291</v>
      </c>
      <c r="L435" s="50" t="s">
        <v>116</v>
      </c>
      <c r="AM435" s="24">
        <f t="shared" si="6"/>
        <v>0</v>
      </c>
    </row>
    <row r="436" spans="1:39" x14ac:dyDescent="0.2">
      <c r="A436" s="60">
        <v>1307</v>
      </c>
      <c r="B436" s="50" t="s">
        <v>161</v>
      </c>
      <c r="C436" s="50" t="s">
        <v>774</v>
      </c>
      <c r="D436" s="50" t="s">
        <v>403</v>
      </c>
      <c r="E436" s="50" t="s">
        <v>404</v>
      </c>
      <c r="F436" s="52">
        <v>55113</v>
      </c>
      <c r="G436" s="50" t="s">
        <v>142</v>
      </c>
      <c r="H436" s="23">
        <v>123</v>
      </c>
      <c r="I436" s="23">
        <v>27123</v>
      </c>
      <c r="J436" s="51" t="s">
        <v>71</v>
      </c>
      <c r="K436" s="50" t="s">
        <v>72</v>
      </c>
      <c r="L436" s="50" t="s">
        <v>73</v>
      </c>
      <c r="AM436" s="24">
        <f t="shared" si="6"/>
        <v>0</v>
      </c>
    </row>
    <row r="437" spans="1:39" x14ac:dyDescent="0.2">
      <c r="A437" s="60">
        <v>1308</v>
      </c>
      <c r="B437" s="50" t="s">
        <v>161</v>
      </c>
      <c r="C437" s="50" t="s">
        <v>775</v>
      </c>
      <c r="D437" s="50" t="s">
        <v>79</v>
      </c>
      <c r="E437" s="50" t="s">
        <v>148</v>
      </c>
      <c r="F437" s="52">
        <v>55101</v>
      </c>
      <c r="G437" s="50" t="s">
        <v>142</v>
      </c>
      <c r="H437" s="23">
        <v>123</v>
      </c>
      <c r="I437" s="23">
        <v>27123</v>
      </c>
      <c r="J437" s="51" t="s">
        <v>71</v>
      </c>
      <c r="K437" s="50" t="s">
        <v>72</v>
      </c>
      <c r="L437" s="50" t="s">
        <v>73</v>
      </c>
      <c r="AM437" s="24">
        <f t="shared" si="6"/>
        <v>0</v>
      </c>
    </row>
    <row r="438" spans="1:39" x14ac:dyDescent="0.2">
      <c r="A438" s="60">
        <v>1309</v>
      </c>
      <c r="B438" s="50" t="s">
        <v>161</v>
      </c>
      <c r="C438" s="50" t="s">
        <v>776</v>
      </c>
      <c r="D438" s="50" t="s">
        <v>79</v>
      </c>
      <c r="E438" s="50" t="s">
        <v>777</v>
      </c>
      <c r="F438" s="52">
        <v>55379</v>
      </c>
      <c r="G438" s="50" t="s">
        <v>581</v>
      </c>
      <c r="H438" s="23">
        <v>139</v>
      </c>
      <c r="I438" s="23">
        <v>27139</v>
      </c>
      <c r="J438" s="51" t="s">
        <v>71</v>
      </c>
      <c r="K438" s="50" t="s">
        <v>72</v>
      </c>
      <c r="L438" s="50" t="s">
        <v>73</v>
      </c>
      <c r="AM438" s="24">
        <f t="shared" si="6"/>
        <v>0</v>
      </c>
    </row>
    <row r="439" spans="1:39" x14ac:dyDescent="0.2">
      <c r="A439" s="60">
        <v>1310</v>
      </c>
      <c r="B439" s="50" t="s">
        <v>161</v>
      </c>
      <c r="C439" s="50" t="s">
        <v>778</v>
      </c>
      <c r="D439" s="50" t="s">
        <v>79</v>
      </c>
      <c r="E439" s="50" t="s">
        <v>777</v>
      </c>
      <c r="F439" s="52">
        <v>55379</v>
      </c>
      <c r="G439" s="50" t="s">
        <v>581</v>
      </c>
      <c r="H439" s="23">
        <v>139</v>
      </c>
      <c r="I439" s="23">
        <v>27139</v>
      </c>
      <c r="J439" s="51" t="s">
        <v>71</v>
      </c>
      <c r="K439" s="50" t="s">
        <v>72</v>
      </c>
      <c r="L439" s="50" t="s">
        <v>73</v>
      </c>
      <c r="AM439" s="24">
        <f t="shared" si="6"/>
        <v>0</v>
      </c>
    </row>
    <row r="440" spans="1:39" x14ac:dyDescent="0.2">
      <c r="A440" s="60">
        <v>1311</v>
      </c>
      <c r="B440" s="50" t="s">
        <v>161</v>
      </c>
      <c r="C440" s="50" t="s">
        <v>779</v>
      </c>
      <c r="D440" s="50" t="s">
        <v>79</v>
      </c>
      <c r="E440" s="50" t="s">
        <v>148</v>
      </c>
      <c r="F440" s="52">
        <v>55108</v>
      </c>
      <c r="G440" s="50" t="s">
        <v>142</v>
      </c>
      <c r="H440" s="23">
        <v>123</v>
      </c>
      <c r="I440" s="23">
        <v>27123</v>
      </c>
      <c r="J440" s="51" t="s">
        <v>71</v>
      </c>
      <c r="K440" s="50" t="s">
        <v>72</v>
      </c>
      <c r="L440" s="50" t="s">
        <v>73</v>
      </c>
      <c r="AM440" s="24">
        <f t="shared" si="6"/>
        <v>0</v>
      </c>
    </row>
    <row r="441" spans="1:39" x14ac:dyDescent="0.2">
      <c r="A441" s="60">
        <v>1312</v>
      </c>
      <c r="B441" s="50" t="s">
        <v>161</v>
      </c>
      <c r="C441" s="50" t="s">
        <v>780</v>
      </c>
      <c r="D441" s="50" t="s">
        <v>79</v>
      </c>
      <c r="E441" s="50" t="s">
        <v>270</v>
      </c>
      <c r="F441" s="52">
        <v>55082</v>
      </c>
      <c r="G441" s="50" t="s">
        <v>127</v>
      </c>
      <c r="H441" s="23">
        <v>163</v>
      </c>
      <c r="I441" s="23">
        <v>27163</v>
      </c>
      <c r="J441" s="51" t="s">
        <v>71</v>
      </c>
      <c r="K441" s="50" t="s">
        <v>72</v>
      </c>
      <c r="L441" s="50" t="s">
        <v>73</v>
      </c>
      <c r="AM441" s="24">
        <f t="shared" si="6"/>
        <v>0</v>
      </c>
    </row>
    <row r="442" spans="1:39" x14ac:dyDescent="0.2">
      <c r="A442" s="60">
        <v>1313</v>
      </c>
      <c r="B442" s="50" t="s">
        <v>161</v>
      </c>
      <c r="C442" s="50" t="s">
        <v>781</v>
      </c>
      <c r="D442" s="50" t="s">
        <v>79</v>
      </c>
      <c r="E442" s="50" t="s">
        <v>782</v>
      </c>
      <c r="F442" s="52">
        <v>56763</v>
      </c>
      <c r="G442" s="50" t="s">
        <v>279</v>
      </c>
      <c r="H442" s="23">
        <v>135</v>
      </c>
      <c r="I442" s="23">
        <v>27135</v>
      </c>
      <c r="J442" s="51" t="s">
        <v>86</v>
      </c>
      <c r="L442" s="50" t="s">
        <v>108</v>
      </c>
      <c r="AM442" s="24">
        <f t="shared" si="6"/>
        <v>0</v>
      </c>
    </row>
    <row r="443" spans="1:39" x14ac:dyDescent="0.2">
      <c r="A443" s="60">
        <v>1314</v>
      </c>
      <c r="B443" s="50" t="s">
        <v>161</v>
      </c>
      <c r="C443" s="50" t="s">
        <v>783</v>
      </c>
      <c r="D443" s="50" t="s">
        <v>79</v>
      </c>
      <c r="E443" s="50" t="s">
        <v>784</v>
      </c>
      <c r="F443" s="52">
        <v>55110</v>
      </c>
      <c r="G443" s="50" t="s">
        <v>142</v>
      </c>
      <c r="H443" s="23">
        <v>123</v>
      </c>
      <c r="I443" s="23">
        <v>27123</v>
      </c>
      <c r="J443" s="51" t="s">
        <v>71</v>
      </c>
      <c r="K443" s="50" t="s">
        <v>72</v>
      </c>
      <c r="L443" s="50" t="s">
        <v>73</v>
      </c>
      <c r="AM443" s="24">
        <f t="shared" si="6"/>
        <v>0</v>
      </c>
    </row>
    <row r="444" spans="1:39" x14ac:dyDescent="0.2">
      <c r="A444" s="60">
        <v>1315</v>
      </c>
      <c r="B444" s="50" t="s">
        <v>74</v>
      </c>
      <c r="C444" s="50" t="s">
        <v>785</v>
      </c>
      <c r="D444" s="50" t="s">
        <v>76</v>
      </c>
      <c r="E444" s="50" t="s">
        <v>126</v>
      </c>
      <c r="F444" s="52">
        <v>55125</v>
      </c>
      <c r="G444" s="50" t="s">
        <v>127</v>
      </c>
      <c r="H444" s="23">
        <v>163</v>
      </c>
      <c r="I444" s="23">
        <v>27163</v>
      </c>
      <c r="J444" s="51" t="s">
        <v>71</v>
      </c>
      <c r="K444" s="50" t="s">
        <v>72</v>
      </c>
      <c r="L444" s="50" t="s">
        <v>73</v>
      </c>
      <c r="AM444" s="24">
        <f t="shared" si="6"/>
        <v>0</v>
      </c>
    </row>
    <row r="445" spans="1:39" x14ac:dyDescent="0.2">
      <c r="A445" s="60">
        <v>1316</v>
      </c>
      <c r="B445" s="50" t="s">
        <v>161</v>
      </c>
      <c r="C445" s="50" t="s">
        <v>786</v>
      </c>
      <c r="D445" s="50" t="s">
        <v>163</v>
      </c>
      <c r="E445" s="50" t="s">
        <v>211</v>
      </c>
      <c r="F445" s="52">
        <v>56308</v>
      </c>
      <c r="G445" s="50" t="s">
        <v>212</v>
      </c>
      <c r="H445" s="23">
        <v>41</v>
      </c>
      <c r="I445" s="23">
        <v>27041</v>
      </c>
      <c r="J445" s="51" t="s">
        <v>86</v>
      </c>
      <c r="L445" s="50" t="s">
        <v>213</v>
      </c>
      <c r="AM445" s="24">
        <f t="shared" si="6"/>
        <v>0</v>
      </c>
    </row>
    <row r="446" spans="1:39" x14ac:dyDescent="0.2">
      <c r="A446" s="60">
        <v>1317</v>
      </c>
      <c r="B446" s="50" t="s">
        <v>81</v>
      </c>
      <c r="C446" s="50" t="s">
        <v>787</v>
      </c>
      <c r="D446" s="50" t="s">
        <v>154</v>
      </c>
      <c r="E446" s="50" t="s">
        <v>155</v>
      </c>
      <c r="F446" s="52">
        <v>58102</v>
      </c>
      <c r="G446" s="50" t="s">
        <v>156</v>
      </c>
      <c r="H446" s="23">
        <v>21</v>
      </c>
      <c r="I446" s="23">
        <v>27021</v>
      </c>
      <c r="J446" s="51" t="s">
        <v>86</v>
      </c>
      <c r="L446" s="50" t="s">
        <v>87</v>
      </c>
      <c r="AM446" s="24">
        <f t="shared" si="6"/>
        <v>0</v>
      </c>
    </row>
    <row r="447" spans="1:39" x14ac:dyDescent="0.2">
      <c r="A447" s="60">
        <v>1321</v>
      </c>
      <c r="B447" s="50" t="s">
        <v>74</v>
      </c>
      <c r="C447" s="50" t="s">
        <v>788</v>
      </c>
      <c r="D447" s="50" t="s">
        <v>229</v>
      </c>
      <c r="E447" s="50" t="s">
        <v>119</v>
      </c>
      <c r="F447" s="52">
        <v>55123</v>
      </c>
      <c r="G447" s="50" t="s">
        <v>91</v>
      </c>
      <c r="H447" s="23">
        <v>37</v>
      </c>
      <c r="I447" s="23">
        <v>27037</v>
      </c>
      <c r="J447" s="51" t="s">
        <v>71</v>
      </c>
      <c r="K447" s="50" t="s">
        <v>72</v>
      </c>
      <c r="L447" s="50" t="s">
        <v>73</v>
      </c>
      <c r="AM447" s="24">
        <f t="shared" si="6"/>
        <v>0</v>
      </c>
    </row>
    <row r="448" spans="1:39" x14ac:dyDescent="0.2">
      <c r="A448" s="60">
        <v>1322</v>
      </c>
      <c r="B448" s="50" t="s">
        <v>161</v>
      </c>
      <c r="C448" s="50" t="s">
        <v>789</v>
      </c>
      <c r="D448" s="50" t="s">
        <v>79</v>
      </c>
      <c r="E448" s="50" t="s">
        <v>141</v>
      </c>
      <c r="F448" s="52">
        <v>55109</v>
      </c>
      <c r="G448" s="50" t="s">
        <v>142</v>
      </c>
      <c r="H448" s="23">
        <v>123</v>
      </c>
      <c r="I448" s="23">
        <v>27123</v>
      </c>
      <c r="J448" s="51" t="s">
        <v>71</v>
      </c>
      <c r="K448" s="50" t="s">
        <v>72</v>
      </c>
      <c r="L448" s="50" t="s">
        <v>73</v>
      </c>
      <c r="AM448" s="24">
        <f t="shared" si="6"/>
        <v>0</v>
      </c>
    </row>
    <row r="449" spans="1:39" x14ac:dyDescent="0.2">
      <c r="A449" s="60">
        <v>1323</v>
      </c>
      <c r="B449" s="50" t="s">
        <v>161</v>
      </c>
      <c r="C449" s="50" t="s">
        <v>790</v>
      </c>
      <c r="D449" s="50" t="s">
        <v>79</v>
      </c>
      <c r="E449" s="50" t="s">
        <v>148</v>
      </c>
      <c r="F449" s="52">
        <v>55116</v>
      </c>
      <c r="G449" s="50" t="s">
        <v>142</v>
      </c>
      <c r="H449" s="23">
        <v>123</v>
      </c>
      <c r="I449" s="23">
        <v>27123</v>
      </c>
      <c r="J449" s="51" t="s">
        <v>71</v>
      </c>
      <c r="K449" s="50" t="s">
        <v>72</v>
      </c>
      <c r="L449" s="50" t="s">
        <v>73</v>
      </c>
      <c r="AM449" s="24">
        <f t="shared" si="6"/>
        <v>0</v>
      </c>
    </row>
    <row r="450" spans="1:39" x14ac:dyDescent="0.2">
      <c r="A450" s="60">
        <v>1324</v>
      </c>
      <c r="B450" s="50" t="s">
        <v>161</v>
      </c>
      <c r="C450" s="50" t="s">
        <v>791</v>
      </c>
      <c r="D450" s="50" t="s">
        <v>647</v>
      </c>
      <c r="E450" s="50" t="s">
        <v>96</v>
      </c>
      <c r="F450" s="52">
        <v>55448</v>
      </c>
      <c r="G450" s="50" t="s">
        <v>97</v>
      </c>
      <c r="H450" s="23">
        <v>3</v>
      </c>
      <c r="I450" s="23">
        <v>27003</v>
      </c>
      <c r="J450" s="51" t="s">
        <v>71</v>
      </c>
      <c r="K450" s="50" t="s">
        <v>72</v>
      </c>
      <c r="L450" s="50" t="s">
        <v>73</v>
      </c>
      <c r="AM450" s="24">
        <f t="shared" si="6"/>
        <v>0</v>
      </c>
    </row>
    <row r="451" spans="1:39" x14ac:dyDescent="0.2">
      <c r="A451" s="60">
        <v>1325</v>
      </c>
      <c r="B451" s="50" t="s">
        <v>161</v>
      </c>
      <c r="C451" s="50" t="s">
        <v>792</v>
      </c>
      <c r="D451" s="50" t="s">
        <v>79</v>
      </c>
      <c r="E451" s="50" t="s">
        <v>121</v>
      </c>
      <c r="F451" s="52">
        <v>55424</v>
      </c>
      <c r="G451" s="50" t="s">
        <v>70</v>
      </c>
      <c r="H451" s="23">
        <v>53</v>
      </c>
      <c r="I451" s="23">
        <v>27053</v>
      </c>
      <c r="J451" s="51" t="s">
        <v>71</v>
      </c>
      <c r="K451" s="50" t="s">
        <v>72</v>
      </c>
      <c r="L451" s="50" t="s">
        <v>73</v>
      </c>
      <c r="AM451" s="24">
        <f t="shared" si="6"/>
        <v>0</v>
      </c>
    </row>
    <row r="452" spans="1:39" x14ac:dyDescent="0.2">
      <c r="A452" s="60">
        <v>1326</v>
      </c>
      <c r="B452" s="50" t="s">
        <v>161</v>
      </c>
      <c r="C452" s="50" t="s">
        <v>793</v>
      </c>
      <c r="D452" s="50" t="s">
        <v>79</v>
      </c>
      <c r="E452" s="50" t="s">
        <v>529</v>
      </c>
      <c r="F452" s="52">
        <v>55044</v>
      </c>
      <c r="G452" s="50" t="s">
        <v>91</v>
      </c>
      <c r="H452" s="23">
        <v>37</v>
      </c>
      <c r="I452" s="23">
        <v>27037</v>
      </c>
      <c r="J452" s="51" t="s">
        <v>71</v>
      </c>
      <c r="K452" s="50" t="s">
        <v>72</v>
      </c>
      <c r="L452" s="50" t="s">
        <v>73</v>
      </c>
      <c r="AM452" s="24">
        <f t="shared" si="6"/>
        <v>0</v>
      </c>
    </row>
    <row r="453" spans="1:39" x14ac:dyDescent="0.2">
      <c r="A453" s="60">
        <v>1327</v>
      </c>
      <c r="B453" s="50" t="s">
        <v>81</v>
      </c>
      <c r="C453" s="50" t="s">
        <v>794</v>
      </c>
      <c r="D453" s="50" t="s">
        <v>720</v>
      </c>
      <c r="E453" s="50" t="s">
        <v>256</v>
      </c>
      <c r="F453" s="52">
        <v>55344</v>
      </c>
      <c r="G453" s="50" t="s">
        <v>70</v>
      </c>
      <c r="H453" s="23">
        <v>53</v>
      </c>
      <c r="I453" s="23">
        <v>27053</v>
      </c>
      <c r="J453" s="51" t="s">
        <v>71</v>
      </c>
      <c r="K453" s="50" t="s">
        <v>72</v>
      </c>
      <c r="L453" s="50" t="s">
        <v>73</v>
      </c>
      <c r="AM453" s="24">
        <f t="shared" si="6"/>
        <v>0</v>
      </c>
    </row>
    <row r="454" spans="1:39" x14ac:dyDescent="0.2">
      <c r="A454" s="60">
        <v>1328</v>
      </c>
      <c r="B454" s="50" t="s">
        <v>161</v>
      </c>
      <c r="C454" s="50" t="s">
        <v>795</v>
      </c>
      <c r="D454" s="50" t="s">
        <v>79</v>
      </c>
      <c r="E454" s="50" t="s">
        <v>90</v>
      </c>
      <c r="F454" s="52">
        <v>55337</v>
      </c>
      <c r="G454" s="50" t="s">
        <v>91</v>
      </c>
      <c r="H454" s="23">
        <v>37</v>
      </c>
      <c r="I454" s="23">
        <v>27037</v>
      </c>
      <c r="J454" s="51" t="s">
        <v>71</v>
      </c>
      <c r="K454" s="50" t="s">
        <v>72</v>
      </c>
      <c r="L454" s="50" t="s">
        <v>73</v>
      </c>
      <c r="AM454" s="24">
        <f t="shared" si="6"/>
        <v>0</v>
      </c>
    </row>
    <row r="455" spans="1:39" x14ac:dyDescent="0.2">
      <c r="A455" s="60">
        <v>1329</v>
      </c>
      <c r="B455" s="50" t="s">
        <v>161</v>
      </c>
      <c r="C455" s="50" t="s">
        <v>796</v>
      </c>
      <c r="D455" s="50" t="s">
        <v>163</v>
      </c>
      <c r="E455" s="50" t="s">
        <v>347</v>
      </c>
      <c r="F455" s="52">
        <v>55362</v>
      </c>
      <c r="G455" s="50" t="s">
        <v>348</v>
      </c>
      <c r="H455" s="23">
        <v>171</v>
      </c>
      <c r="I455" s="23">
        <v>27171</v>
      </c>
      <c r="J455" s="51" t="s">
        <v>71</v>
      </c>
      <c r="K455" s="50" t="s">
        <v>72</v>
      </c>
      <c r="L455" s="50" t="s">
        <v>87</v>
      </c>
      <c r="AM455" s="24">
        <f t="shared" si="6"/>
        <v>0</v>
      </c>
    </row>
    <row r="456" spans="1:39" x14ac:dyDescent="0.2">
      <c r="A456" s="60">
        <v>1330</v>
      </c>
      <c r="B456" s="50" t="s">
        <v>81</v>
      </c>
      <c r="C456" s="50" t="s">
        <v>797</v>
      </c>
      <c r="D456" s="50" t="s">
        <v>393</v>
      </c>
      <c r="E456" s="50" t="s">
        <v>394</v>
      </c>
      <c r="F456" s="52">
        <v>53527</v>
      </c>
      <c r="AM456" s="24">
        <f t="shared" si="6"/>
        <v>0</v>
      </c>
    </row>
    <row r="457" spans="1:39" x14ac:dyDescent="0.2">
      <c r="A457" s="60">
        <v>1332</v>
      </c>
      <c r="B457" s="50" t="s">
        <v>81</v>
      </c>
      <c r="C457" s="50" t="s">
        <v>798</v>
      </c>
      <c r="D457" s="50" t="s">
        <v>393</v>
      </c>
      <c r="E457" s="50" t="s">
        <v>394</v>
      </c>
      <c r="F457" s="52">
        <v>53527</v>
      </c>
      <c r="Y457" s="26">
        <v>1</v>
      </c>
      <c r="AM457" s="24">
        <f t="shared" ref="AM457:AM498" si="7">SUM(X457+AK457)</f>
        <v>0</v>
      </c>
    </row>
    <row r="458" spans="1:39" x14ac:dyDescent="0.2">
      <c r="A458" s="60">
        <v>1333</v>
      </c>
      <c r="B458" s="50" t="s">
        <v>81</v>
      </c>
      <c r="C458" s="50" t="s">
        <v>799</v>
      </c>
      <c r="D458" s="50" t="s">
        <v>393</v>
      </c>
      <c r="E458" s="50" t="s">
        <v>394</v>
      </c>
      <c r="F458" s="52">
        <v>53527</v>
      </c>
      <c r="AM458" s="24">
        <f t="shared" si="7"/>
        <v>0</v>
      </c>
    </row>
    <row r="459" spans="1:39" x14ac:dyDescent="0.2">
      <c r="A459" s="60">
        <v>1334</v>
      </c>
      <c r="B459" s="50" t="s">
        <v>81</v>
      </c>
      <c r="C459" s="50" t="s">
        <v>800</v>
      </c>
      <c r="D459" s="50" t="s">
        <v>393</v>
      </c>
      <c r="E459" s="50" t="s">
        <v>394</v>
      </c>
      <c r="F459" s="52">
        <v>53527</v>
      </c>
      <c r="AM459" s="24">
        <f t="shared" si="7"/>
        <v>0</v>
      </c>
    </row>
    <row r="460" spans="1:39" x14ac:dyDescent="0.2">
      <c r="A460" s="60">
        <v>1336</v>
      </c>
      <c r="B460" s="50" t="s">
        <v>161</v>
      </c>
      <c r="C460" s="50" t="s">
        <v>801</v>
      </c>
      <c r="D460" s="50" t="s">
        <v>802</v>
      </c>
      <c r="E460" s="50" t="s">
        <v>684</v>
      </c>
      <c r="F460" s="52">
        <v>55124</v>
      </c>
      <c r="AM460" s="24">
        <f t="shared" si="7"/>
        <v>0</v>
      </c>
    </row>
    <row r="461" spans="1:39" x14ac:dyDescent="0.2">
      <c r="A461" s="60">
        <v>1337</v>
      </c>
      <c r="B461" s="50" t="s">
        <v>161</v>
      </c>
      <c r="C461" s="50" t="s">
        <v>803</v>
      </c>
      <c r="D461" s="50" t="s">
        <v>802</v>
      </c>
      <c r="E461" s="50" t="s">
        <v>141</v>
      </c>
      <c r="F461" s="52">
        <v>55109</v>
      </c>
      <c r="AM461" s="24">
        <f t="shared" si="7"/>
        <v>0</v>
      </c>
    </row>
    <row r="462" spans="1:39" x14ac:dyDescent="0.2">
      <c r="A462" s="60">
        <v>1338</v>
      </c>
      <c r="B462" s="50" t="s">
        <v>161</v>
      </c>
      <c r="C462" s="50" t="s">
        <v>804</v>
      </c>
      <c r="D462" s="50" t="s">
        <v>79</v>
      </c>
      <c r="E462" s="50" t="s">
        <v>291</v>
      </c>
      <c r="F462" s="52">
        <v>55901</v>
      </c>
      <c r="AM462" s="24">
        <f t="shared" si="7"/>
        <v>0</v>
      </c>
    </row>
    <row r="463" spans="1:39" x14ac:dyDescent="0.2">
      <c r="A463" s="60">
        <v>1339</v>
      </c>
      <c r="B463" s="50" t="s">
        <v>161</v>
      </c>
      <c r="C463" s="50" t="s">
        <v>805</v>
      </c>
      <c r="D463" s="50" t="s">
        <v>79</v>
      </c>
      <c r="E463" s="50" t="s">
        <v>69</v>
      </c>
      <c r="F463" s="52">
        <v>55345</v>
      </c>
      <c r="G463" s="50" t="s">
        <v>70</v>
      </c>
      <c r="H463" s="23">
        <v>53</v>
      </c>
      <c r="I463" s="23">
        <v>27053</v>
      </c>
      <c r="J463" s="51" t="s">
        <v>71</v>
      </c>
      <c r="K463" s="50" t="s">
        <v>72</v>
      </c>
      <c r="L463" s="50" t="s">
        <v>73</v>
      </c>
      <c r="AM463" s="24">
        <f t="shared" si="7"/>
        <v>0</v>
      </c>
    </row>
    <row r="464" spans="1:39" x14ac:dyDescent="0.2">
      <c r="A464" s="60">
        <v>1340</v>
      </c>
      <c r="B464" s="50" t="s">
        <v>81</v>
      </c>
      <c r="C464" s="50" t="s">
        <v>806</v>
      </c>
      <c r="D464" s="50" t="s">
        <v>807</v>
      </c>
      <c r="E464" s="50" t="s">
        <v>182</v>
      </c>
      <c r="F464" s="52">
        <v>55805</v>
      </c>
      <c r="G464" s="50" t="s">
        <v>181</v>
      </c>
      <c r="H464" s="23">
        <v>137</v>
      </c>
      <c r="I464" s="23">
        <v>27137</v>
      </c>
      <c r="J464" s="51" t="s">
        <v>71</v>
      </c>
      <c r="K464" s="50" t="s">
        <v>182</v>
      </c>
      <c r="L464" s="50" t="s">
        <v>183</v>
      </c>
      <c r="AM464" s="24">
        <f t="shared" si="7"/>
        <v>0</v>
      </c>
    </row>
    <row r="465" spans="1:39" x14ac:dyDescent="0.2">
      <c r="A465" s="60">
        <v>1345</v>
      </c>
      <c r="B465" s="50" t="s">
        <v>81</v>
      </c>
      <c r="C465" s="50" t="s">
        <v>808</v>
      </c>
      <c r="D465" s="50" t="s">
        <v>154</v>
      </c>
      <c r="E465" s="50" t="s">
        <v>155</v>
      </c>
      <c r="F465" s="52">
        <v>58102</v>
      </c>
      <c r="G465" s="50" t="s">
        <v>156</v>
      </c>
      <c r="H465" s="23">
        <v>21</v>
      </c>
      <c r="I465" s="23">
        <v>27021</v>
      </c>
      <c r="J465" s="51" t="s">
        <v>86</v>
      </c>
      <c r="L465" s="50" t="s">
        <v>87</v>
      </c>
      <c r="AM465" s="24">
        <f t="shared" si="7"/>
        <v>0</v>
      </c>
    </row>
    <row r="466" spans="1:39" x14ac:dyDescent="0.2">
      <c r="A466" s="60">
        <v>1346</v>
      </c>
      <c r="B466" s="50" t="s">
        <v>81</v>
      </c>
      <c r="C466" s="50" t="s">
        <v>809</v>
      </c>
      <c r="D466" s="50" t="s">
        <v>274</v>
      </c>
      <c r="E466" s="50" t="s">
        <v>281</v>
      </c>
      <c r="F466" s="52">
        <v>56601</v>
      </c>
      <c r="AM466" s="24">
        <f t="shared" si="7"/>
        <v>0</v>
      </c>
    </row>
    <row r="467" spans="1:39" x14ac:dyDescent="0.2">
      <c r="A467" s="60">
        <v>1347</v>
      </c>
      <c r="B467" s="50" t="s">
        <v>161</v>
      </c>
      <c r="C467" s="50" t="s">
        <v>810</v>
      </c>
      <c r="D467" s="50" t="s">
        <v>650</v>
      </c>
      <c r="E467" s="50" t="s">
        <v>150</v>
      </c>
      <c r="F467" s="52">
        <v>55445</v>
      </c>
      <c r="AM467" s="24">
        <f t="shared" si="7"/>
        <v>0</v>
      </c>
    </row>
    <row r="468" spans="1:39" x14ac:dyDescent="0.2">
      <c r="A468" s="60">
        <v>1348</v>
      </c>
      <c r="B468" s="50" t="s">
        <v>161</v>
      </c>
      <c r="C468" s="50" t="s">
        <v>811</v>
      </c>
      <c r="D468" s="50" t="s">
        <v>79</v>
      </c>
      <c r="E468" s="50" t="s">
        <v>812</v>
      </c>
      <c r="F468" s="52">
        <v>55128</v>
      </c>
      <c r="AM468" s="24">
        <f t="shared" si="7"/>
        <v>0</v>
      </c>
    </row>
    <row r="469" spans="1:39" x14ac:dyDescent="0.2">
      <c r="A469" s="60">
        <v>1349</v>
      </c>
      <c r="B469" s="50" t="s">
        <v>161</v>
      </c>
      <c r="C469" s="50" t="s">
        <v>813</v>
      </c>
      <c r="D469" s="50" t="s">
        <v>79</v>
      </c>
      <c r="E469" s="50" t="s">
        <v>814</v>
      </c>
      <c r="F469" s="52">
        <v>55421</v>
      </c>
      <c r="G469" s="50" t="s">
        <v>97</v>
      </c>
      <c r="H469" s="23">
        <v>3</v>
      </c>
      <c r="I469" s="23">
        <v>27003</v>
      </c>
      <c r="J469" s="51" t="s">
        <v>71</v>
      </c>
      <c r="K469" s="50" t="s">
        <v>72</v>
      </c>
      <c r="L469" s="50" t="s">
        <v>73</v>
      </c>
      <c r="AM469" s="24">
        <f t="shared" si="7"/>
        <v>0</v>
      </c>
    </row>
    <row r="470" spans="1:39" x14ac:dyDescent="0.2">
      <c r="A470" s="60">
        <v>1350</v>
      </c>
      <c r="B470" s="50" t="s">
        <v>161</v>
      </c>
      <c r="C470" s="50" t="s">
        <v>815</v>
      </c>
      <c r="D470" s="50" t="s">
        <v>79</v>
      </c>
      <c r="E470" s="50" t="s">
        <v>174</v>
      </c>
      <c r="F470" s="52">
        <v>55315</v>
      </c>
      <c r="G470" s="50" t="s">
        <v>174</v>
      </c>
      <c r="H470" s="23">
        <v>19</v>
      </c>
      <c r="I470" s="23">
        <v>27019</v>
      </c>
      <c r="J470" s="51" t="s">
        <v>71</v>
      </c>
      <c r="K470" s="50" t="s">
        <v>72</v>
      </c>
      <c r="L470" s="50" t="s">
        <v>73</v>
      </c>
      <c r="AM470" s="24">
        <f t="shared" si="7"/>
        <v>0</v>
      </c>
    </row>
    <row r="471" spans="1:39" x14ac:dyDescent="0.2">
      <c r="A471" s="60">
        <v>1351</v>
      </c>
      <c r="B471" s="50" t="s">
        <v>161</v>
      </c>
      <c r="C471" s="50" t="s">
        <v>816</v>
      </c>
      <c r="D471" s="50" t="s">
        <v>79</v>
      </c>
      <c r="E471" s="50" t="s">
        <v>465</v>
      </c>
      <c r="F471" s="52">
        <v>55981</v>
      </c>
      <c r="G471" s="50" t="s">
        <v>465</v>
      </c>
      <c r="H471" s="23">
        <v>157</v>
      </c>
      <c r="I471" s="23">
        <v>27157</v>
      </c>
      <c r="J471" s="51" t="s">
        <v>71</v>
      </c>
      <c r="K471" s="50" t="s">
        <v>291</v>
      </c>
      <c r="L471" s="50" t="s">
        <v>116</v>
      </c>
      <c r="AM471" s="24">
        <f t="shared" si="7"/>
        <v>0</v>
      </c>
    </row>
    <row r="472" spans="1:39" x14ac:dyDescent="0.2">
      <c r="A472" s="60">
        <v>1352</v>
      </c>
      <c r="B472" s="50" t="s">
        <v>161</v>
      </c>
      <c r="C472" s="50" t="s">
        <v>817</v>
      </c>
      <c r="D472" s="50" t="s">
        <v>79</v>
      </c>
      <c r="E472" s="50" t="s">
        <v>80</v>
      </c>
      <c r="F472" s="52">
        <v>55413</v>
      </c>
      <c r="AM472" s="24">
        <f t="shared" si="7"/>
        <v>0</v>
      </c>
    </row>
    <row r="473" spans="1:39" x14ac:dyDescent="0.2">
      <c r="A473" s="60">
        <v>1353</v>
      </c>
      <c r="B473" s="50" t="s">
        <v>161</v>
      </c>
      <c r="C473" s="50" t="s">
        <v>818</v>
      </c>
      <c r="D473" s="50" t="s">
        <v>819</v>
      </c>
      <c r="E473" s="50" t="s">
        <v>96</v>
      </c>
      <c r="F473" s="52">
        <v>55433</v>
      </c>
      <c r="G473" s="50" t="s">
        <v>97</v>
      </c>
      <c r="H473" s="23">
        <v>3</v>
      </c>
      <c r="I473" s="23">
        <v>27003</v>
      </c>
      <c r="J473" s="51" t="s">
        <v>71</v>
      </c>
      <c r="K473" s="50" t="s">
        <v>72</v>
      </c>
      <c r="L473" s="50" t="s">
        <v>73</v>
      </c>
      <c r="AM473" s="24">
        <f t="shared" si="7"/>
        <v>0</v>
      </c>
    </row>
    <row r="474" spans="1:39" x14ac:dyDescent="0.2">
      <c r="A474" s="60">
        <v>1354</v>
      </c>
      <c r="B474" s="50" t="s">
        <v>161</v>
      </c>
      <c r="C474" s="50" t="s">
        <v>820</v>
      </c>
      <c r="D474" s="50" t="s">
        <v>819</v>
      </c>
      <c r="E474" s="50" t="s">
        <v>121</v>
      </c>
      <c r="F474" s="52">
        <v>55435</v>
      </c>
      <c r="G474" s="50" t="s">
        <v>70</v>
      </c>
      <c r="H474" s="23">
        <v>53</v>
      </c>
      <c r="I474" s="23">
        <v>27053</v>
      </c>
      <c r="J474" s="51" t="s">
        <v>71</v>
      </c>
      <c r="K474" s="50" t="s">
        <v>72</v>
      </c>
      <c r="L474" s="50" t="s">
        <v>73</v>
      </c>
      <c r="AM474" s="24">
        <f t="shared" si="7"/>
        <v>0</v>
      </c>
    </row>
    <row r="475" spans="1:39" x14ac:dyDescent="0.2">
      <c r="A475" s="60">
        <v>1355</v>
      </c>
      <c r="B475" s="50" t="s">
        <v>161</v>
      </c>
      <c r="C475" s="50" t="s">
        <v>821</v>
      </c>
      <c r="D475" s="50" t="s">
        <v>819</v>
      </c>
      <c r="E475" s="50" t="s">
        <v>404</v>
      </c>
      <c r="F475" s="52">
        <v>55113</v>
      </c>
      <c r="G475" s="50" t="s">
        <v>97</v>
      </c>
      <c r="H475" s="23">
        <v>3</v>
      </c>
      <c r="I475" s="23">
        <v>27003</v>
      </c>
      <c r="J475" s="51" t="s">
        <v>71</v>
      </c>
      <c r="K475" s="50" t="s">
        <v>72</v>
      </c>
      <c r="L475" s="50" t="s">
        <v>73</v>
      </c>
      <c r="AM475" s="24">
        <f t="shared" si="7"/>
        <v>0</v>
      </c>
    </row>
    <row r="476" spans="1:39" x14ac:dyDescent="0.2">
      <c r="A476" s="60">
        <v>1356</v>
      </c>
      <c r="B476" s="50" t="s">
        <v>161</v>
      </c>
      <c r="C476" s="50" t="s">
        <v>822</v>
      </c>
      <c r="D476" s="50" t="s">
        <v>515</v>
      </c>
      <c r="E476" s="50" t="s">
        <v>134</v>
      </c>
      <c r="F476" s="52">
        <v>55441</v>
      </c>
      <c r="G476" s="50" t="s">
        <v>70</v>
      </c>
      <c r="H476" s="23">
        <v>53</v>
      </c>
      <c r="I476" s="23">
        <v>27053</v>
      </c>
      <c r="J476" s="51" t="s">
        <v>71</v>
      </c>
      <c r="K476" s="50" t="s">
        <v>72</v>
      </c>
      <c r="L476" s="50" t="s">
        <v>73</v>
      </c>
      <c r="AM476" s="24">
        <f t="shared" si="7"/>
        <v>0</v>
      </c>
    </row>
    <row r="477" spans="1:39" x14ac:dyDescent="0.2">
      <c r="A477" s="60">
        <v>1357</v>
      </c>
      <c r="B477" s="50" t="s">
        <v>161</v>
      </c>
      <c r="C477" s="50" t="s">
        <v>823</v>
      </c>
      <c r="D477" s="50" t="s">
        <v>517</v>
      </c>
      <c r="E477" s="50" t="s">
        <v>347</v>
      </c>
      <c r="F477" s="52">
        <v>55362</v>
      </c>
      <c r="G477" s="50" t="s">
        <v>348</v>
      </c>
      <c r="H477" s="23">
        <v>171</v>
      </c>
      <c r="I477" s="23">
        <v>27171</v>
      </c>
      <c r="J477" s="51" t="s">
        <v>71</v>
      </c>
      <c r="K477" s="50" t="s">
        <v>72</v>
      </c>
      <c r="L477" s="50" t="s">
        <v>87</v>
      </c>
      <c r="AM477" s="24">
        <f t="shared" si="7"/>
        <v>0</v>
      </c>
    </row>
    <row r="478" spans="1:39" x14ac:dyDescent="0.2">
      <c r="A478" s="60">
        <v>1358</v>
      </c>
      <c r="B478" s="50" t="s">
        <v>161</v>
      </c>
      <c r="C478" s="50" t="s">
        <v>824</v>
      </c>
      <c r="D478" s="50" t="s">
        <v>79</v>
      </c>
      <c r="E478" s="50" t="s">
        <v>150</v>
      </c>
      <c r="F478" s="52">
        <v>55445</v>
      </c>
      <c r="G478" s="50" t="s">
        <v>70</v>
      </c>
      <c r="H478" s="23">
        <v>53</v>
      </c>
      <c r="I478" s="23">
        <v>27053</v>
      </c>
      <c r="J478" s="51" t="s">
        <v>71</v>
      </c>
      <c r="K478" s="50" t="s">
        <v>72</v>
      </c>
      <c r="L478" s="50" t="s">
        <v>73</v>
      </c>
      <c r="AM478" s="24">
        <f t="shared" si="7"/>
        <v>0</v>
      </c>
    </row>
    <row r="479" spans="1:39" x14ac:dyDescent="0.2">
      <c r="A479" s="60">
        <v>1359</v>
      </c>
      <c r="B479" s="50" t="s">
        <v>161</v>
      </c>
      <c r="C479" s="50" t="s">
        <v>825</v>
      </c>
      <c r="D479" s="50" t="s">
        <v>79</v>
      </c>
      <c r="E479" s="50" t="s">
        <v>137</v>
      </c>
      <c r="F479" s="52">
        <v>55369</v>
      </c>
      <c r="AM479" s="24">
        <f t="shared" si="7"/>
        <v>0</v>
      </c>
    </row>
    <row r="480" spans="1:39" x14ac:dyDescent="0.2">
      <c r="A480" s="60">
        <v>1360</v>
      </c>
      <c r="B480" s="50" t="s">
        <v>161</v>
      </c>
      <c r="C480" s="50" t="s">
        <v>826</v>
      </c>
      <c r="D480" s="50" t="s">
        <v>79</v>
      </c>
      <c r="E480" s="50" t="s">
        <v>827</v>
      </c>
      <c r="F480" s="52">
        <v>55076</v>
      </c>
      <c r="G480" s="50" t="s">
        <v>91</v>
      </c>
      <c r="H480" s="23">
        <v>37</v>
      </c>
      <c r="I480" s="23">
        <v>27037</v>
      </c>
      <c r="J480" s="51" t="s">
        <v>71</v>
      </c>
      <c r="K480" s="50" t="s">
        <v>72</v>
      </c>
      <c r="L480" s="50" t="s">
        <v>73</v>
      </c>
      <c r="AM480" s="24">
        <f t="shared" si="7"/>
        <v>0</v>
      </c>
    </row>
    <row r="481" spans="1:39" x14ac:dyDescent="0.2">
      <c r="A481" s="60">
        <v>1361</v>
      </c>
      <c r="B481" s="50" t="s">
        <v>161</v>
      </c>
      <c r="C481" s="50" t="s">
        <v>828</v>
      </c>
      <c r="D481" s="50" t="s">
        <v>79</v>
      </c>
      <c r="E481" s="50" t="s">
        <v>134</v>
      </c>
      <c r="F481" s="52">
        <v>55441</v>
      </c>
      <c r="G481" s="50" t="s">
        <v>70</v>
      </c>
      <c r="H481" s="23">
        <v>53</v>
      </c>
      <c r="I481" s="23">
        <v>27053</v>
      </c>
      <c r="J481" s="51" t="s">
        <v>71</v>
      </c>
      <c r="K481" s="50" t="s">
        <v>72</v>
      </c>
      <c r="L481" s="50" t="s">
        <v>73</v>
      </c>
      <c r="AM481" s="24">
        <f t="shared" si="7"/>
        <v>0</v>
      </c>
    </row>
    <row r="482" spans="1:39" x14ac:dyDescent="0.2">
      <c r="A482" s="60">
        <v>1362</v>
      </c>
      <c r="B482" s="50" t="s">
        <v>161</v>
      </c>
      <c r="C482" s="50" t="s">
        <v>829</v>
      </c>
      <c r="D482" s="50" t="s">
        <v>79</v>
      </c>
      <c r="E482" s="50" t="s">
        <v>245</v>
      </c>
      <c r="F482" s="52">
        <v>56001</v>
      </c>
      <c r="G482" s="50" t="s">
        <v>246</v>
      </c>
      <c r="H482" s="23">
        <v>13</v>
      </c>
      <c r="I482" s="23">
        <v>27013</v>
      </c>
      <c r="J482" s="51" t="s">
        <v>86</v>
      </c>
      <c r="L482" s="50" t="s">
        <v>101</v>
      </c>
      <c r="AM482" s="24">
        <f t="shared" si="7"/>
        <v>0</v>
      </c>
    </row>
    <row r="483" spans="1:39" x14ac:dyDescent="0.2">
      <c r="A483" s="60">
        <v>1363</v>
      </c>
      <c r="B483" s="50" t="s">
        <v>161</v>
      </c>
      <c r="C483" s="50" t="s">
        <v>830</v>
      </c>
      <c r="D483" s="50" t="s">
        <v>79</v>
      </c>
      <c r="E483" s="50" t="s">
        <v>812</v>
      </c>
      <c r="F483" s="52">
        <v>55128</v>
      </c>
      <c r="G483" s="50" t="s">
        <v>127</v>
      </c>
      <c r="H483" s="23">
        <v>163</v>
      </c>
      <c r="I483" s="23">
        <v>27163</v>
      </c>
      <c r="J483" s="51" t="s">
        <v>71</v>
      </c>
      <c r="K483" s="50" t="s">
        <v>72</v>
      </c>
      <c r="L483" s="50" t="s">
        <v>73</v>
      </c>
      <c r="AM483" s="24">
        <f t="shared" si="7"/>
        <v>0</v>
      </c>
    </row>
    <row r="484" spans="1:39" x14ac:dyDescent="0.2">
      <c r="A484" s="60">
        <v>1364</v>
      </c>
      <c r="B484" s="50" t="s">
        <v>161</v>
      </c>
      <c r="C484" s="50" t="s">
        <v>831</v>
      </c>
      <c r="D484" s="50" t="s">
        <v>79</v>
      </c>
      <c r="E484" s="50" t="s">
        <v>291</v>
      </c>
      <c r="F484" s="52">
        <v>55901</v>
      </c>
      <c r="AM484" s="24">
        <f t="shared" si="7"/>
        <v>0</v>
      </c>
    </row>
    <row r="485" spans="1:39" x14ac:dyDescent="0.2">
      <c r="A485" s="60">
        <v>1365</v>
      </c>
      <c r="B485" s="50" t="s">
        <v>161</v>
      </c>
      <c r="C485" s="50" t="s">
        <v>832</v>
      </c>
      <c r="D485" s="50" t="s">
        <v>79</v>
      </c>
      <c r="E485" s="50" t="s">
        <v>164</v>
      </c>
      <c r="F485" s="52">
        <v>56301</v>
      </c>
      <c r="AM485" s="24">
        <f t="shared" si="7"/>
        <v>0</v>
      </c>
    </row>
    <row r="486" spans="1:39" x14ac:dyDescent="0.2">
      <c r="A486" s="60">
        <v>1366</v>
      </c>
      <c r="B486" s="50" t="s">
        <v>161</v>
      </c>
      <c r="C486" s="50" t="s">
        <v>833</v>
      </c>
      <c r="D486" s="50" t="s">
        <v>79</v>
      </c>
      <c r="E486" s="50" t="s">
        <v>96</v>
      </c>
      <c r="F486" s="52">
        <v>55433</v>
      </c>
      <c r="G486" s="50" t="s">
        <v>97</v>
      </c>
      <c r="H486" s="23">
        <v>3</v>
      </c>
      <c r="I486" s="23">
        <v>27003</v>
      </c>
      <c r="J486" s="51" t="s">
        <v>71</v>
      </c>
      <c r="K486" s="50" t="s">
        <v>72</v>
      </c>
      <c r="L486" s="50" t="s">
        <v>73</v>
      </c>
      <c r="AM486" s="24">
        <f t="shared" si="7"/>
        <v>0</v>
      </c>
    </row>
    <row r="487" spans="1:39" x14ac:dyDescent="0.2">
      <c r="A487" s="60">
        <v>1367</v>
      </c>
      <c r="B487" s="50" t="s">
        <v>74</v>
      </c>
      <c r="C487" s="50" t="s">
        <v>834</v>
      </c>
      <c r="D487" s="50" t="s">
        <v>391</v>
      </c>
      <c r="E487" s="50" t="s">
        <v>245</v>
      </c>
      <c r="F487" s="52">
        <v>56001</v>
      </c>
      <c r="G487" s="50" t="s">
        <v>246</v>
      </c>
      <c r="H487" s="23">
        <v>13</v>
      </c>
      <c r="I487" s="23">
        <v>27013</v>
      </c>
      <c r="J487" s="51" t="s">
        <v>86</v>
      </c>
      <c r="L487" s="50" t="s">
        <v>101</v>
      </c>
      <c r="AM487" s="24">
        <f t="shared" si="7"/>
        <v>0</v>
      </c>
    </row>
    <row r="488" spans="1:39" x14ac:dyDescent="0.2">
      <c r="A488" s="60">
        <v>1369</v>
      </c>
      <c r="B488" s="50" t="s">
        <v>161</v>
      </c>
      <c r="C488" s="50" t="s">
        <v>835</v>
      </c>
      <c r="D488" s="50" t="s">
        <v>79</v>
      </c>
      <c r="E488" s="50" t="s">
        <v>394</v>
      </c>
      <c r="F488" s="52">
        <v>55016</v>
      </c>
      <c r="G488" s="50" t="s">
        <v>127</v>
      </c>
      <c r="H488" s="23">
        <v>163</v>
      </c>
      <c r="I488" s="23">
        <v>27163</v>
      </c>
      <c r="J488" s="51" t="s">
        <v>71</v>
      </c>
      <c r="K488" s="50" t="s">
        <v>72</v>
      </c>
      <c r="L488" s="50" t="s">
        <v>73</v>
      </c>
      <c r="AM488" s="24">
        <f t="shared" si="7"/>
        <v>0</v>
      </c>
    </row>
    <row r="489" spans="1:39" x14ac:dyDescent="0.2">
      <c r="A489" s="60">
        <v>1370</v>
      </c>
      <c r="B489" s="50" t="s">
        <v>161</v>
      </c>
      <c r="C489" s="50" t="s">
        <v>836</v>
      </c>
      <c r="D489" s="50" t="s">
        <v>79</v>
      </c>
      <c r="E489" s="50" t="s">
        <v>148</v>
      </c>
      <c r="F489" s="52">
        <v>55108</v>
      </c>
      <c r="G489" s="50" t="s">
        <v>142</v>
      </c>
      <c r="H489" s="23">
        <v>123</v>
      </c>
      <c r="I489" s="23">
        <v>27123</v>
      </c>
      <c r="J489" s="51" t="s">
        <v>71</v>
      </c>
      <c r="K489" s="50" t="s">
        <v>72</v>
      </c>
      <c r="L489" s="50" t="s">
        <v>73</v>
      </c>
      <c r="AM489" s="24">
        <f t="shared" si="7"/>
        <v>0</v>
      </c>
    </row>
    <row r="490" spans="1:39" x14ac:dyDescent="0.2">
      <c r="A490" s="60">
        <v>1371</v>
      </c>
      <c r="B490" s="50" t="s">
        <v>161</v>
      </c>
      <c r="C490" s="50" t="s">
        <v>837</v>
      </c>
      <c r="D490" s="50" t="s">
        <v>79</v>
      </c>
      <c r="E490" s="50" t="s">
        <v>701</v>
      </c>
      <c r="F490" s="52">
        <v>55118</v>
      </c>
      <c r="G490" s="50" t="s">
        <v>91</v>
      </c>
      <c r="H490" s="23">
        <v>37</v>
      </c>
      <c r="I490" s="23">
        <v>27037</v>
      </c>
      <c r="J490" s="51" t="s">
        <v>71</v>
      </c>
      <c r="K490" s="50" t="s">
        <v>72</v>
      </c>
      <c r="L490" s="50" t="s">
        <v>73</v>
      </c>
      <c r="AM490" s="24">
        <f t="shared" si="7"/>
        <v>0</v>
      </c>
    </row>
    <row r="491" spans="1:39" x14ac:dyDescent="0.2">
      <c r="A491" s="60">
        <v>1372</v>
      </c>
      <c r="B491" s="50" t="s">
        <v>161</v>
      </c>
      <c r="C491" s="50" t="s">
        <v>838</v>
      </c>
      <c r="D491" s="50" t="s">
        <v>647</v>
      </c>
      <c r="E491" s="50" t="s">
        <v>270</v>
      </c>
      <c r="F491" s="52">
        <v>55082</v>
      </c>
      <c r="G491" s="50" t="s">
        <v>127</v>
      </c>
      <c r="H491" s="23">
        <v>163</v>
      </c>
      <c r="I491" s="23">
        <v>27163</v>
      </c>
      <c r="J491" s="51" t="s">
        <v>71</v>
      </c>
      <c r="K491" s="50" t="s">
        <v>72</v>
      </c>
      <c r="L491" s="50" t="s">
        <v>73</v>
      </c>
      <c r="AM491" s="24">
        <f t="shared" si="7"/>
        <v>0</v>
      </c>
    </row>
    <row r="492" spans="1:39" x14ac:dyDescent="0.2">
      <c r="A492" s="60">
        <v>1373</v>
      </c>
      <c r="B492" s="50" t="s">
        <v>161</v>
      </c>
      <c r="C492" s="50" t="s">
        <v>839</v>
      </c>
      <c r="D492" s="50" t="s">
        <v>79</v>
      </c>
      <c r="E492" s="50" t="s">
        <v>80</v>
      </c>
      <c r="F492" s="52">
        <v>55455</v>
      </c>
      <c r="G492" s="50" t="s">
        <v>70</v>
      </c>
      <c r="H492" s="23">
        <v>53</v>
      </c>
      <c r="I492" s="23">
        <v>27053</v>
      </c>
      <c r="J492" s="51" t="s">
        <v>71</v>
      </c>
      <c r="K492" s="50" t="s">
        <v>72</v>
      </c>
      <c r="L492" s="50" t="s">
        <v>73</v>
      </c>
      <c r="AM492" s="24">
        <f t="shared" si="7"/>
        <v>0</v>
      </c>
    </row>
    <row r="493" spans="1:39" x14ac:dyDescent="0.2">
      <c r="A493" s="60">
        <v>1374</v>
      </c>
      <c r="B493" s="50" t="s">
        <v>81</v>
      </c>
      <c r="C493" s="50" t="s">
        <v>840</v>
      </c>
      <c r="D493" s="50" t="s">
        <v>89</v>
      </c>
      <c r="E493" s="50" t="s">
        <v>119</v>
      </c>
      <c r="F493" s="52">
        <v>55121</v>
      </c>
      <c r="AM493" s="24">
        <f t="shared" si="7"/>
        <v>0</v>
      </c>
    </row>
    <row r="494" spans="1:39" x14ac:dyDescent="0.2">
      <c r="A494" s="60">
        <v>1375</v>
      </c>
      <c r="B494" s="50" t="s">
        <v>74</v>
      </c>
      <c r="C494" s="50" t="s">
        <v>841</v>
      </c>
      <c r="D494" s="50" t="s">
        <v>842</v>
      </c>
      <c r="E494" s="50" t="s">
        <v>275</v>
      </c>
      <c r="F494" s="52">
        <v>56716</v>
      </c>
      <c r="G494" s="50" t="s">
        <v>224</v>
      </c>
      <c r="H494" s="23">
        <v>119</v>
      </c>
      <c r="I494" s="23">
        <v>27119</v>
      </c>
      <c r="J494" s="51" t="s">
        <v>71</v>
      </c>
      <c r="K494" s="50" t="s">
        <v>225</v>
      </c>
      <c r="L494" s="50" t="s">
        <v>108</v>
      </c>
      <c r="AM494" s="24">
        <f t="shared" si="7"/>
        <v>0</v>
      </c>
    </row>
    <row r="495" spans="1:39" x14ac:dyDescent="0.2">
      <c r="A495" s="60">
        <v>1376</v>
      </c>
      <c r="B495" s="50" t="s">
        <v>74</v>
      </c>
      <c r="C495" s="50" t="s">
        <v>843</v>
      </c>
      <c r="D495" s="50" t="s">
        <v>131</v>
      </c>
      <c r="E495" s="50" t="s">
        <v>119</v>
      </c>
      <c r="F495" s="52">
        <v>55121</v>
      </c>
      <c r="G495" s="50" t="s">
        <v>91</v>
      </c>
      <c r="H495" s="23">
        <v>37</v>
      </c>
      <c r="I495" s="23">
        <v>27037</v>
      </c>
      <c r="J495" s="51" t="s">
        <v>71</v>
      </c>
      <c r="K495" s="50" t="s">
        <v>72</v>
      </c>
      <c r="L495" s="50" t="s">
        <v>73</v>
      </c>
      <c r="AM495" s="24">
        <f t="shared" si="7"/>
        <v>0</v>
      </c>
    </row>
    <row r="496" spans="1:39" x14ac:dyDescent="0.2">
      <c r="A496" s="60">
        <v>1377</v>
      </c>
      <c r="B496" s="50" t="s">
        <v>161</v>
      </c>
      <c r="C496" s="50" t="s">
        <v>844</v>
      </c>
      <c r="D496" s="50" t="s">
        <v>79</v>
      </c>
      <c r="E496" s="50" t="s">
        <v>164</v>
      </c>
      <c r="F496" s="52">
        <v>56303</v>
      </c>
      <c r="AM496" s="24">
        <f t="shared" si="7"/>
        <v>0</v>
      </c>
    </row>
    <row r="497" spans="1:39" x14ac:dyDescent="0.2">
      <c r="A497" s="60">
        <v>1380</v>
      </c>
      <c r="B497" s="50" t="s">
        <v>81</v>
      </c>
      <c r="C497" s="50" t="s">
        <v>845</v>
      </c>
      <c r="D497" s="50" t="s">
        <v>94</v>
      </c>
      <c r="E497" s="50" t="s">
        <v>206</v>
      </c>
      <c r="F497" s="52">
        <v>55434</v>
      </c>
      <c r="G497" s="50" t="s">
        <v>97</v>
      </c>
      <c r="H497" s="23">
        <v>3</v>
      </c>
      <c r="I497" s="23">
        <v>27003</v>
      </c>
      <c r="J497" s="51" t="s">
        <v>71</v>
      </c>
      <c r="K497" s="50" t="s">
        <v>72</v>
      </c>
      <c r="L497" s="50" t="s">
        <v>73</v>
      </c>
      <c r="AM497" s="24">
        <f t="shared" si="7"/>
        <v>0</v>
      </c>
    </row>
    <row r="498" spans="1:39" x14ac:dyDescent="0.2">
      <c r="A498" s="60">
        <v>1381</v>
      </c>
      <c r="B498" s="50" t="s">
        <v>161</v>
      </c>
      <c r="C498" s="50" t="s">
        <v>846</v>
      </c>
      <c r="D498" s="50" t="s">
        <v>647</v>
      </c>
      <c r="E498" s="50" t="s">
        <v>571</v>
      </c>
      <c r="F498" s="52">
        <v>55042</v>
      </c>
      <c r="G498" s="50" t="s">
        <v>127</v>
      </c>
      <c r="H498" s="23">
        <v>163</v>
      </c>
      <c r="I498" s="23">
        <v>27163</v>
      </c>
      <c r="J498" s="51" t="s">
        <v>71</v>
      </c>
      <c r="K498" s="50" t="s">
        <v>72</v>
      </c>
      <c r="L498" s="50" t="s">
        <v>73</v>
      </c>
      <c r="AM498" s="24">
        <f t="shared" si="7"/>
        <v>0</v>
      </c>
    </row>
    <row r="499" spans="1:39" x14ac:dyDescent="0.2">
      <c r="A499" s="60">
        <v>1382</v>
      </c>
      <c r="B499" s="50" t="s">
        <v>161</v>
      </c>
      <c r="C499" s="50" t="s">
        <v>847</v>
      </c>
      <c r="D499" s="50" t="s">
        <v>79</v>
      </c>
      <c r="E499" s="50" t="s">
        <v>159</v>
      </c>
      <c r="F499" s="52">
        <v>55416</v>
      </c>
      <c r="G499" s="50" t="s">
        <v>70</v>
      </c>
      <c r="H499" s="23">
        <v>53</v>
      </c>
      <c r="I499" s="23">
        <v>27053</v>
      </c>
      <c r="J499" s="51" t="s">
        <v>71</v>
      </c>
      <c r="K499" s="50" t="s">
        <v>72</v>
      </c>
      <c r="L499" s="50" t="s">
        <v>73</v>
      </c>
      <c r="AM499" s="24">
        <f t="shared" ref="AM499:AM534" si="8">SUM(X499+AK499)</f>
        <v>0</v>
      </c>
    </row>
    <row r="500" spans="1:39" x14ac:dyDescent="0.2">
      <c r="A500" s="60">
        <v>1383</v>
      </c>
      <c r="B500" s="50" t="s">
        <v>161</v>
      </c>
      <c r="C500" s="50" t="s">
        <v>848</v>
      </c>
      <c r="D500" s="50" t="s">
        <v>849</v>
      </c>
      <c r="E500" s="50" t="s">
        <v>202</v>
      </c>
      <c r="F500" s="52">
        <v>56377</v>
      </c>
      <c r="G500" s="50" t="s">
        <v>165</v>
      </c>
      <c r="H500" s="23">
        <v>145</v>
      </c>
      <c r="I500" s="23">
        <v>27145</v>
      </c>
      <c r="J500" s="51" t="s">
        <v>71</v>
      </c>
      <c r="K500" s="50" t="s">
        <v>164</v>
      </c>
      <c r="L500" s="50" t="s">
        <v>87</v>
      </c>
      <c r="AM500" s="24">
        <f t="shared" si="8"/>
        <v>0</v>
      </c>
    </row>
    <row r="501" spans="1:39" x14ac:dyDescent="0.2">
      <c r="A501" s="60">
        <v>1384</v>
      </c>
      <c r="B501" s="50" t="s">
        <v>161</v>
      </c>
      <c r="C501" s="50" t="s">
        <v>850</v>
      </c>
      <c r="D501" s="50" t="s">
        <v>849</v>
      </c>
      <c r="E501" s="50" t="s">
        <v>404</v>
      </c>
      <c r="F501" s="52">
        <v>55113</v>
      </c>
      <c r="G501" s="50" t="s">
        <v>142</v>
      </c>
      <c r="H501" s="23">
        <v>123</v>
      </c>
      <c r="I501" s="23">
        <v>27123</v>
      </c>
      <c r="J501" s="51" t="s">
        <v>71</v>
      </c>
      <c r="K501" s="50" t="s">
        <v>72</v>
      </c>
      <c r="L501" s="50" t="s">
        <v>73</v>
      </c>
      <c r="AM501" s="24">
        <f t="shared" si="8"/>
        <v>0</v>
      </c>
    </row>
    <row r="502" spans="1:39" x14ac:dyDescent="0.2">
      <c r="A502" s="60">
        <v>1385</v>
      </c>
      <c r="B502" s="50" t="s">
        <v>74</v>
      </c>
      <c r="C502" s="50" t="s">
        <v>851</v>
      </c>
      <c r="D502" s="50" t="s">
        <v>229</v>
      </c>
      <c r="E502" s="50" t="s">
        <v>457</v>
      </c>
      <c r="F502" s="52">
        <v>55127</v>
      </c>
      <c r="G502" s="50" t="s">
        <v>142</v>
      </c>
      <c r="H502" s="23">
        <v>123</v>
      </c>
      <c r="I502" s="23">
        <v>27123</v>
      </c>
      <c r="J502" s="51" t="s">
        <v>71</v>
      </c>
      <c r="K502" s="50" t="s">
        <v>72</v>
      </c>
      <c r="L502" s="50" t="s">
        <v>73</v>
      </c>
      <c r="AM502" s="24">
        <f t="shared" si="8"/>
        <v>0</v>
      </c>
    </row>
    <row r="503" spans="1:39" x14ac:dyDescent="0.2">
      <c r="A503" s="60">
        <v>1386</v>
      </c>
      <c r="B503" s="50" t="s">
        <v>161</v>
      </c>
      <c r="C503" s="50" t="s">
        <v>852</v>
      </c>
      <c r="D503" s="50" t="s">
        <v>853</v>
      </c>
      <c r="E503" s="50" t="s">
        <v>291</v>
      </c>
      <c r="F503" s="52">
        <v>55901</v>
      </c>
      <c r="G503" s="50" t="s">
        <v>292</v>
      </c>
      <c r="H503" s="23">
        <v>109</v>
      </c>
      <c r="I503" s="23">
        <v>27109</v>
      </c>
      <c r="J503" s="51" t="s">
        <v>71</v>
      </c>
      <c r="K503" s="50" t="s">
        <v>291</v>
      </c>
      <c r="L503" s="50" t="s">
        <v>116</v>
      </c>
      <c r="AM503" s="24">
        <f t="shared" si="8"/>
        <v>0</v>
      </c>
    </row>
    <row r="504" spans="1:39" x14ac:dyDescent="0.2">
      <c r="A504" s="60">
        <v>1387</v>
      </c>
      <c r="B504" s="50" t="s">
        <v>161</v>
      </c>
      <c r="C504" s="50" t="s">
        <v>854</v>
      </c>
      <c r="D504" s="50" t="s">
        <v>853</v>
      </c>
      <c r="E504" s="50" t="s">
        <v>291</v>
      </c>
      <c r="F504" s="52">
        <v>55901</v>
      </c>
      <c r="G504" s="50" t="s">
        <v>292</v>
      </c>
      <c r="H504" s="23">
        <v>109</v>
      </c>
      <c r="I504" s="23">
        <v>27109</v>
      </c>
      <c r="J504" s="51" t="s">
        <v>71</v>
      </c>
      <c r="K504" s="50" t="s">
        <v>291</v>
      </c>
      <c r="L504" s="50" t="s">
        <v>116</v>
      </c>
      <c r="AM504" s="24">
        <f t="shared" si="8"/>
        <v>0</v>
      </c>
    </row>
    <row r="505" spans="1:39" x14ac:dyDescent="0.2">
      <c r="A505" s="60">
        <v>1388</v>
      </c>
      <c r="B505" s="50" t="s">
        <v>161</v>
      </c>
      <c r="C505" s="50" t="s">
        <v>855</v>
      </c>
      <c r="D505" s="50" t="s">
        <v>853</v>
      </c>
      <c r="E505" s="50" t="s">
        <v>291</v>
      </c>
      <c r="F505" s="52">
        <v>55901</v>
      </c>
      <c r="G505" s="50" t="s">
        <v>292</v>
      </c>
      <c r="H505" s="23">
        <v>109</v>
      </c>
      <c r="I505" s="23">
        <v>27109</v>
      </c>
      <c r="J505" s="51" t="s">
        <v>71</v>
      </c>
      <c r="K505" s="50" t="s">
        <v>291</v>
      </c>
      <c r="L505" s="50" t="s">
        <v>116</v>
      </c>
      <c r="AM505" s="24">
        <f t="shared" si="8"/>
        <v>0</v>
      </c>
    </row>
    <row r="506" spans="1:39" x14ac:dyDescent="0.2">
      <c r="A506" s="60">
        <v>1389</v>
      </c>
      <c r="B506" s="50" t="s">
        <v>161</v>
      </c>
      <c r="C506" s="50" t="s">
        <v>856</v>
      </c>
      <c r="D506" s="50" t="s">
        <v>853</v>
      </c>
      <c r="E506" s="50" t="s">
        <v>291</v>
      </c>
      <c r="F506" s="52">
        <v>55901</v>
      </c>
      <c r="G506" s="50" t="s">
        <v>292</v>
      </c>
      <c r="H506" s="23">
        <v>109</v>
      </c>
      <c r="I506" s="23">
        <v>27109</v>
      </c>
      <c r="J506" s="51" t="s">
        <v>71</v>
      </c>
      <c r="K506" s="50" t="s">
        <v>291</v>
      </c>
      <c r="L506" s="50" t="s">
        <v>116</v>
      </c>
      <c r="AM506" s="24">
        <f t="shared" si="8"/>
        <v>0</v>
      </c>
    </row>
    <row r="507" spans="1:39" x14ac:dyDescent="0.2">
      <c r="A507" s="60">
        <v>1390</v>
      </c>
      <c r="B507" s="50" t="s">
        <v>161</v>
      </c>
      <c r="C507" s="50" t="s">
        <v>857</v>
      </c>
      <c r="D507" s="50" t="s">
        <v>79</v>
      </c>
      <c r="E507" s="50" t="s">
        <v>443</v>
      </c>
      <c r="F507" s="52">
        <v>55429</v>
      </c>
      <c r="G507" s="50" t="s">
        <v>70</v>
      </c>
      <c r="H507" s="23">
        <v>53</v>
      </c>
      <c r="I507" s="23">
        <v>27053</v>
      </c>
      <c r="J507" s="51" t="s">
        <v>71</v>
      </c>
      <c r="K507" s="50" t="s">
        <v>72</v>
      </c>
      <c r="L507" s="50" t="s">
        <v>73</v>
      </c>
      <c r="AM507" s="24">
        <f t="shared" si="8"/>
        <v>0</v>
      </c>
    </row>
    <row r="508" spans="1:39" x14ac:dyDescent="0.2">
      <c r="A508" s="60">
        <v>1391</v>
      </c>
      <c r="B508" s="50" t="s">
        <v>81</v>
      </c>
      <c r="C508" s="50" t="s">
        <v>858</v>
      </c>
      <c r="D508" s="50" t="s">
        <v>154</v>
      </c>
      <c r="E508" s="50" t="s">
        <v>155</v>
      </c>
      <c r="F508" s="52">
        <v>58102</v>
      </c>
      <c r="G508" s="50" t="s">
        <v>156</v>
      </c>
      <c r="H508" s="23">
        <v>21</v>
      </c>
      <c r="I508" s="23">
        <v>27021</v>
      </c>
      <c r="J508" s="51" t="s">
        <v>86</v>
      </c>
      <c r="L508" s="50" t="s">
        <v>87</v>
      </c>
      <c r="AM508" s="24">
        <f t="shared" si="8"/>
        <v>0</v>
      </c>
    </row>
    <row r="509" spans="1:39" x14ac:dyDescent="0.2">
      <c r="A509" s="60">
        <v>1392</v>
      </c>
      <c r="B509" s="50" t="s">
        <v>81</v>
      </c>
      <c r="C509" s="50" t="s">
        <v>859</v>
      </c>
      <c r="D509" s="50" t="s">
        <v>154</v>
      </c>
      <c r="E509" s="50" t="s">
        <v>155</v>
      </c>
      <c r="F509" s="52">
        <v>58102</v>
      </c>
      <c r="G509" s="50" t="s">
        <v>156</v>
      </c>
      <c r="H509" s="23">
        <v>21</v>
      </c>
      <c r="I509" s="23">
        <v>27021</v>
      </c>
      <c r="J509" s="51" t="s">
        <v>86</v>
      </c>
      <c r="L509" s="50" t="s">
        <v>87</v>
      </c>
      <c r="AM509" s="24">
        <f t="shared" si="8"/>
        <v>0</v>
      </c>
    </row>
    <row r="510" spans="1:39" x14ac:dyDescent="0.2">
      <c r="A510" s="60">
        <v>1393</v>
      </c>
      <c r="B510" s="50" t="s">
        <v>81</v>
      </c>
      <c r="C510" s="50" t="s">
        <v>860</v>
      </c>
      <c r="D510" s="50" t="s">
        <v>154</v>
      </c>
      <c r="E510" s="50" t="s">
        <v>155</v>
      </c>
      <c r="F510" s="52">
        <v>58102</v>
      </c>
      <c r="G510" s="50" t="s">
        <v>156</v>
      </c>
      <c r="H510" s="23">
        <v>21</v>
      </c>
      <c r="I510" s="23">
        <v>27021</v>
      </c>
      <c r="J510" s="51" t="s">
        <v>86</v>
      </c>
      <c r="L510" s="50" t="s">
        <v>87</v>
      </c>
      <c r="AM510" s="24">
        <f t="shared" si="8"/>
        <v>0</v>
      </c>
    </row>
    <row r="511" spans="1:39" x14ac:dyDescent="0.2">
      <c r="A511" s="60">
        <v>1394</v>
      </c>
      <c r="B511" s="50" t="s">
        <v>81</v>
      </c>
      <c r="C511" s="50" t="s">
        <v>861</v>
      </c>
      <c r="D511" s="50" t="s">
        <v>79</v>
      </c>
      <c r="E511" s="50" t="s">
        <v>862</v>
      </c>
      <c r="F511" s="52">
        <v>80112</v>
      </c>
      <c r="AM511" s="24">
        <f t="shared" si="8"/>
        <v>0</v>
      </c>
    </row>
    <row r="512" spans="1:39" x14ac:dyDescent="0.2">
      <c r="A512" s="60">
        <v>1395</v>
      </c>
      <c r="B512" s="50" t="s">
        <v>81</v>
      </c>
      <c r="C512" s="50" t="s">
        <v>863</v>
      </c>
      <c r="D512" s="50" t="s">
        <v>154</v>
      </c>
      <c r="E512" s="50" t="s">
        <v>155</v>
      </c>
      <c r="F512" s="52">
        <v>58102</v>
      </c>
      <c r="G512" s="50" t="s">
        <v>156</v>
      </c>
      <c r="H512" s="23">
        <v>21</v>
      </c>
      <c r="I512" s="23">
        <v>27021</v>
      </c>
      <c r="J512" s="51" t="s">
        <v>86</v>
      </c>
      <c r="L512" s="50" t="s">
        <v>87</v>
      </c>
      <c r="AM512" s="24">
        <f t="shared" si="8"/>
        <v>0</v>
      </c>
    </row>
    <row r="513" spans="1:39" x14ac:dyDescent="0.2">
      <c r="A513" s="60">
        <v>1396</v>
      </c>
      <c r="B513" s="50" t="s">
        <v>81</v>
      </c>
      <c r="C513" s="50" t="s">
        <v>864</v>
      </c>
      <c r="D513" s="50" t="s">
        <v>79</v>
      </c>
      <c r="E513" s="50" t="s">
        <v>865</v>
      </c>
      <c r="F513" s="52">
        <v>60089</v>
      </c>
      <c r="G513" s="50" t="s">
        <v>866</v>
      </c>
      <c r="H513" s="23">
        <v>75</v>
      </c>
      <c r="I513" s="23">
        <v>27075</v>
      </c>
      <c r="J513" s="51" t="s">
        <v>86</v>
      </c>
      <c r="L513" s="50" t="s">
        <v>183</v>
      </c>
      <c r="AM513" s="24">
        <f t="shared" si="8"/>
        <v>0</v>
      </c>
    </row>
    <row r="514" spans="1:39" x14ac:dyDescent="0.2">
      <c r="A514" s="60">
        <v>1397</v>
      </c>
      <c r="B514" s="50" t="s">
        <v>81</v>
      </c>
      <c r="C514" s="50" t="s">
        <v>867</v>
      </c>
      <c r="D514" s="50" t="s">
        <v>154</v>
      </c>
      <c r="E514" s="50" t="s">
        <v>155</v>
      </c>
      <c r="F514" s="52">
        <v>58102</v>
      </c>
      <c r="G514" s="50" t="s">
        <v>156</v>
      </c>
      <c r="H514" s="23">
        <v>21</v>
      </c>
      <c r="I514" s="23">
        <v>27021</v>
      </c>
      <c r="J514" s="51" t="s">
        <v>86</v>
      </c>
      <c r="L514" s="50" t="s">
        <v>87</v>
      </c>
      <c r="AM514" s="24">
        <f t="shared" si="8"/>
        <v>0</v>
      </c>
    </row>
    <row r="515" spans="1:39" x14ac:dyDescent="0.2">
      <c r="A515" s="60">
        <v>1399</v>
      </c>
      <c r="B515" s="50" t="s">
        <v>81</v>
      </c>
      <c r="C515" s="50" t="s">
        <v>868</v>
      </c>
      <c r="D515" s="50" t="s">
        <v>598</v>
      </c>
      <c r="E515" s="50" t="s">
        <v>599</v>
      </c>
      <c r="F515" s="52">
        <v>95650</v>
      </c>
      <c r="AM515" s="24">
        <f t="shared" si="8"/>
        <v>0</v>
      </c>
    </row>
    <row r="516" spans="1:39" x14ac:dyDescent="0.2">
      <c r="A516" s="60">
        <v>1400</v>
      </c>
      <c r="B516" s="50" t="s">
        <v>161</v>
      </c>
      <c r="C516" s="50" t="s">
        <v>869</v>
      </c>
      <c r="D516" s="50" t="s">
        <v>528</v>
      </c>
      <c r="E516" s="50" t="s">
        <v>684</v>
      </c>
      <c r="F516" s="52">
        <v>55124</v>
      </c>
      <c r="AM516" s="24">
        <f t="shared" si="8"/>
        <v>0</v>
      </c>
    </row>
    <row r="517" spans="1:39" x14ac:dyDescent="0.2">
      <c r="A517" s="60">
        <v>1401</v>
      </c>
      <c r="B517" s="50" t="s">
        <v>81</v>
      </c>
      <c r="C517" s="50" t="s">
        <v>870</v>
      </c>
      <c r="D517" s="50" t="s">
        <v>154</v>
      </c>
      <c r="E517" s="50" t="s">
        <v>155</v>
      </c>
      <c r="F517" s="52">
        <v>58102</v>
      </c>
      <c r="G517" s="50" t="s">
        <v>156</v>
      </c>
      <c r="H517" s="23">
        <v>21</v>
      </c>
      <c r="I517" s="23">
        <v>27021</v>
      </c>
      <c r="J517" s="51" t="s">
        <v>86</v>
      </c>
      <c r="L517" s="50" t="s">
        <v>87</v>
      </c>
      <c r="AM517" s="24">
        <f t="shared" si="8"/>
        <v>0</v>
      </c>
    </row>
    <row r="518" spans="1:39" x14ac:dyDescent="0.2">
      <c r="A518" s="60">
        <v>1402</v>
      </c>
      <c r="B518" s="50" t="s">
        <v>81</v>
      </c>
      <c r="C518" s="50" t="s">
        <v>871</v>
      </c>
      <c r="D518" s="50" t="s">
        <v>872</v>
      </c>
      <c r="E518" s="50" t="s">
        <v>873</v>
      </c>
      <c r="F518" s="52">
        <v>37865</v>
      </c>
      <c r="AM518" s="24">
        <f t="shared" si="8"/>
        <v>0</v>
      </c>
    </row>
    <row r="519" spans="1:39" x14ac:dyDescent="0.2">
      <c r="A519" s="60">
        <v>1403</v>
      </c>
      <c r="B519" s="50" t="s">
        <v>81</v>
      </c>
      <c r="C519" s="50" t="s">
        <v>874</v>
      </c>
      <c r="D519" s="50" t="s">
        <v>598</v>
      </c>
      <c r="E519" s="50" t="s">
        <v>599</v>
      </c>
      <c r="F519" s="52">
        <v>95650</v>
      </c>
      <c r="AM519" s="24">
        <f t="shared" si="8"/>
        <v>0</v>
      </c>
    </row>
    <row r="520" spans="1:39" x14ac:dyDescent="0.2">
      <c r="A520" s="60">
        <v>1404</v>
      </c>
      <c r="B520" s="50" t="s">
        <v>81</v>
      </c>
      <c r="C520" s="50" t="s">
        <v>875</v>
      </c>
      <c r="D520" s="50" t="s">
        <v>598</v>
      </c>
      <c r="E520" s="50" t="s">
        <v>599</v>
      </c>
      <c r="F520" s="52">
        <v>95650</v>
      </c>
      <c r="AM520" s="24">
        <f t="shared" si="8"/>
        <v>0</v>
      </c>
    </row>
    <row r="521" spans="1:39" x14ac:dyDescent="0.2">
      <c r="A521" s="60">
        <v>1405</v>
      </c>
      <c r="B521" s="50" t="s">
        <v>81</v>
      </c>
      <c r="C521" s="50" t="s">
        <v>876</v>
      </c>
      <c r="D521" s="50" t="s">
        <v>227</v>
      </c>
      <c r="E521" s="50" t="s">
        <v>121</v>
      </c>
      <c r="F521" s="52">
        <v>55435</v>
      </c>
      <c r="G521" s="50" t="s">
        <v>70</v>
      </c>
      <c r="H521" s="23">
        <v>53</v>
      </c>
      <c r="I521" s="23">
        <v>27053</v>
      </c>
      <c r="J521" s="51" t="s">
        <v>71</v>
      </c>
      <c r="K521" s="50" t="s">
        <v>72</v>
      </c>
      <c r="L521" s="50" t="s">
        <v>73</v>
      </c>
      <c r="AM521" s="24">
        <f t="shared" si="8"/>
        <v>0</v>
      </c>
    </row>
    <row r="522" spans="1:39" x14ac:dyDescent="0.2">
      <c r="A522" s="60">
        <v>1406</v>
      </c>
      <c r="B522" s="50" t="s">
        <v>81</v>
      </c>
      <c r="C522" s="50" t="s">
        <v>877</v>
      </c>
      <c r="D522" s="50" t="s">
        <v>872</v>
      </c>
      <c r="E522" s="50" t="s">
        <v>873</v>
      </c>
      <c r="F522" s="52">
        <v>37865</v>
      </c>
      <c r="AM522" s="24">
        <f t="shared" si="8"/>
        <v>0</v>
      </c>
    </row>
    <row r="523" spans="1:39" x14ac:dyDescent="0.2">
      <c r="A523" s="60">
        <v>1407</v>
      </c>
      <c r="B523" s="50" t="s">
        <v>74</v>
      </c>
      <c r="C523" s="50" t="s">
        <v>878</v>
      </c>
      <c r="D523" s="50" t="s">
        <v>131</v>
      </c>
      <c r="E523" s="50" t="s">
        <v>126</v>
      </c>
      <c r="F523" s="52">
        <v>55129</v>
      </c>
      <c r="G523" s="50" t="s">
        <v>127</v>
      </c>
      <c r="H523" s="23">
        <v>163</v>
      </c>
      <c r="I523" s="23">
        <v>27163</v>
      </c>
      <c r="J523" s="51" t="s">
        <v>71</v>
      </c>
      <c r="K523" s="50" t="s">
        <v>72</v>
      </c>
      <c r="L523" s="50" t="s">
        <v>73</v>
      </c>
      <c r="AM523" s="24">
        <f t="shared" si="8"/>
        <v>0</v>
      </c>
    </row>
    <row r="524" spans="1:39" x14ac:dyDescent="0.2">
      <c r="A524" s="60">
        <v>1408</v>
      </c>
      <c r="B524" s="50" t="s">
        <v>161</v>
      </c>
      <c r="C524" s="50" t="s">
        <v>879</v>
      </c>
      <c r="D524" s="50" t="s">
        <v>849</v>
      </c>
      <c r="E524" s="50" t="s">
        <v>202</v>
      </c>
      <c r="F524" s="52">
        <v>56377</v>
      </c>
      <c r="G524" s="50" t="s">
        <v>165</v>
      </c>
      <c r="H524" s="23">
        <v>145</v>
      </c>
      <c r="I524" s="23">
        <v>27145</v>
      </c>
      <c r="J524" s="51" t="s">
        <v>71</v>
      </c>
      <c r="K524" s="50" t="s">
        <v>164</v>
      </c>
      <c r="L524" s="50" t="s">
        <v>87</v>
      </c>
      <c r="AM524" s="24">
        <f t="shared" si="8"/>
        <v>0</v>
      </c>
    </row>
    <row r="525" spans="1:39" x14ac:dyDescent="0.2">
      <c r="A525" s="60">
        <v>1409</v>
      </c>
      <c r="B525" s="50" t="s">
        <v>161</v>
      </c>
      <c r="C525" s="50" t="s">
        <v>880</v>
      </c>
      <c r="D525" s="50" t="s">
        <v>881</v>
      </c>
      <c r="E525" s="50" t="s">
        <v>340</v>
      </c>
      <c r="F525" s="52">
        <v>56347</v>
      </c>
      <c r="G525" s="50" t="s">
        <v>341</v>
      </c>
      <c r="H525" s="23">
        <v>153</v>
      </c>
      <c r="I525" s="23">
        <v>27153</v>
      </c>
      <c r="J525" s="51" t="s">
        <v>86</v>
      </c>
      <c r="L525" s="50" t="s">
        <v>87</v>
      </c>
      <c r="AM525" s="24">
        <f t="shared" si="8"/>
        <v>0</v>
      </c>
    </row>
    <row r="526" spans="1:39" x14ac:dyDescent="0.2">
      <c r="A526" s="60">
        <v>1410</v>
      </c>
      <c r="B526" s="50" t="s">
        <v>161</v>
      </c>
      <c r="C526" s="50" t="s">
        <v>882</v>
      </c>
      <c r="D526" s="50" t="s">
        <v>881</v>
      </c>
      <c r="E526" s="50" t="s">
        <v>668</v>
      </c>
      <c r="F526" s="52">
        <v>56479</v>
      </c>
      <c r="G526" s="50" t="s">
        <v>341</v>
      </c>
      <c r="H526" s="23">
        <v>153</v>
      </c>
      <c r="I526" s="23">
        <v>27153</v>
      </c>
      <c r="J526" s="51" t="s">
        <v>86</v>
      </c>
      <c r="L526" s="50" t="s">
        <v>87</v>
      </c>
      <c r="AM526" s="24">
        <f t="shared" si="8"/>
        <v>0</v>
      </c>
    </row>
    <row r="527" spans="1:39" x14ac:dyDescent="0.2">
      <c r="A527" s="60">
        <v>1411</v>
      </c>
      <c r="B527" s="50" t="s">
        <v>81</v>
      </c>
      <c r="C527" s="50" t="s">
        <v>883</v>
      </c>
      <c r="D527" s="50" t="s">
        <v>393</v>
      </c>
      <c r="E527" s="50" t="s">
        <v>394</v>
      </c>
      <c r="F527" s="52">
        <v>53527</v>
      </c>
      <c r="AM527" s="24">
        <f t="shared" si="8"/>
        <v>0</v>
      </c>
    </row>
    <row r="528" spans="1:39" x14ac:dyDescent="0.2">
      <c r="A528" s="60">
        <v>1412</v>
      </c>
      <c r="B528" s="50" t="s">
        <v>81</v>
      </c>
      <c r="C528" s="50" t="s">
        <v>884</v>
      </c>
      <c r="D528" s="50" t="s">
        <v>393</v>
      </c>
      <c r="E528" s="50" t="s">
        <v>394</v>
      </c>
      <c r="F528" s="52">
        <v>53527</v>
      </c>
      <c r="AM528" s="24">
        <f t="shared" si="8"/>
        <v>0</v>
      </c>
    </row>
    <row r="529" spans="1:39" x14ac:dyDescent="0.2">
      <c r="A529" s="60">
        <v>1413</v>
      </c>
      <c r="B529" s="50" t="s">
        <v>81</v>
      </c>
      <c r="C529" s="50" t="s">
        <v>885</v>
      </c>
      <c r="D529" s="50" t="s">
        <v>393</v>
      </c>
      <c r="E529" s="50" t="s">
        <v>394</v>
      </c>
      <c r="F529" s="52">
        <v>53527</v>
      </c>
      <c r="AM529" s="24">
        <f t="shared" si="8"/>
        <v>0</v>
      </c>
    </row>
    <row r="530" spans="1:39" x14ac:dyDescent="0.2">
      <c r="A530" s="60">
        <v>1414</v>
      </c>
      <c r="B530" s="50" t="s">
        <v>81</v>
      </c>
      <c r="C530" s="50" t="s">
        <v>886</v>
      </c>
      <c r="D530" s="50" t="s">
        <v>393</v>
      </c>
      <c r="E530" s="50" t="s">
        <v>394</v>
      </c>
      <c r="F530" s="52">
        <v>53527</v>
      </c>
      <c r="AM530" s="24">
        <f t="shared" si="8"/>
        <v>0</v>
      </c>
    </row>
    <row r="531" spans="1:39" x14ac:dyDescent="0.2">
      <c r="A531" s="60">
        <v>1415</v>
      </c>
      <c r="B531" s="50" t="s">
        <v>161</v>
      </c>
      <c r="C531" s="50" t="s">
        <v>887</v>
      </c>
      <c r="D531" s="50" t="s">
        <v>79</v>
      </c>
      <c r="E531" s="50" t="s">
        <v>539</v>
      </c>
      <c r="F531" s="52">
        <v>56003</v>
      </c>
      <c r="G531" s="50" t="s">
        <v>186</v>
      </c>
      <c r="H531" s="23">
        <v>103</v>
      </c>
      <c r="I531" s="23">
        <v>27103</v>
      </c>
      <c r="J531" s="51" t="s">
        <v>86</v>
      </c>
      <c r="L531" s="50" t="s">
        <v>101</v>
      </c>
      <c r="AM531" s="24">
        <f t="shared" si="8"/>
        <v>0</v>
      </c>
    </row>
    <row r="532" spans="1:39" x14ac:dyDescent="0.2">
      <c r="A532" s="60">
        <v>1416</v>
      </c>
      <c r="B532" s="50" t="s">
        <v>161</v>
      </c>
      <c r="C532" s="50" t="s">
        <v>888</v>
      </c>
      <c r="D532" s="50" t="s">
        <v>79</v>
      </c>
      <c r="E532" s="50" t="s">
        <v>185</v>
      </c>
      <c r="F532" s="52">
        <v>56082</v>
      </c>
      <c r="G532" s="50" t="s">
        <v>186</v>
      </c>
      <c r="H532" s="23">
        <v>103</v>
      </c>
      <c r="I532" s="23">
        <v>27103</v>
      </c>
      <c r="J532" s="51" t="s">
        <v>86</v>
      </c>
      <c r="L532" s="50" t="s">
        <v>101</v>
      </c>
      <c r="AM532" s="24">
        <f t="shared" si="8"/>
        <v>0</v>
      </c>
    </row>
    <row r="533" spans="1:39" x14ac:dyDescent="0.2">
      <c r="A533" s="60">
        <v>1421</v>
      </c>
      <c r="B533" s="50" t="s">
        <v>161</v>
      </c>
      <c r="C533" s="50" t="s">
        <v>889</v>
      </c>
      <c r="D533" s="50" t="s">
        <v>853</v>
      </c>
      <c r="E533" s="50" t="s">
        <v>291</v>
      </c>
      <c r="F533" s="52">
        <v>55901</v>
      </c>
      <c r="G533" s="50" t="s">
        <v>292</v>
      </c>
      <c r="H533" s="23">
        <v>109</v>
      </c>
      <c r="I533" s="23">
        <v>27109</v>
      </c>
      <c r="J533" s="51" t="s">
        <v>71</v>
      </c>
      <c r="K533" s="50" t="s">
        <v>291</v>
      </c>
      <c r="L533" s="50" t="s">
        <v>116</v>
      </c>
      <c r="AM533" s="24">
        <f t="shared" si="8"/>
        <v>0</v>
      </c>
    </row>
    <row r="534" spans="1:39" x14ac:dyDescent="0.2">
      <c r="A534" s="60">
        <v>1422</v>
      </c>
      <c r="B534" s="50" t="s">
        <v>161</v>
      </c>
      <c r="C534" s="50" t="s">
        <v>890</v>
      </c>
      <c r="D534" s="50" t="s">
        <v>79</v>
      </c>
      <c r="E534" s="50" t="s">
        <v>698</v>
      </c>
      <c r="F534" s="52">
        <v>55432</v>
      </c>
      <c r="G534" s="50" t="s">
        <v>97</v>
      </c>
      <c r="H534" s="23">
        <v>3</v>
      </c>
      <c r="I534" s="23">
        <v>27003</v>
      </c>
      <c r="J534" s="51" t="s">
        <v>71</v>
      </c>
      <c r="K534" s="50" t="s">
        <v>72</v>
      </c>
      <c r="L534" s="50" t="s">
        <v>73</v>
      </c>
      <c r="AM534" s="24">
        <f t="shared" si="8"/>
        <v>0</v>
      </c>
    </row>
    <row r="535" spans="1:39" hidden="1" x14ac:dyDescent="0.2">
      <c r="AM535" s="24"/>
    </row>
    <row r="536" spans="1:39" hidden="1" x14ac:dyDescent="0.2">
      <c r="AM536" s="24"/>
    </row>
    <row r="537" spans="1:39" hidden="1" x14ac:dyDescent="0.2">
      <c r="AM537" s="24"/>
    </row>
    <row r="538" spans="1:39" hidden="1" x14ac:dyDescent="0.2">
      <c r="AM538" s="24"/>
    </row>
    <row r="539" spans="1:39" hidden="1" x14ac:dyDescent="0.2">
      <c r="AM539" s="24"/>
    </row>
    <row r="540" spans="1:39" hidden="1" x14ac:dyDescent="0.2">
      <c r="AM540" s="24"/>
    </row>
    <row r="541" spans="1:39" hidden="1" x14ac:dyDescent="0.2">
      <c r="AM541" s="24"/>
    </row>
    <row r="542" spans="1:39" hidden="1" x14ac:dyDescent="0.2">
      <c r="AM542" s="24"/>
    </row>
    <row r="543" spans="1:39" hidden="1" x14ac:dyDescent="0.2">
      <c r="AM543" s="24"/>
    </row>
    <row r="544" spans="1:39" hidden="1" x14ac:dyDescent="0.2">
      <c r="AM544" s="24"/>
    </row>
    <row r="545" spans="39:39" hidden="1" x14ac:dyDescent="0.2">
      <c r="AM545" s="24"/>
    </row>
    <row r="546" spans="39:39" hidden="1" x14ac:dyDescent="0.2">
      <c r="AM546" s="24"/>
    </row>
    <row r="547" spans="39:39" hidden="1" x14ac:dyDescent="0.2">
      <c r="AM547" s="24"/>
    </row>
    <row r="548" spans="39:39" hidden="1" x14ac:dyDescent="0.2">
      <c r="AM548" s="24"/>
    </row>
    <row r="549" spans="39:39" hidden="1" x14ac:dyDescent="0.2">
      <c r="AM549" s="24"/>
    </row>
    <row r="550" spans="39:39" hidden="1" x14ac:dyDescent="0.2">
      <c r="AM550" s="24"/>
    </row>
    <row r="551" spans="39:39" hidden="1" x14ac:dyDescent="0.2">
      <c r="AM551" s="24"/>
    </row>
    <row r="552" spans="39:39" hidden="1" x14ac:dyDescent="0.2">
      <c r="AM552" s="24"/>
    </row>
    <row r="553" spans="39:39" hidden="1" x14ac:dyDescent="0.2">
      <c r="AM553" s="24"/>
    </row>
    <row r="554" spans="39:39" hidden="1" x14ac:dyDescent="0.2">
      <c r="AM554" s="24"/>
    </row>
    <row r="555" spans="39:39" hidden="1" x14ac:dyDescent="0.2">
      <c r="AM555" s="24"/>
    </row>
    <row r="556" spans="39:39" hidden="1" x14ac:dyDescent="0.2">
      <c r="AM556" s="24"/>
    </row>
    <row r="557" spans="39:39" hidden="1" x14ac:dyDescent="0.2">
      <c r="AM557" s="24"/>
    </row>
    <row r="558" spans="39:39" hidden="1" x14ac:dyDescent="0.2">
      <c r="AM558" s="24"/>
    </row>
    <row r="559" spans="39:39" hidden="1" x14ac:dyDescent="0.2">
      <c r="AM559" s="24"/>
    </row>
    <row r="560" spans="39:39" hidden="1" x14ac:dyDescent="0.2">
      <c r="AM560" s="24"/>
    </row>
    <row r="561" spans="39:39" hidden="1" x14ac:dyDescent="0.2">
      <c r="AM561" s="24"/>
    </row>
    <row r="562" spans="39:39" hidden="1" x14ac:dyDescent="0.2">
      <c r="AM562" s="24"/>
    </row>
    <row r="563" spans="39:39" hidden="1" x14ac:dyDescent="0.2">
      <c r="AM563" s="24"/>
    </row>
    <row r="564" spans="39:39" hidden="1" x14ac:dyDescent="0.2">
      <c r="AM564" s="24"/>
    </row>
    <row r="565" spans="39:39" hidden="1" x14ac:dyDescent="0.2">
      <c r="AM565" s="24"/>
    </row>
    <row r="566" spans="39:39" hidden="1" x14ac:dyDescent="0.2">
      <c r="AM566" s="24"/>
    </row>
    <row r="567" spans="39:39" hidden="1" x14ac:dyDescent="0.2">
      <c r="AM567" s="24"/>
    </row>
    <row r="568" spans="39:39" hidden="1" x14ac:dyDescent="0.2">
      <c r="AM568" s="24"/>
    </row>
    <row r="569" spans="39:39" hidden="1" x14ac:dyDescent="0.2">
      <c r="AM569" s="24"/>
    </row>
    <row r="570" spans="39:39" hidden="1" x14ac:dyDescent="0.2">
      <c r="AM570" s="24"/>
    </row>
    <row r="571" spans="39:39" hidden="1" x14ac:dyDescent="0.2">
      <c r="AM571" s="24"/>
    </row>
    <row r="572" spans="39:39" hidden="1" x14ac:dyDescent="0.2">
      <c r="AM572" s="24"/>
    </row>
    <row r="573" spans="39:39" hidden="1" x14ac:dyDescent="0.2">
      <c r="AM573" s="24"/>
    </row>
    <row r="574" spans="39:39" hidden="1" x14ac:dyDescent="0.2">
      <c r="AM574" s="24"/>
    </row>
    <row r="575" spans="39:39" hidden="1" x14ac:dyDescent="0.2">
      <c r="AM575" s="24"/>
    </row>
    <row r="576" spans="39:39" hidden="1" x14ac:dyDescent="0.2">
      <c r="AM576" s="24"/>
    </row>
    <row r="577" spans="39:39" hidden="1" x14ac:dyDescent="0.2">
      <c r="AM577" s="24"/>
    </row>
    <row r="578" spans="39:39" hidden="1" x14ac:dyDescent="0.2">
      <c r="AM578" s="24"/>
    </row>
    <row r="579" spans="39:39" hidden="1" x14ac:dyDescent="0.2">
      <c r="AM579" s="24"/>
    </row>
    <row r="580" spans="39:39" hidden="1" x14ac:dyDescent="0.2">
      <c r="AM580" s="24"/>
    </row>
    <row r="581" spans="39:39" hidden="1" x14ac:dyDescent="0.2">
      <c r="AM581" s="24"/>
    </row>
    <row r="582" spans="39:39" hidden="1" x14ac:dyDescent="0.2">
      <c r="AM582" s="24"/>
    </row>
    <row r="583" spans="39:39" hidden="1" x14ac:dyDescent="0.2">
      <c r="AM583" s="24"/>
    </row>
    <row r="584" spans="39:39" hidden="1" x14ac:dyDescent="0.2">
      <c r="AM584" s="24"/>
    </row>
    <row r="585" spans="39:39" hidden="1" x14ac:dyDescent="0.2">
      <c r="AM585" s="24"/>
    </row>
    <row r="586" spans="39:39" hidden="1" x14ac:dyDescent="0.2">
      <c r="AM586" s="24"/>
    </row>
    <row r="587" spans="39:39" hidden="1" x14ac:dyDescent="0.2">
      <c r="AM587" s="24"/>
    </row>
    <row r="588" spans="39:39" hidden="1" x14ac:dyDescent="0.2">
      <c r="AM588" s="24"/>
    </row>
    <row r="589" spans="39:39" hidden="1" x14ac:dyDescent="0.2">
      <c r="AM589" s="24"/>
    </row>
    <row r="590" spans="39:39" hidden="1" x14ac:dyDescent="0.2">
      <c r="AM590" s="24"/>
    </row>
    <row r="591" spans="39:39" hidden="1" x14ac:dyDescent="0.2">
      <c r="AM591" s="24"/>
    </row>
    <row r="592" spans="39:39" hidden="1" x14ac:dyDescent="0.2">
      <c r="AM592" s="24"/>
    </row>
    <row r="593" spans="39:39" hidden="1" x14ac:dyDescent="0.2">
      <c r="AM593" s="24"/>
    </row>
    <row r="594" spans="39:39" hidden="1" x14ac:dyDescent="0.2">
      <c r="AM594" s="24"/>
    </row>
    <row r="595" spans="39:39" hidden="1" x14ac:dyDescent="0.2">
      <c r="AM595" s="24"/>
    </row>
    <row r="596" spans="39:39" hidden="1" x14ac:dyDescent="0.2">
      <c r="AM596" s="24"/>
    </row>
    <row r="597" spans="39:39" hidden="1" x14ac:dyDescent="0.2">
      <c r="AM597" s="24"/>
    </row>
    <row r="598" spans="39:39" hidden="1" x14ac:dyDescent="0.2">
      <c r="AM598" s="24"/>
    </row>
    <row r="599" spans="39:39" hidden="1" x14ac:dyDescent="0.2">
      <c r="AM599" s="24"/>
    </row>
    <row r="600" spans="39:39" hidden="1" x14ac:dyDescent="0.2">
      <c r="AM600" s="24"/>
    </row>
    <row r="601" spans="39:39" hidden="1" x14ac:dyDescent="0.2">
      <c r="AM601" s="24"/>
    </row>
    <row r="602" spans="39:39" hidden="1" x14ac:dyDescent="0.2">
      <c r="AM602" s="24"/>
    </row>
    <row r="603" spans="39:39" hidden="1" x14ac:dyDescent="0.2">
      <c r="AM603" s="24"/>
    </row>
    <row r="604" spans="39:39" hidden="1" x14ac:dyDescent="0.2">
      <c r="AM604" s="24"/>
    </row>
    <row r="605" spans="39:39" hidden="1" x14ac:dyDescent="0.2">
      <c r="AM605" s="24"/>
    </row>
    <row r="606" spans="39:39" hidden="1" x14ac:dyDescent="0.2">
      <c r="AM606" s="24"/>
    </row>
    <row r="607" spans="39:39" hidden="1" x14ac:dyDescent="0.2">
      <c r="AM607" s="24"/>
    </row>
    <row r="608" spans="39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D798"/>
  <sheetViews>
    <sheetView zoomScaleNormal="100" workbookViewId="0"/>
  </sheetViews>
  <sheetFormatPr defaultColWidth="0" defaultRowHeight="12.75" zeroHeight="1" x14ac:dyDescent="0.2"/>
  <cols>
    <col min="1" max="1" width="9" style="60" customWidth="1"/>
    <col min="2" max="2" width="20" style="50" customWidth="1"/>
    <col min="3" max="4" width="38.5703125" style="50" customWidth="1"/>
    <col min="5" max="5" width="18" style="50" bestFit="1" customWidth="1"/>
    <col min="6" max="6" width="6" style="52" bestFit="1" customWidth="1"/>
    <col min="7" max="7" width="18" style="50" customWidth="1"/>
    <col min="8" max="9" width="7.85546875" style="23" customWidth="1"/>
    <col min="10" max="10" width="7.85546875" style="51" customWidth="1"/>
    <col min="11" max="11" width="20" style="50" customWidth="1"/>
    <col min="12" max="12" width="11.7109375" style="50" bestFit="1" customWidth="1"/>
    <col min="13" max="39" width="7.5703125" style="26" customWidth="1"/>
    <col min="40" max="40" width="7.7109375" style="1" hidden="1" customWidth="1"/>
    <col min="41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2018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71" t="s">
        <v>23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/>
      <c r="Z6" s="74" t="s">
        <v>29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41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40</v>
      </c>
      <c r="AM7" s="21" t="s">
        <v>54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8">
        <v>300</v>
      </c>
      <c r="B8" s="48" t="s">
        <v>66</v>
      </c>
      <c r="C8" s="48" t="s">
        <v>67</v>
      </c>
      <c r="D8" s="48" t="s">
        <v>68</v>
      </c>
      <c r="E8" s="48" t="s">
        <v>69</v>
      </c>
      <c r="F8" s="53">
        <v>55343</v>
      </c>
      <c r="G8" s="48" t="s">
        <v>70</v>
      </c>
      <c r="H8" s="42">
        <v>53</v>
      </c>
      <c r="I8" s="42">
        <v>27053</v>
      </c>
      <c r="J8" s="43" t="s">
        <v>71</v>
      </c>
      <c r="K8" s="48" t="s">
        <v>72</v>
      </c>
      <c r="L8" s="48" t="s">
        <v>73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24">
        <f>SUM(X8+AK8)</f>
        <v>0</v>
      </c>
    </row>
    <row r="9" spans="1:238" s="7" customFormat="1" x14ac:dyDescent="0.2">
      <c r="A9" s="58">
        <v>500</v>
      </c>
      <c r="B9" s="48" t="s">
        <v>74</v>
      </c>
      <c r="C9" s="48" t="s">
        <v>75</v>
      </c>
      <c r="D9" s="48" t="s">
        <v>76</v>
      </c>
      <c r="E9" s="48" t="s">
        <v>77</v>
      </c>
      <c r="F9" s="53">
        <v>55431</v>
      </c>
      <c r="G9" s="48" t="s">
        <v>70</v>
      </c>
      <c r="H9" s="42">
        <v>53</v>
      </c>
      <c r="I9" s="42">
        <v>27053</v>
      </c>
      <c r="J9" s="43" t="s">
        <v>71</v>
      </c>
      <c r="K9" s="48" t="s">
        <v>72</v>
      </c>
      <c r="L9" s="48" t="s">
        <v>73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24">
        <f t="shared" ref="AM9:AM72" si="0">SUM(X9+AK9)</f>
        <v>0</v>
      </c>
    </row>
    <row r="10" spans="1:238" s="7" customFormat="1" x14ac:dyDescent="0.2">
      <c r="A10" s="58">
        <v>507</v>
      </c>
      <c r="B10" s="48" t="s">
        <v>74</v>
      </c>
      <c r="C10" s="48" t="s">
        <v>78</v>
      </c>
      <c r="D10" s="48" t="s">
        <v>79</v>
      </c>
      <c r="E10" s="48" t="s">
        <v>80</v>
      </c>
      <c r="F10" s="53">
        <v>55404</v>
      </c>
      <c r="G10" s="48" t="s">
        <v>70</v>
      </c>
      <c r="H10" s="42">
        <v>53</v>
      </c>
      <c r="I10" s="42">
        <v>27053</v>
      </c>
      <c r="J10" s="43" t="s">
        <v>71</v>
      </c>
      <c r="K10" s="48" t="s">
        <v>72</v>
      </c>
      <c r="L10" s="48" t="s">
        <v>73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24">
        <f t="shared" si="0"/>
        <v>0</v>
      </c>
    </row>
    <row r="11" spans="1:238" s="7" customFormat="1" x14ac:dyDescent="0.2">
      <c r="A11" s="58">
        <v>509</v>
      </c>
      <c r="B11" s="48" t="s">
        <v>81</v>
      </c>
      <c r="C11" s="48" t="s">
        <v>82</v>
      </c>
      <c r="D11" s="48" t="s">
        <v>83</v>
      </c>
      <c r="E11" s="48" t="s">
        <v>84</v>
      </c>
      <c r="F11" s="53">
        <v>56401</v>
      </c>
      <c r="G11" s="48" t="s">
        <v>85</v>
      </c>
      <c r="H11" s="42">
        <v>35</v>
      </c>
      <c r="I11" s="42">
        <v>27035</v>
      </c>
      <c r="J11" s="43" t="s">
        <v>86</v>
      </c>
      <c r="K11" s="48"/>
      <c r="L11" s="48" t="s">
        <v>87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24">
        <f t="shared" si="0"/>
        <v>0</v>
      </c>
    </row>
    <row r="12" spans="1:238" s="7" customFormat="1" x14ac:dyDescent="0.2">
      <c r="A12" s="58">
        <v>511</v>
      </c>
      <c r="B12" s="48" t="s">
        <v>81</v>
      </c>
      <c r="C12" s="48" t="s">
        <v>88</v>
      </c>
      <c r="D12" s="48" t="s">
        <v>89</v>
      </c>
      <c r="E12" s="48" t="s">
        <v>90</v>
      </c>
      <c r="F12" s="53">
        <v>55337</v>
      </c>
      <c r="G12" s="48" t="s">
        <v>91</v>
      </c>
      <c r="H12" s="42">
        <v>37</v>
      </c>
      <c r="I12" s="42">
        <v>27037</v>
      </c>
      <c r="J12" s="43" t="s">
        <v>71</v>
      </c>
      <c r="K12" s="48" t="s">
        <v>72</v>
      </c>
      <c r="L12" s="48" t="s">
        <v>73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24">
        <f t="shared" si="0"/>
        <v>0</v>
      </c>
    </row>
    <row r="13" spans="1:238" s="7" customFormat="1" x14ac:dyDescent="0.2">
      <c r="A13" s="58">
        <v>515</v>
      </c>
      <c r="B13" s="48" t="s">
        <v>74</v>
      </c>
      <c r="C13" s="48" t="s">
        <v>92</v>
      </c>
      <c r="D13" s="48" t="s">
        <v>76</v>
      </c>
      <c r="E13" s="48" t="s">
        <v>90</v>
      </c>
      <c r="F13" s="53">
        <v>55337</v>
      </c>
      <c r="G13" s="48" t="s">
        <v>91</v>
      </c>
      <c r="H13" s="42">
        <v>37</v>
      </c>
      <c r="I13" s="42">
        <v>27037</v>
      </c>
      <c r="J13" s="43" t="s">
        <v>71</v>
      </c>
      <c r="K13" s="48" t="s">
        <v>72</v>
      </c>
      <c r="L13" s="48" t="s">
        <v>73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24">
        <f t="shared" si="0"/>
        <v>0</v>
      </c>
    </row>
    <row r="14" spans="1:238" s="7" customFormat="1" x14ac:dyDescent="0.2">
      <c r="A14" s="58">
        <v>516</v>
      </c>
      <c r="B14" s="48" t="s">
        <v>81</v>
      </c>
      <c r="C14" s="48" t="s">
        <v>93</v>
      </c>
      <c r="D14" s="48" t="s">
        <v>94</v>
      </c>
      <c r="E14" s="48" t="s">
        <v>90</v>
      </c>
      <c r="F14" s="53">
        <v>55337</v>
      </c>
      <c r="G14" s="48" t="s">
        <v>91</v>
      </c>
      <c r="H14" s="42">
        <v>37</v>
      </c>
      <c r="I14" s="42">
        <v>27037</v>
      </c>
      <c r="J14" s="43" t="s">
        <v>71</v>
      </c>
      <c r="K14" s="48" t="s">
        <v>72</v>
      </c>
      <c r="L14" s="48" t="s">
        <v>73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24">
        <f t="shared" si="0"/>
        <v>0</v>
      </c>
    </row>
    <row r="15" spans="1:238" s="7" customFormat="1" x14ac:dyDescent="0.2">
      <c r="A15" s="58">
        <v>517</v>
      </c>
      <c r="B15" s="48" t="s">
        <v>81</v>
      </c>
      <c r="C15" s="48" t="s">
        <v>95</v>
      </c>
      <c r="D15" s="48" t="s">
        <v>89</v>
      </c>
      <c r="E15" s="48" t="s">
        <v>96</v>
      </c>
      <c r="F15" s="53">
        <v>55433</v>
      </c>
      <c r="G15" s="48" t="s">
        <v>97</v>
      </c>
      <c r="H15" s="42">
        <v>3</v>
      </c>
      <c r="I15" s="42">
        <v>27003</v>
      </c>
      <c r="J15" s="43" t="s">
        <v>71</v>
      </c>
      <c r="K15" s="48" t="s">
        <v>72</v>
      </c>
      <c r="L15" s="48" t="s">
        <v>73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24">
        <f t="shared" si="0"/>
        <v>0</v>
      </c>
    </row>
    <row r="16" spans="1:238" s="7" customFormat="1" x14ac:dyDescent="0.2">
      <c r="A16" s="58">
        <v>519</v>
      </c>
      <c r="B16" s="48" t="s">
        <v>74</v>
      </c>
      <c r="C16" s="48" t="s">
        <v>98</v>
      </c>
      <c r="D16" s="48" t="s">
        <v>79</v>
      </c>
      <c r="E16" s="48" t="s">
        <v>99</v>
      </c>
      <c r="F16" s="53">
        <v>56031</v>
      </c>
      <c r="G16" s="48" t="s">
        <v>100</v>
      </c>
      <c r="H16" s="42">
        <v>91</v>
      </c>
      <c r="I16" s="42">
        <v>27091</v>
      </c>
      <c r="J16" s="43" t="s">
        <v>86</v>
      </c>
      <c r="K16" s="48"/>
      <c r="L16" s="48" t="s">
        <v>101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24">
        <f t="shared" si="0"/>
        <v>0</v>
      </c>
    </row>
    <row r="17" spans="1:39" s="7" customFormat="1" x14ac:dyDescent="0.2">
      <c r="A17" s="58">
        <v>520</v>
      </c>
      <c r="B17" s="48" t="s">
        <v>81</v>
      </c>
      <c r="C17" s="48" t="s">
        <v>102</v>
      </c>
      <c r="D17" s="48" t="s">
        <v>103</v>
      </c>
      <c r="E17" s="48" t="s">
        <v>96</v>
      </c>
      <c r="F17" s="53">
        <v>55433</v>
      </c>
      <c r="G17" s="48" t="s">
        <v>97</v>
      </c>
      <c r="H17" s="42">
        <v>3</v>
      </c>
      <c r="I17" s="42">
        <v>27003</v>
      </c>
      <c r="J17" s="43" t="s">
        <v>71</v>
      </c>
      <c r="K17" s="48" t="s">
        <v>72</v>
      </c>
      <c r="L17" s="48" t="s">
        <v>73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24">
        <f t="shared" si="0"/>
        <v>0</v>
      </c>
    </row>
    <row r="18" spans="1:39" s="7" customFormat="1" x14ac:dyDescent="0.2">
      <c r="A18" s="58">
        <v>523</v>
      </c>
      <c r="B18" s="48" t="s">
        <v>81</v>
      </c>
      <c r="C18" s="48" t="s">
        <v>104</v>
      </c>
      <c r="D18" s="48" t="s">
        <v>105</v>
      </c>
      <c r="E18" s="48" t="s">
        <v>106</v>
      </c>
      <c r="F18" s="53">
        <v>56501</v>
      </c>
      <c r="G18" s="48" t="s">
        <v>107</v>
      </c>
      <c r="H18" s="42">
        <v>5</v>
      </c>
      <c r="I18" s="42">
        <v>27005</v>
      </c>
      <c r="J18" s="43" t="s">
        <v>86</v>
      </c>
      <c r="K18" s="48"/>
      <c r="L18" s="48" t="s">
        <v>108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24">
        <f t="shared" si="0"/>
        <v>0</v>
      </c>
    </row>
    <row r="19" spans="1:39" s="7" customFormat="1" x14ac:dyDescent="0.2">
      <c r="A19" s="58">
        <v>527</v>
      </c>
      <c r="B19" s="48" t="s">
        <v>81</v>
      </c>
      <c r="C19" s="48" t="s">
        <v>109</v>
      </c>
      <c r="D19" s="48" t="s">
        <v>110</v>
      </c>
      <c r="E19" s="48" t="s">
        <v>111</v>
      </c>
      <c r="F19" s="53">
        <v>56073</v>
      </c>
      <c r="G19" s="48" t="s">
        <v>112</v>
      </c>
      <c r="H19" s="42">
        <v>15</v>
      </c>
      <c r="I19" s="42">
        <v>27015</v>
      </c>
      <c r="J19" s="43" t="s">
        <v>86</v>
      </c>
      <c r="K19" s="48"/>
      <c r="L19" s="48" t="s">
        <v>101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>
        <v>1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24">
        <f t="shared" si="0"/>
        <v>0</v>
      </c>
    </row>
    <row r="20" spans="1:39" s="7" customFormat="1" x14ac:dyDescent="0.2">
      <c r="A20" s="58">
        <v>528</v>
      </c>
      <c r="B20" s="48" t="s">
        <v>81</v>
      </c>
      <c r="C20" s="48" t="s">
        <v>113</v>
      </c>
      <c r="D20" s="48" t="s">
        <v>110</v>
      </c>
      <c r="E20" s="48" t="s">
        <v>114</v>
      </c>
      <c r="F20" s="53">
        <v>55057</v>
      </c>
      <c r="G20" s="48" t="s">
        <v>115</v>
      </c>
      <c r="H20" s="42">
        <v>131</v>
      </c>
      <c r="I20" s="42">
        <v>27131</v>
      </c>
      <c r="J20" s="43" t="s">
        <v>86</v>
      </c>
      <c r="K20" s="48"/>
      <c r="L20" s="48" t="s">
        <v>116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>
        <v>1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24">
        <f t="shared" si="0"/>
        <v>0</v>
      </c>
    </row>
    <row r="21" spans="1:39" s="7" customFormat="1" x14ac:dyDescent="0.2">
      <c r="A21" s="58">
        <v>529</v>
      </c>
      <c r="B21" s="48" t="s">
        <v>81</v>
      </c>
      <c r="C21" s="48" t="s">
        <v>117</v>
      </c>
      <c r="D21" s="48" t="s">
        <v>118</v>
      </c>
      <c r="E21" s="48" t="s">
        <v>119</v>
      </c>
      <c r="F21" s="53">
        <v>55123</v>
      </c>
      <c r="G21" s="48" t="s">
        <v>91</v>
      </c>
      <c r="H21" s="42">
        <v>37</v>
      </c>
      <c r="I21" s="42">
        <v>27037</v>
      </c>
      <c r="J21" s="43" t="s">
        <v>71</v>
      </c>
      <c r="K21" s="48" t="s">
        <v>72</v>
      </c>
      <c r="L21" s="48" t="s">
        <v>73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24">
        <f t="shared" si="0"/>
        <v>0</v>
      </c>
    </row>
    <row r="22" spans="1:39" s="7" customFormat="1" x14ac:dyDescent="0.2">
      <c r="A22" s="58">
        <v>531</v>
      </c>
      <c r="B22" s="48" t="s">
        <v>81</v>
      </c>
      <c r="C22" s="48" t="s">
        <v>120</v>
      </c>
      <c r="D22" s="48" t="s">
        <v>110</v>
      </c>
      <c r="E22" s="48" t="s">
        <v>121</v>
      </c>
      <c r="F22" s="53">
        <v>55435</v>
      </c>
      <c r="G22" s="48" t="s">
        <v>70</v>
      </c>
      <c r="H22" s="42">
        <v>53</v>
      </c>
      <c r="I22" s="42">
        <v>27053</v>
      </c>
      <c r="J22" s="43" t="s">
        <v>71</v>
      </c>
      <c r="K22" s="48" t="s">
        <v>72</v>
      </c>
      <c r="L22" s="48" t="s">
        <v>73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4">
        <f t="shared" si="0"/>
        <v>0</v>
      </c>
    </row>
    <row r="23" spans="1:39" s="7" customFormat="1" x14ac:dyDescent="0.2">
      <c r="A23" s="58">
        <v>536</v>
      </c>
      <c r="B23" s="48" t="s">
        <v>81</v>
      </c>
      <c r="C23" s="48" t="s">
        <v>122</v>
      </c>
      <c r="D23" s="48" t="s">
        <v>123</v>
      </c>
      <c r="E23" s="48" t="s">
        <v>121</v>
      </c>
      <c r="F23" s="53">
        <v>55435</v>
      </c>
      <c r="G23" s="48" t="s">
        <v>70</v>
      </c>
      <c r="H23" s="42">
        <v>53</v>
      </c>
      <c r="I23" s="42">
        <v>27053</v>
      </c>
      <c r="J23" s="43" t="s">
        <v>71</v>
      </c>
      <c r="K23" s="48" t="s">
        <v>72</v>
      </c>
      <c r="L23" s="48" t="s">
        <v>73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24">
        <f t="shared" si="0"/>
        <v>0</v>
      </c>
    </row>
    <row r="24" spans="1:39" s="7" customFormat="1" x14ac:dyDescent="0.2">
      <c r="A24" s="58">
        <v>538</v>
      </c>
      <c r="B24" s="48" t="s">
        <v>74</v>
      </c>
      <c r="C24" s="48" t="s">
        <v>124</v>
      </c>
      <c r="D24" s="48" t="s">
        <v>125</v>
      </c>
      <c r="E24" s="48" t="s">
        <v>126</v>
      </c>
      <c r="F24" s="53">
        <v>55125</v>
      </c>
      <c r="G24" s="48" t="s">
        <v>127</v>
      </c>
      <c r="H24" s="42">
        <v>163</v>
      </c>
      <c r="I24" s="42">
        <v>27163</v>
      </c>
      <c r="J24" s="43" t="s">
        <v>71</v>
      </c>
      <c r="K24" s="48" t="s">
        <v>72</v>
      </c>
      <c r="L24" s="48" t="s">
        <v>73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4">
        <f t="shared" si="0"/>
        <v>0</v>
      </c>
    </row>
    <row r="25" spans="1:39" s="7" customFormat="1" x14ac:dyDescent="0.2">
      <c r="A25" s="58">
        <v>544</v>
      </c>
      <c r="B25" s="48" t="s">
        <v>81</v>
      </c>
      <c r="C25" s="48" t="s">
        <v>128</v>
      </c>
      <c r="D25" s="48" t="s">
        <v>129</v>
      </c>
      <c r="E25" s="48" t="s">
        <v>80</v>
      </c>
      <c r="F25" s="53">
        <v>55455</v>
      </c>
      <c r="G25" s="48" t="s">
        <v>70</v>
      </c>
      <c r="H25" s="42">
        <v>53</v>
      </c>
      <c r="I25" s="42">
        <v>27053</v>
      </c>
      <c r="J25" s="43" t="s">
        <v>71</v>
      </c>
      <c r="K25" s="48" t="s">
        <v>72</v>
      </c>
      <c r="L25" s="48" t="s">
        <v>73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4">
        <f t="shared" si="0"/>
        <v>0</v>
      </c>
    </row>
    <row r="26" spans="1:39" s="7" customFormat="1" x14ac:dyDescent="0.2">
      <c r="A26" s="58">
        <v>545</v>
      </c>
      <c r="B26" s="48" t="s">
        <v>74</v>
      </c>
      <c r="C26" s="48" t="s">
        <v>130</v>
      </c>
      <c r="D26" s="48" t="s">
        <v>131</v>
      </c>
      <c r="E26" s="48" t="s">
        <v>121</v>
      </c>
      <c r="F26" s="53">
        <v>55435</v>
      </c>
      <c r="G26" s="48" t="s">
        <v>70</v>
      </c>
      <c r="H26" s="42">
        <v>53</v>
      </c>
      <c r="I26" s="42">
        <v>27053</v>
      </c>
      <c r="J26" s="43" t="s">
        <v>71</v>
      </c>
      <c r="K26" s="48" t="s">
        <v>72</v>
      </c>
      <c r="L26" s="48" t="s">
        <v>73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24">
        <f t="shared" si="0"/>
        <v>0</v>
      </c>
    </row>
    <row r="27" spans="1:39" s="7" customFormat="1" x14ac:dyDescent="0.2">
      <c r="A27" s="58">
        <v>546</v>
      </c>
      <c r="B27" s="48" t="s">
        <v>81</v>
      </c>
      <c r="C27" s="48" t="s">
        <v>132</v>
      </c>
      <c r="D27" s="48" t="s">
        <v>133</v>
      </c>
      <c r="E27" s="48" t="s">
        <v>134</v>
      </c>
      <c r="F27" s="53">
        <v>55441</v>
      </c>
      <c r="G27" s="48" t="s">
        <v>70</v>
      </c>
      <c r="H27" s="42">
        <v>53</v>
      </c>
      <c r="I27" s="42">
        <v>27053</v>
      </c>
      <c r="J27" s="43" t="s">
        <v>71</v>
      </c>
      <c r="K27" s="48" t="s">
        <v>72</v>
      </c>
      <c r="L27" s="48" t="s">
        <v>73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24">
        <f t="shared" si="0"/>
        <v>0</v>
      </c>
    </row>
    <row r="28" spans="1:39" s="7" customFormat="1" x14ac:dyDescent="0.2">
      <c r="A28" s="58">
        <v>549</v>
      </c>
      <c r="B28" s="48" t="s">
        <v>81</v>
      </c>
      <c r="C28" s="48" t="s">
        <v>135</v>
      </c>
      <c r="D28" s="48" t="s">
        <v>136</v>
      </c>
      <c r="E28" s="48" t="s">
        <v>137</v>
      </c>
      <c r="F28" s="53">
        <v>55369</v>
      </c>
      <c r="G28" s="48" t="s">
        <v>70</v>
      </c>
      <c r="H28" s="42">
        <v>53</v>
      </c>
      <c r="I28" s="42">
        <v>27053</v>
      </c>
      <c r="J28" s="43" t="s">
        <v>71</v>
      </c>
      <c r="K28" s="48" t="s">
        <v>72</v>
      </c>
      <c r="L28" s="48" t="s">
        <v>73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24">
        <f t="shared" si="0"/>
        <v>0</v>
      </c>
    </row>
    <row r="29" spans="1:39" s="7" customFormat="1" x14ac:dyDescent="0.2">
      <c r="A29" s="58">
        <v>550</v>
      </c>
      <c r="B29" s="48" t="s">
        <v>74</v>
      </c>
      <c r="C29" s="48" t="s">
        <v>138</v>
      </c>
      <c r="D29" s="48" t="s">
        <v>76</v>
      </c>
      <c r="E29" s="48" t="s">
        <v>137</v>
      </c>
      <c r="F29" s="53">
        <v>55369</v>
      </c>
      <c r="G29" s="48" t="s">
        <v>70</v>
      </c>
      <c r="H29" s="42">
        <v>53</v>
      </c>
      <c r="I29" s="42">
        <v>27053</v>
      </c>
      <c r="J29" s="43" t="s">
        <v>71</v>
      </c>
      <c r="K29" s="48" t="s">
        <v>72</v>
      </c>
      <c r="L29" s="48" t="s">
        <v>73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24">
        <f t="shared" si="0"/>
        <v>0</v>
      </c>
    </row>
    <row r="30" spans="1:39" s="7" customFormat="1" x14ac:dyDescent="0.2">
      <c r="A30" s="58">
        <v>551</v>
      </c>
      <c r="B30" s="48" t="s">
        <v>81</v>
      </c>
      <c r="C30" s="48" t="s">
        <v>139</v>
      </c>
      <c r="D30" s="48" t="s">
        <v>103</v>
      </c>
      <c r="E30" s="48" t="s">
        <v>137</v>
      </c>
      <c r="F30" s="53">
        <v>55369</v>
      </c>
      <c r="G30" s="48" t="s">
        <v>70</v>
      </c>
      <c r="H30" s="42">
        <v>53</v>
      </c>
      <c r="I30" s="42">
        <v>27053</v>
      </c>
      <c r="J30" s="43" t="s">
        <v>71</v>
      </c>
      <c r="K30" s="48" t="s">
        <v>72</v>
      </c>
      <c r="L30" s="48" t="s">
        <v>73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24">
        <f t="shared" si="0"/>
        <v>0</v>
      </c>
    </row>
    <row r="31" spans="1:39" s="7" customFormat="1" x14ac:dyDescent="0.2">
      <c r="A31" s="58">
        <v>552</v>
      </c>
      <c r="B31" s="48" t="s">
        <v>81</v>
      </c>
      <c r="C31" s="48" t="s">
        <v>140</v>
      </c>
      <c r="D31" s="48" t="s">
        <v>89</v>
      </c>
      <c r="E31" s="48" t="s">
        <v>141</v>
      </c>
      <c r="F31" s="53">
        <v>55109</v>
      </c>
      <c r="G31" s="48" t="s">
        <v>142</v>
      </c>
      <c r="H31" s="42">
        <v>123</v>
      </c>
      <c r="I31" s="42">
        <v>27123</v>
      </c>
      <c r="J31" s="43" t="s">
        <v>71</v>
      </c>
      <c r="K31" s="48" t="s">
        <v>72</v>
      </c>
      <c r="L31" s="48" t="s">
        <v>73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24">
        <f t="shared" si="0"/>
        <v>0</v>
      </c>
    </row>
    <row r="32" spans="1:39" s="7" customFormat="1" x14ac:dyDescent="0.2">
      <c r="A32" s="58">
        <v>553</v>
      </c>
      <c r="B32" s="48" t="s">
        <v>81</v>
      </c>
      <c r="C32" s="48" t="s">
        <v>143</v>
      </c>
      <c r="D32" s="48" t="s">
        <v>144</v>
      </c>
      <c r="E32" s="48" t="s">
        <v>145</v>
      </c>
      <c r="F32" s="53">
        <v>55350</v>
      </c>
      <c r="G32" s="48" t="s">
        <v>146</v>
      </c>
      <c r="H32" s="42">
        <v>85</v>
      </c>
      <c r="I32" s="42">
        <v>27085</v>
      </c>
      <c r="J32" s="43" t="s">
        <v>86</v>
      </c>
      <c r="K32" s="48"/>
      <c r="L32" s="48" t="s">
        <v>101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24">
        <f t="shared" si="0"/>
        <v>0</v>
      </c>
    </row>
    <row r="33" spans="1:39" s="7" customFormat="1" x14ac:dyDescent="0.2">
      <c r="A33" s="58">
        <v>555</v>
      </c>
      <c r="B33" s="48" t="s">
        <v>81</v>
      </c>
      <c r="C33" s="48" t="s">
        <v>147</v>
      </c>
      <c r="D33" s="48" t="s">
        <v>89</v>
      </c>
      <c r="E33" s="48" t="s">
        <v>148</v>
      </c>
      <c r="F33" s="53">
        <v>55118</v>
      </c>
      <c r="G33" s="48" t="s">
        <v>91</v>
      </c>
      <c r="H33" s="42">
        <v>37</v>
      </c>
      <c r="I33" s="42">
        <v>27037</v>
      </c>
      <c r="J33" s="43" t="s">
        <v>71</v>
      </c>
      <c r="K33" s="48" t="s">
        <v>72</v>
      </c>
      <c r="L33" s="48" t="s">
        <v>73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24">
        <f t="shared" si="0"/>
        <v>0</v>
      </c>
    </row>
    <row r="34" spans="1:39" s="7" customFormat="1" x14ac:dyDescent="0.2">
      <c r="A34" s="58">
        <v>558</v>
      </c>
      <c r="B34" s="48" t="s">
        <v>81</v>
      </c>
      <c r="C34" s="48" t="s">
        <v>149</v>
      </c>
      <c r="D34" s="48" t="s">
        <v>79</v>
      </c>
      <c r="E34" s="48" t="s">
        <v>150</v>
      </c>
      <c r="F34" s="53">
        <v>55443</v>
      </c>
      <c r="G34" s="48" t="s">
        <v>70</v>
      </c>
      <c r="H34" s="42">
        <v>53</v>
      </c>
      <c r="I34" s="42">
        <v>27053</v>
      </c>
      <c r="J34" s="43" t="s">
        <v>71</v>
      </c>
      <c r="K34" s="48" t="s">
        <v>72</v>
      </c>
      <c r="L34" s="48" t="s">
        <v>73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4">
        <f t="shared" si="0"/>
        <v>0</v>
      </c>
    </row>
    <row r="35" spans="1:39" s="7" customFormat="1" x14ac:dyDescent="0.2">
      <c r="A35" s="58">
        <v>562</v>
      </c>
      <c r="B35" s="48" t="s">
        <v>81</v>
      </c>
      <c r="C35" s="48" t="s">
        <v>151</v>
      </c>
      <c r="D35" s="48" t="s">
        <v>79</v>
      </c>
      <c r="E35" s="48" t="s">
        <v>134</v>
      </c>
      <c r="F35" s="53">
        <v>55441</v>
      </c>
      <c r="G35" s="48" t="s">
        <v>70</v>
      </c>
      <c r="H35" s="42">
        <v>53</v>
      </c>
      <c r="I35" s="42">
        <v>27053</v>
      </c>
      <c r="J35" s="43" t="s">
        <v>71</v>
      </c>
      <c r="K35" s="48" t="s">
        <v>72</v>
      </c>
      <c r="L35" s="48" t="s">
        <v>73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24">
        <f t="shared" si="0"/>
        <v>0</v>
      </c>
    </row>
    <row r="36" spans="1:39" s="7" customFormat="1" x14ac:dyDescent="0.2">
      <c r="A36" s="58">
        <v>564</v>
      </c>
      <c r="B36" s="48" t="s">
        <v>81</v>
      </c>
      <c r="C36" s="48" t="s">
        <v>152</v>
      </c>
      <c r="D36" s="48" t="s">
        <v>152</v>
      </c>
      <c r="E36" s="48" t="s">
        <v>134</v>
      </c>
      <c r="F36" s="53">
        <v>55446</v>
      </c>
      <c r="G36" s="48" t="s">
        <v>70</v>
      </c>
      <c r="H36" s="42">
        <v>53</v>
      </c>
      <c r="I36" s="42">
        <v>27053</v>
      </c>
      <c r="J36" s="43" t="s">
        <v>71</v>
      </c>
      <c r="K36" s="48" t="s">
        <v>72</v>
      </c>
      <c r="L36" s="48" t="s">
        <v>73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4">
        <f t="shared" si="0"/>
        <v>0</v>
      </c>
    </row>
    <row r="37" spans="1:39" s="7" customFormat="1" x14ac:dyDescent="0.2">
      <c r="A37" s="58">
        <v>565</v>
      </c>
      <c r="B37" s="48" t="s">
        <v>81</v>
      </c>
      <c r="C37" s="48" t="s">
        <v>153</v>
      </c>
      <c r="D37" s="48" t="s">
        <v>154</v>
      </c>
      <c r="E37" s="48" t="s">
        <v>155</v>
      </c>
      <c r="F37" s="53">
        <v>58102</v>
      </c>
      <c r="G37" s="48" t="s">
        <v>156</v>
      </c>
      <c r="H37" s="42">
        <v>21</v>
      </c>
      <c r="I37" s="42">
        <v>27021</v>
      </c>
      <c r="J37" s="43" t="s">
        <v>86</v>
      </c>
      <c r="K37" s="48"/>
      <c r="L37" s="48" t="s">
        <v>87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24">
        <f t="shared" si="0"/>
        <v>0</v>
      </c>
    </row>
    <row r="38" spans="1:39" s="7" customFormat="1" x14ac:dyDescent="0.2">
      <c r="A38" s="58">
        <v>574</v>
      </c>
      <c r="B38" s="48" t="s">
        <v>81</v>
      </c>
      <c r="C38" s="48" t="s">
        <v>157</v>
      </c>
      <c r="D38" s="48" t="s">
        <v>158</v>
      </c>
      <c r="E38" s="48" t="s">
        <v>159</v>
      </c>
      <c r="F38" s="53">
        <v>55416</v>
      </c>
      <c r="G38" s="48" t="s">
        <v>70</v>
      </c>
      <c r="H38" s="42">
        <v>53</v>
      </c>
      <c r="I38" s="42">
        <v>27053</v>
      </c>
      <c r="J38" s="43" t="s">
        <v>71</v>
      </c>
      <c r="K38" s="48" t="s">
        <v>72</v>
      </c>
      <c r="L38" s="48" t="s">
        <v>73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>
        <v>1</v>
      </c>
      <c r="AJ38" s="54"/>
      <c r="AK38" s="54">
        <v>1</v>
      </c>
      <c r="AL38" s="54">
        <v>1</v>
      </c>
      <c r="AM38" s="24">
        <f t="shared" si="0"/>
        <v>1</v>
      </c>
    </row>
    <row r="39" spans="1:39" s="7" customFormat="1" x14ac:dyDescent="0.2">
      <c r="A39" s="58">
        <v>575</v>
      </c>
      <c r="B39" s="48" t="s">
        <v>74</v>
      </c>
      <c r="C39" s="48" t="s">
        <v>160</v>
      </c>
      <c r="D39" s="48" t="s">
        <v>76</v>
      </c>
      <c r="E39" s="48" t="s">
        <v>159</v>
      </c>
      <c r="F39" s="53">
        <v>55416</v>
      </c>
      <c r="G39" s="48" t="s">
        <v>70</v>
      </c>
      <c r="H39" s="42">
        <v>53</v>
      </c>
      <c r="I39" s="42">
        <v>27053</v>
      </c>
      <c r="J39" s="43" t="s">
        <v>71</v>
      </c>
      <c r="K39" s="48" t="s">
        <v>72</v>
      </c>
      <c r="L39" s="48" t="s">
        <v>73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24">
        <f t="shared" si="0"/>
        <v>0</v>
      </c>
    </row>
    <row r="40" spans="1:39" s="7" customFormat="1" x14ac:dyDescent="0.2">
      <c r="A40" s="58">
        <v>580</v>
      </c>
      <c r="B40" s="48" t="s">
        <v>161</v>
      </c>
      <c r="C40" s="48" t="s">
        <v>162</v>
      </c>
      <c r="D40" s="48" t="s">
        <v>163</v>
      </c>
      <c r="E40" s="48" t="s">
        <v>164</v>
      </c>
      <c r="F40" s="53">
        <v>56303</v>
      </c>
      <c r="G40" s="48" t="s">
        <v>165</v>
      </c>
      <c r="H40" s="42">
        <v>145</v>
      </c>
      <c r="I40" s="42">
        <v>27145</v>
      </c>
      <c r="J40" s="43" t="s">
        <v>71</v>
      </c>
      <c r="K40" s="48" t="s">
        <v>164</v>
      </c>
      <c r="L40" s="48" t="s">
        <v>87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24">
        <f t="shared" si="0"/>
        <v>0</v>
      </c>
    </row>
    <row r="41" spans="1:39" s="7" customFormat="1" x14ac:dyDescent="0.2">
      <c r="A41" s="58">
        <v>581</v>
      </c>
      <c r="B41" s="48" t="s">
        <v>81</v>
      </c>
      <c r="C41" s="48" t="s">
        <v>166</v>
      </c>
      <c r="D41" s="48" t="s">
        <v>136</v>
      </c>
      <c r="E41" s="48" t="s">
        <v>134</v>
      </c>
      <c r="F41" s="53">
        <v>55441</v>
      </c>
      <c r="G41" s="48" t="s">
        <v>70</v>
      </c>
      <c r="H41" s="42">
        <v>53</v>
      </c>
      <c r="I41" s="42">
        <v>27053</v>
      </c>
      <c r="J41" s="43" t="s">
        <v>71</v>
      </c>
      <c r="K41" s="48" t="s">
        <v>72</v>
      </c>
      <c r="L41" s="48" t="s">
        <v>73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24">
        <f t="shared" si="0"/>
        <v>0</v>
      </c>
    </row>
    <row r="42" spans="1:39" s="7" customFormat="1" x14ac:dyDescent="0.2">
      <c r="A42" s="58">
        <v>582</v>
      </c>
      <c r="B42" s="48" t="s">
        <v>81</v>
      </c>
      <c r="C42" s="48" t="s">
        <v>167</v>
      </c>
      <c r="D42" s="48" t="s">
        <v>110</v>
      </c>
      <c r="E42" s="48" t="s">
        <v>168</v>
      </c>
      <c r="F42" s="53">
        <v>55336</v>
      </c>
      <c r="G42" s="48" t="s">
        <v>146</v>
      </c>
      <c r="H42" s="42">
        <v>85</v>
      </c>
      <c r="I42" s="42">
        <v>27085</v>
      </c>
      <c r="J42" s="43" t="s">
        <v>86</v>
      </c>
      <c r="K42" s="48"/>
      <c r="L42" s="48" t="s">
        <v>101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>
        <v>1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24">
        <f t="shared" si="0"/>
        <v>0</v>
      </c>
    </row>
    <row r="43" spans="1:39" s="7" customFormat="1" x14ac:dyDescent="0.2">
      <c r="A43" s="58">
        <v>583</v>
      </c>
      <c r="B43" s="48" t="s">
        <v>74</v>
      </c>
      <c r="C43" s="48" t="s">
        <v>169</v>
      </c>
      <c r="D43" s="48" t="s">
        <v>170</v>
      </c>
      <c r="E43" s="48" t="s">
        <v>106</v>
      </c>
      <c r="F43" s="53">
        <v>56501</v>
      </c>
      <c r="G43" s="48" t="s">
        <v>107</v>
      </c>
      <c r="H43" s="42">
        <v>5</v>
      </c>
      <c r="I43" s="42">
        <v>27005</v>
      </c>
      <c r="J43" s="43" t="s">
        <v>86</v>
      </c>
      <c r="K43" s="48"/>
      <c r="L43" s="48" t="s">
        <v>108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24">
        <f t="shared" si="0"/>
        <v>0</v>
      </c>
    </row>
    <row r="44" spans="1:39" s="7" customFormat="1" x14ac:dyDescent="0.2">
      <c r="A44" s="58">
        <v>584</v>
      </c>
      <c r="B44" s="48" t="s">
        <v>81</v>
      </c>
      <c r="C44" s="48" t="s">
        <v>171</v>
      </c>
      <c r="D44" s="48" t="s">
        <v>118</v>
      </c>
      <c r="E44" s="48" t="s">
        <v>148</v>
      </c>
      <c r="F44" s="53">
        <v>55102</v>
      </c>
      <c r="G44" s="48" t="s">
        <v>142</v>
      </c>
      <c r="H44" s="42">
        <v>123</v>
      </c>
      <c r="I44" s="42">
        <v>27123</v>
      </c>
      <c r="J44" s="43" t="s">
        <v>71</v>
      </c>
      <c r="K44" s="48" t="s">
        <v>72</v>
      </c>
      <c r="L44" s="48" t="s">
        <v>73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24">
        <f t="shared" si="0"/>
        <v>0</v>
      </c>
    </row>
    <row r="45" spans="1:39" s="7" customFormat="1" x14ac:dyDescent="0.2">
      <c r="A45" s="58">
        <v>589</v>
      </c>
      <c r="B45" s="48" t="s">
        <v>74</v>
      </c>
      <c r="C45" s="48" t="s">
        <v>172</v>
      </c>
      <c r="D45" s="48" t="s">
        <v>79</v>
      </c>
      <c r="E45" s="48" t="s">
        <v>173</v>
      </c>
      <c r="F45" s="53">
        <v>55387</v>
      </c>
      <c r="G45" s="48" t="s">
        <v>174</v>
      </c>
      <c r="H45" s="42">
        <v>19</v>
      </c>
      <c r="I45" s="42">
        <v>27019</v>
      </c>
      <c r="J45" s="43" t="s">
        <v>71</v>
      </c>
      <c r="K45" s="48" t="s">
        <v>72</v>
      </c>
      <c r="L45" s="48" t="s">
        <v>73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24">
        <f t="shared" si="0"/>
        <v>0</v>
      </c>
    </row>
    <row r="46" spans="1:39" s="7" customFormat="1" x14ac:dyDescent="0.2">
      <c r="A46" s="58">
        <v>591</v>
      </c>
      <c r="B46" s="48" t="s">
        <v>81</v>
      </c>
      <c r="C46" s="48" t="s">
        <v>175</v>
      </c>
      <c r="D46" s="48" t="s">
        <v>89</v>
      </c>
      <c r="E46" s="48" t="s">
        <v>164</v>
      </c>
      <c r="F46" s="53">
        <v>56303</v>
      </c>
      <c r="G46" s="48" t="s">
        <v>165</v>
      </c>
      <c r="H46" s="42">
        <v>145</v>
      </c>
      <c r="I46" s="42">
        <v>27145</v>
      </c>
      <c r="J46" s="43" t="s">
        <v>71</v>
      </c>
      <c r="K46" s="48" t="s">
        <v>164</v>
      </c>
      <c r="L46" s="48" t="s">
        <v>87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24">
        <f t="shared" si="0"/>
        <v>0</v>
      </c>
    </row>
    <row r="47" spans="1:39" s="7" customFormat="1" x14ac:dyDescent="0.2">
      <c r="A47" s="58">
        <v>592</v>
      </c>
      <c r="B47" s="48" t="s">
        <v>74</v>
      </c>
      <c r="C47" s="48" t="s">
        <v>176</v>
      </c>
      <c r="D47" s="48" t="s">
        <v>76</v>
      </c>
      <c r="E47" s="48" t="s">
        <v>177</v>
      </c>
      <c r="F47" s="53">
        <v>55391</v>
      </c>
      <c r="G47" s="48" t="s">
        <v>70</v>
      </c>
      <c r="H47" s="42">
        <v>53</v>
      </c>
      <c r="I47" s="42">
        <v>27053</v>
      </c>
      <c r="J47" s="43" t="s">
        <v>71</v>
      </c>
      <c r="K47" s="48" t="s">
        <v>72</v>
      </c>
      <c r="L47" s="48" t="s">
        <v>73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24">
        <f t="shared" si="0"/>
        <v>0</v>
      </c>
    </row>
    <row r="48" spans="1:39" s="7" customFormat="1" x14ac:dyDescent="0.2">
      <c r="A48" s="58">
        <v>596</v>
      </c>
      <c r="B48" s="48" t="s">
        <v>74</v>
      </c>
      <c r="C48" s="48" t="s">
        <v>178</v>
      </c>
      <c r="D48" s="48" t="s">
        <v>179</v>
      </c>
      <c r="E48" s="48" t="s">
        <v>180</v>
      </c>
      <c r="F48" s="53">
        <v>55746</v>
      </c>
      <c r="G48" s="48" t="s">
        <v>181</v>
      </c>
      <c r="H48" s="42">
        <v>137</v>
      </c>
      <c r="I48" s="42">
        <v>27137</v>
      </c>
      <c r="J48" s="43" t="s">
        <v>71</v>
      </c>
      <c r="K48" s="48" t="s">
        <v>182</v>
      </c>
      <c r="L48" s="48" t="s">
        <v>183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24">
        <f t="shared" si="0"/>
        <v>0</v>
      </c>
    </row>
    <row r="49" spans="1:39" s="7" customFormat="1" x14ac:dyDescent="0.2">
      <c r="A49" s="58">
        <v>599</v>
      </c>
      <c r="B49" s="48" t="s">
        <v>81</v>
      </c>
      <c r="C49" s="48" t="s">
        <v>184</v>
      </c>
      <c r="D49" s="48" t="s">
        <v>144</v>
      </c>
      <c r="E49" s="48" t="s">
        <v>185</v>
      </c>
      <c r="F49" s="53">
        <v>56082</v>
      </c>
      <c r="G49" s="48" t="s">
        <v>186</v>
      </c>
      <c r="H49" s="42">
        <v>103</v>
      </c>
      <c r="I49" s="42">
        <v>27103</v>
      </c>
      <c r="J49" s="43" t="s">
        <v>86</v>
      </c>
      <c r="K49" s="48"/>
      <c r="L49" s="48" t="s">
        <v>101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24">
        <f t="shared" si="0"/>
        <v>0</v>
      </c>
    </row>
    <row r="50" spans="1:39" s="7" customFormat="1" x14ac:dyDescent="0.2">
      <c r="A50" s="58">
        <v>601</v>
      </c>
      <c r="B50" s="48" t="s">
        <v>74</v>
      </c>
      <c r="C50" s="48" t="s">
        <v>187</v>
      </c>
      <c r="D50" s="48" t="s">
        <v>125</v>
      </c>
      <c r="E50" s="48" t="s">
        <v>119</v>
      </c>
      <c r="F50" s="53">
        <v>55121</v>
      </c>
      <c r="G50" s="48" t="s">
        <v>91</v>
      </c>
      <c r="H50" s="42">
        <v>37</v>
      </c>
      <c r="I50" s="42">
        <v>27037</v>
      </c>
      <c r="J50" s="43" t="s">
        <v>71</v>
      </c>
      <c r="K50" s="48" t="s">
        <v>72</v>
      </c>
      <c r="L50" s="48" t="s">
        <v>73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24">
        <f t="shared" si="0"/>
        <v>0</v>
      </c>
    </row>
    <row r="51" spans="1:39" s="7" customFormat="1" x14ac:dyDescent="0.2">
      <c r="A51" s="58">
        <v>603</v>
      </c>
      <c r="B51" s="48" t="s">
        <v>81</v>
      </c>
      <c r="C51" s="48" t="s">
        <v>188</v>
      </c>
      <c r="D51" s="48" t="s">
        <v>154</v>
      </c>
      <c r="E51" s="48" t="s">
        <v>155</v>
      </c>
      <c r="F51" s="53">
        <v>58102</v>
      </c>
      <c r="G51" s="48" t="s">
        <v>156</v>
      </c>
      <c r="H51" s="42">
        <v>21</v>
      </c>
      <c r="I51" s="42">
        <v>27021</v>
      </c>
      <c r="J51" s="43" t="s">
        <v>86</v>
      </c>
      <c r="K51" s="48"/>
      <c r="L51" s="48" t="s">
        <v>87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>
        <v>1</v>
      </c>
      <c r="AM51" s="24">
        <f t="shared" si="0"/>
        <v>0</v>
      </c>
    </row>
    <row r="52" spans="1:39" s="7" customFormat="1" x14ac:dyDescent="0.2">
      <c r="A52" s="58">
        <v>610</v>
      </c>
      <c r="B52" s="48" t="s">
        <v>81</v>
      </c>
      <c r="C52" s="48" t="s">
        <v>189</v>
      </c>
      <c r="D52" s="48" t="s">
        <v>154</v>
      </c>
      <c r="E52" s="48" t="s">
        <v>155</v>
      </c>
      <c r="F52" s="53">
        <v>58102</v>
      </c>
      <c r="G52" s="48" t="s">
        <v>156</v>
      </c>
      <c r="H52" s="42">
        <v>21</v>
      </c>
      <c r="I52" s="42">
        <v>27021</v>
      </c>
      <c r="J52" s="43" t="s">
        <v>86</v>
      </c>
      <c r="K52" s="48"/>
      <c r="L52" s="48" t="s">
        <v>87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24">
        <f t="shared" si="0"/>
        <v>0</v>
      </c>
    </row>
    <row r="53" spans="1:39" s="7" customFormat="1" x14ac:dyDescent="0.2">
      <c r="A53" s="58">
        <v>613</v>
      </c>
      <c r="B53" s="48" t="s">
        <v>81</v>
      </c>
      <c r="C53" s="48" t="s">
        <v>190</v>
      </c>
      <c r="D53" s="48" t="s">
        <v>170</v>
      </c>
      <c r="E53" s="48" t="s">
        <v>191</v>
      </c>
      <c r="F53" s="53">
        <v>57117</v>
      </c>
      <c r="G53" s="48"/>
      <c r="H53" s="42"/>
      <c r="I53" s="42"/>
      <c r="J53" s="43"/>
      <c r="K53" s="48"/>
      <c r="L53" s="48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24">
        <f t="shared" si="0"/>
        <v>0</v>
      </c>
    </row>
    <row r="54" spans="1:39" s="7" customFormat="1" x14ac:dyDescent="0.2">
      <c r="A54" s="58">
        <v>614</v>
      </c>
      <c r="B54" s="48" t="s">
        <v>81</v>
      </c>
      <c r="C54" s="48" t="s">
        <v>192</v>
      </c>
      <c r="D54" s="48" t="s">
        <v>170</v>
      </c>
      <c r="E54" s="48" t="s">
        <v>191</v>
      </c>
      <c r="F54" s="53">
        <v>57117</v>
      </c>
      <c r="G54" s="48"/>
      <c r="H54" s="42"/>
      <c r="I54" s="42"/>
      <c r="J54" s="43"/>
      <c r="K54" s="48"/>
      <c r="L54" s="48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24">
        <f t="shared" si="0"/>
        <v>0</v>
      </c>
    </row>
    <row r="55" spans="1:39" s="7" customFormat="1" x14ac:dyDescent="0.2">
      <c r="A55" s="58">
        <v>615</v>
      </c>
      <c r="B55" s="48" t="s">
        <v>81</v>
      </c>
      <c r="C55" s="48" t="s">
        <v>193</v>
      </c>
      <c r="D55" s="48" t="s">
        <v>170</v>
      </c>
      <c r="E55" s="48" t="s">
        <v>191</v>
      </c>
      <c r="F55" s="53">
        <v>57117</v>
      </c>
      <c r="G55" s="48"/>
      <c r="H55" s="42"/>
      <c r="I55" s="42"/>
      <c r="J55" s="43"/>
      <c r="K55" s="48"/>
      <c r="L55" s="48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24">
        <f t="shared" si="0"/>
        <v>0</v>
      </c>
    </row>
    <row r="56" spans="1:39" s="7" customFormat="1" x14ac:dyDescent="0.2">
      <c r="A56" s="58">
        <v>625</v>
      </c>
      <c r="B56" s="48" t="s">
        <v>161</v>
      </c>
      <c r="C56" s="48" t="s">
        <v>194</v>
      </c>
      <c r="D56" s="48" t="s">
        <v>79</v>
      </c>
      <c r="E56" s="48" t="s">
        <v>121</v>
      </c>
      <c r="F56" s="53">
        <v>55435</v>
      </c>
      <c r="G56" s="48" t="s">
        <v>70</v>
      </c>
      <c r="H56" s="42">
        <v>53</v>
      </c>
      <c r="I56" s="42">
        <v>27053</v>
      </c>
      <c r="J56" s="43" t="s">
        <v>71</v>
      </c>
      <c r="K56" s="48" t="s">
        <v>72</v>
      </c>
      <c r="L56" s="48" t="s">
        <v>73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24">
        <f t="shared" si="0"/>
        <v>0</v>
      </c>
    </row>
    <row r="57" spans="1:39" s="7" customFormat="1" x14ac:dyDescent="0.2">
      <c r="A57" s="58">
        <v>628</v>
      </c>
      <c r="B57" s="48" t="s">
        <v>81</v>
      </c>
      <c r="C57" s="48" t="s">
        <v>195</v>
      </c>
      <c r="D57" s="48" t="s">
        <v>196</v>
      </c>
      <c r="E57" s="48" t="s">
        <v>197</v>
      </c>
      <c r="F57" s="53">
        <v>55422</v>
      </c>
      <c r="G57" s="48" t="s">
        <v>70</v>
      </c>
      <c r="H57" s="42">
        <v>53</v>
      </c>
      <c r="I57" s="42">
        <v>27053</v>
      </c>
      <c r="J57" s="43" t="s">
        <v>71</v>
      </c>
      <c r="K57" s="48" t="s">
        <v>72</v>
      </c>
      <c r="L57" s="48" t="s">
        <v>73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24">
        <f t="shared" si="0"/>
        <v>0</v>
      </c>
    </row>
    <row r="58" spans="1:39" s="7" customFormat="1" x14ac:dyDescent="0.2">
      <c r="A58" s="58">
        <v>629</v>
      </c>
      <c r="B58" s="48" t="s">
        <v>81</v>
      </c>
      <c r="C58" s="48" t="s">
        <v>198</v>
      </c>
      <c r="D58" s="48" t="s">
        <v>89</v>
      </c>
      <c r="E58" s="48" t="s">
        <v>137</v>
      </c>
      <c r="F58" s="53">
        <v>55369</v>
      </c>
      <c r="G58" s="48" t="s">
        <v>70</v>
      </c>
      <c r="H58" s="42">
        <v>53</v>
      </c>
      <c r="I58" s="42">
        <v>27053</v>
      </c>
      <c r="J58" s="43" t="s">
        <v>71</v>
      </c>
      <c r="K58" s="48" t="s">
        <v>72</v>
      </c>
      <c r="L58" s="48" t="s">
        <v>73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24">
        <f t="shared" si="0"/>
        <v>0</v>
      </c>
    </row>
    <row r="59" spans="1:39" s="7" customFormat="1" x14ac:dyDescent="0.2">
      <c r="A59" s="58">
        <v>647</v>
      </c>
      <c r="B59" s="48" t="s">
        <v>81</v>
      </c>
      <c r="C59" s="48" t="s">
        <v>199</v>
      </c>
      <c r="D59" s="48" t="s">
        <v>154</v>
      </c>
      <c r="E59" s="48" t="s">
        <v>155</v>
      </c>
      <c r="F59" s="53">
        <v>58102</v>
      </c>
      <c r="G59" s="48" t="s">
        <v>156</v>
      </c>
      <c r="H59" s="42">
        <v>21</v>
      </c>
      <c r="I59" s="42">
        <v>27021</v>
      </c>
      <c r="J59" s="43" t="s">
        <v>86</v>
      </c>
      <c r="K59" s="48"/>
      <c r="L59" s="48" t="s">
        <v>87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24">
        <f t="shared" si="0"/>
        <v>0</v>
      </c>
    </row>
    <row r="60" spans="1:39" s="7" customFormat="1" x14ac:dyDescent="0.2">
      <c r="A60" s="58">
        <v>650</v>
      </c>
      <c r="B60" s="48" t="s">
        <v>81</v>
      </c>
      <c r="C60" s="48" t="s">
        <v>200</v>
      </c>
      <c r="D60" s="48" t="s">
        <v>154</v>
      </c>
      <c r="E60" s="48" t="s">
        <v>155</v>
      </c>
      <c r="F60" s="53">
        <v>58102</v>
      </c>
      <c r="G60" s="48" t="s">
        <v>156</v>
      </c>
      <c r="H60" s="42">
        <v>21</v>
      </c>
      <c r="I60" s="42">
        <v>27021</v>
      </c>
      <c r="J60" s="43" t="s">
        <v>86</v>
      </c>
      <c r="K60" s="48"/>
      <c r="L60" s="48" t="s">
        <v>87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24">
        <f t="shared" si="0"/>
        <v>0</v>
      </c>
    </row>
    <row r="61" spans="1:39" s="7" customFormat="1" x14ac:dyDescent="0.2">
      <c r="A61" s="58">
        <v>655</v>
      </c>
      <c r="B61" s="48" t="s">
        <v>81</v>
      </c>
      <c r="C61" s="48" t="s">
        <v>201</v>
      </c>
      <c r="D61" s="48" t="s">
        <v>89</v>
      </c>
      <c r="E61" s="48" t="s">
        <v>202</v>
      </c>
      <c r="F61" s="53">
        <v>56377</v>
      </c>
      <c r="G61" s="48" t="s">
        <v>165</v>
      </c>
      <c r="H61" s="42">
        <v>145</v>
      </c>
      <c r="I61" s="42">
        <v>27145</v>
      </c>
      <c r="J61" s="43" t="s">
        <v>71</v>
      </c>
      <c r="K61" s="48" t="s">
        <v>164</v>
      </c>
      <c r="L61" s="48" t="s">
        <v>87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24">
        <f t="shared" si="0"/>
        <v>0</v>
      </c>
    </row>
    <row r="62" spans="1:39" s="7" customFormat="1" x14ac:dyDescent="0.2">
      <c r="A62" s="58">
        <v>663</v>
      </c>
      <c r="B62" s="48" t="s">
        <v>81</v>
      </c>
      <c r="C62" s="48" t="s">
        <v>203</v>
      </c>
      <c r="D62" s="48" t="s">
        <v>154</v>
      </c>
      <c r="E62" s="48" t="s">
        <v>155</v>
      </c>
      <c r="F62" s="53">
        <v>58102</v>
      </c>
      <c r="G62" s="48" t="s">
        <v>156</v>
      </c>
      <c r="H62" s="42">
        <v>21</v>
      </c>
      <c r="I62" s="42">
        <v>27021</v>
      </c>
      <c r="J62" s="43" t="s">
        <v>86</v>
      </c>
      <c r="K62" s="48"/>
      <c r="L62" s="48" t="s">
        <v>87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24">
        <f t="shared" si="0"/>
        <v>0</v>
      </c>
    </row>
    <row r="63" spans="1:39" s="7" customFormat="1" x14ac:dyDescent="0.2">
      <c r="A63" s="58">
        <v>666</v>
      </c>
      <c r="B63" s="48" t="s">
        <v>74</v>
      </c>
      <c r="C63" s="48" t="s">
        <v>204</v>
      </c>
      <c r="D63" s="48" t="s">
        <v>205</v>
      </c>
      <c r="E63" s="48" t="s">
        <v>206</v>
      </c>
      <c r="F63" s="53">
        <v>55449</v>
      </c>
      <c r="G63" s="48" t="s">
        <v>97</v>
      </c>
      <c r="H63" s="42">
        <v>3</v>
      </c>
      <c r="I63" s="42">
        <v>27003</v>
      </c>
      <c r="J63" s="43" t="s">
        <v>71</v>
      </c>
      <c r="K63" s="48" t="s">
        <v>72</v>
      </c>
      <c r="L63" s="48" t="s">
        <v>73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24">
        <f t="shared" si="0"/>
        <v>0</v>
      </c>
    </row>
    <row r="64" spans="1:39" s="7" customFormat="1" x14ac:dyDescent="0.2">
      <c r="A64" s="58">
        <v>667</v>
      </c>
      <c r="B64" s="48" t="s">
        <v>81</v>
      </c>
      <c r="C64" s="48" t="s">
        <v>207</v>
      </c>
      <c r="D64" s="48" t="s">
        <v>94</v>
      </c>
      <c r="E64" s="48" t="s">
        <v>206</v>
      </c>
      <c r="F64" s="53">
        <v>55434</v>
      </c>
      <c r="G64" s="48" t="s">
        <v>97</v>
      </c>
      <c r="H64" s="42">
        <v>3</v>
      </c>
      <c r="I64" s="42">
        <v>27003</v>
      </c>
      <c r="J64" s="43" t="s">
        <v>71</v>
      </c>
      <c r="K64" s="48" t="s">
        <v>72</v>
      </c>
      <c r="L64" s="48" t="s">
        <v>73</v>
      </c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4">
        <f t="shared" si="0"/>
        <v>0</v>
      </c>
    </row>
    <row r="65" spans="1:39" s="7" customFormat="1" x14ac:dyDescent="0.2">
      <c r="A65" s="58">
        <v>671</v>
      </c>
      <c r="B65" s="48" t="s">
        <v>81</v>
      </c>
      <c r="C65" s="48" t="s">
        <v>208</v>
      </c>
      <c r="D65" s="48" t="s">
        <v>154</v>
      </c>
      <c r="E65" s="48" t="s">
        <v>155</v>
      </c>
      <c r="F65" s="53">
        <v>58102</v>
      </c>
      <c r="G65" s="48" t="s">
        <v>156</v>
      </c>
      <c r="H65" s="42">
        <v>21</v>
      </c>
      <c r="I65" s="42">
        <v>27021</v>
      </c>
      <c r="J65" s="43" t="s">
        <v>86</v>
      </c>
      <c r="K65" s="48"/>
      <c r="L65" s="48" t="s">
        <v>87</v>
      </c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24">
        <f t="shared" si="0"/>
        <v>0</v>
      </c>
    </row>
    <row r="66" spans="1:39" s="7" customFormat="1" x14ac:dyDescent="0.2">
      <c r="A66" s="58">
        <v>672</v>
      </c>
      <c r="B66" s="48" t="s">
        <v>81</v>
      </c>
      <c r="C66" s="48" t="s">
        <v>209</v>
      </c>
      <c r="D66" s="48" t="s">
        <v>210</v>
      </c>
      <c r="E66" s="48" t="s">
        <v>211</v>
      </c>
      <c r="F66" s="53">
        <v>56308</v>
      </c>
      <c r="G66" s="48" t="s">
        <v>212</v>
      </c>
      <c r="H66" s="42">
        <v>41</v>
      </c>
      <c r="I66" s="42">
        <v>27041</v>
      </c>
      <c r="J66" s="43" t="s">
        <v>86</v>
      </c>
      <c r="K66" s="48"/>
      <c r="L66" s="48" t="s">
        <v>213</v>
      </c>
      <c r="M66" s="54">
        <v>43</v>
      </c>
      <c r="N66" s="54">
        <v>8</v>
      </c>
      <c r="O66" s="54">
        <v>17</v>
      </c>
      <c r="P66" s="54">
        <v>12</v>
      </c>
      <c r="Q66" s="54">
        <v>4</v>
      </c>
      <c r="R66" s="54">
        <v>49</v>
      </c>
      <c r="S66" s="54">
        <v>0</v>
      </c>
      <c r="T66" s="54">
        <v>0</v>
      </c>
      <c r="U66" s="54">
        <v>0</v>
      </c>
      <c r="V66" s="54">
        <v>287</v>
      </c>
      <c r="W66" s="54">
        <v>24</v>
      </c>
      <c r="X66" s="54">
        <v>444</v>
      </c>
      <c r="Y66" s="54">
        <v>1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24">
        <f t="shared" si="0"/>
        <v>444</v>
      </c>
    </row>
    <row r="67" spans="1:39" s="7" customFormat="1" x14ac:dyDescent="0.2">
      <c r="A67" s="58">
        <v>675</v>
      </c>
      <c r="B67" s="48" t="s">
        <v>161</v>
      </c>
      <c r="C67" s="48" t="s">
        <v>214</v>
      </c>
      <c r="D67" s="48" t="s">
        <v>215</v>
      </c>
      <c r="E67" s="48" t="s">
        <v>121</v>
      </c>
      <c r="F67" s="53">
        <v>55435</v>
      </c>
      <c r="G67" s="48" t="s">
        <v>70</v>
      </c>
      <c r="H67" s="42">
        <v>53</v>
      </c>
      <c r="I67" s="42">
        <v>27053</v>
      </c>
      <c r="J67" s="43" t="s">
        <v>71</v>
      </c>
      <c r="K67" s="48" t="s">
        <v>72</v>
      </c>
      <c r="L67" s="48" t="s">
        <v>73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24">
        <f t="shared" si="0"/>
        <v>0</v>
      </c>
    </row>
    <row r="68" spans="1:39" s="7" customFormat="1" x14ac:dyDescent="0.2">
      <c r="A68" s="58">
        <v>676</v>
      </c>
      <c r="B68" s="48" t="s">
        <v>161</v>
      </c>
      <c r="C68" s="48" t="s">
        <v>216</v>
      </c>
      <c r="D68" s="48" t="s">
        <v>79</v>
      </c>
      <c r="E68" s="48" t="s">
        <v>217</v>
      </c>
      <c r="F68" s="53">
        <v>56201</v>
      </c>
      <c r="G68" s="48" t="s">
        <v>218</v>
      </c>
      <c r="H68" s="42">
        <v>67</v>
      </c>
      <c r="I68" s="42">
        <v>27067</v>
      </c>
      <c r="J68" s="43" t="s">
        <v>86</v>
      </c>
      <c r="K68" s="48"/>
      <c r="L68" s="48" t="s">
        <v>219</v>
      </c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24">
        <f t="shared" si="0"/>
        <v>0</v>
      </c>
    </row>
    <row r="69" spans="1:39" s="7" customFormat="1" x14ac:dyDescent="0.2">
      <c r="A69" s="58">
        <v>677</v>
      </c>
      <c r="B69" s="48" t="s">
        <v>74</v>
      </c>
      <c r="C69" s="48" t="s">
        <v>220</v>
      </c>
      <c r="D69" s="48" t="s">
        <v>221</v>
      </c>
      <c r="E69" s="48" t="s">
        <v>217</v>
      </c>
      <c r="F69" s="53">
        <v>56201</v>
      </c>
      <c r="G69" s="48" t="s">
        <v>218</v>
      </c>
      <c r="H69" s="42">
        <v>67</v>
      </c>
      <c r="I69" s="42">
        <v>27067</v>
      </c>
      <c r="J69" s="43" t="s">
        <v>86</v>
      </c>
      <c r="K69" s="48"/>
      <c r="L69" s="48" t="s">
        <v>219</v>
      </c>
      <c r="M69" s="54">
        <v>171</v>
      </c>
      <c r="N69" s="54">
        <v>12</v>
      </c>
      <c r="O69" s="54">
        <v>59</v>
      </c>
      <c r="P69" s="54">
        <v>35</v>
      </c>
      <c r="Q69" s="54">
        <v>12</v>
      </c>
      <c r="R69" s="54">
        <v>11</v>
      </c>
      <c r="S69" s="54">
        <v>7</v>
      </c>
      <c r="T69" s="54">
        <v>7</v>
      </c>
      <c r="U69" s="54"/>
      <c r="V69" s="54">
        <v>319</v>
      </c>
      <c r="W69" s="54">
        <v>191</v>
      </c>
      <c r="X69" s="54">
        <v>824</v>
      </c>
      <c r="Y69" s="54">
        <v>1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24">
        <f t="shared" si="0"/>
        <v>824</v>
      </c>
    </row>
    <row r="70" spans="1:39" s="7" customFormat="1" x14ac:dyDescent="0.2">
      <c r="A70" s="58">
        <v>679</v>
      </c>
      <c r="B70" s="48" t="s">
        <v>74</v>
      </c>
      <c r="C70" s="48" t="s">
        <v>222</v>
      </c>
      <c r="D70" s="48" t="s">
        <v>170</v>
      </c>
      <c r="E70" s="48" t="s">
        <v>223</v>
      </c>
      <c r="F70" s="53">
        <v>56721</v>
      </c>
      <c r="G70" s="48" t="s">
        <v>224</v>
      </c>
      <c r="H70" s="42">
        <v>119</v>
      </c>
      <c r="I70" s="42">
        <v>27119</v>
      </c>
      <c r="J70" s="43" t="s">
        <v>71</v>
      </c>
      <c r="K70" s="48" t="s">
        <v>225</v>
      </c>
      <c r="L70" s="48" t="s">
        <v>108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24">
        <f t="shared" si="0"/>
        <v>0</v>
      </c>
    </row>
    <row r="71" spans="1:39" s="7" customFormat="1" x14ac:dyDescent="0.2">
      <c r="A71" s="58">
        <v>680</v>
      </c>
      <c r="B71" s="48" t="s">
        <v>74</v>
      </c>
      <c r="C71" s="48" t="s">
        <v>226</v>
      </c>
      <c r="D71" s="48" t="s">
        <v>227</v>
      </c>
      <c r="E71" s="48" t="s">
        <v>148</v>
      </c>
      <c r="F71" s="53">
        <v>55108</v>
      </c>
      <c r="G71" s="48" t="s">
        <v>142</v>
      </c>
      <c r="H71" s="42">
        <v>123</v>
      </c>
      <c r="I71" s="42">
        <v>27123</v>
      </c>
      <c r="J71" s="43" t="s">
        <v>71</v>
      </c>
      <c r="K71" s="48" t="s">
        <v>72</v>
      </c>
      <c r="L71" s="48" t="s">
        <v>73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24">
        <f t="shared" si="0"/>
        <v>0</v>
      </c>
    </row>
    <row r="72" spans="1:39" s="7" customFormat="1" x14ac:dyDescent="0.2">
      <c r="A72" s="58">
        <v>682</v>
      </c>
      <c r="B72" s="48" t="s">
        <v>74</v>
      </c>
      <c r="C72" s="48" t="s">
        <v>228</v>
      </c>
      <c r="D72" s="48" t="s">
        <v>229</v>
      </c>
      <c r="E72" s="48" t="s">
        <v>141</v>
      </c>
      <c r="F72" s="53">
        <v>55109</v>
      </c>
      <c r="G72" s="48" t="s">
        <v>142</v>
      </c>
      <c r="H72" s="42">
        <v>123</v>
      </c>
      <c r="I72" s="42">
        <v>27123</v>
      </c>
      <c r="J72" s="43" t="s">
        <v>71</v>
      </c>
      <c r="K72" s="48" t="s">
        <v>72</v>
      </c>
      <c r="L72" s="48" t="s">
        <v>73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24">
        <f t="shared" si="0"/>
        <v>0</v>
      </c>
    </row>
    <row r="73" spans="1:39" s="7" customFormat="1" x14ac:dyDescent="0.2">
      <c r="A73" s="58">
        <v>686</v>
      </c>
      <c r="B73" s="48" t="s">
        <v>74</v>
      </c>
      <c r="C73" s="48" t="s">
        <v>230</v>
      </c>
      <c r="D73" s="48" t="s">
        <v>227</v>
      </c>
      <c r="E73" s="48" t="s">
        <v>114</v>
      </c>
      <c r="F73" s="53">
        <v>55057</v>
      </c>
      <c r="G73" s="48" t="s">
        <v>115</v>
      </c>
      <c r="H73" s="42">
        <v>131</v>
      </c>
      <c r="I73" s="42">
        <v>27131</v>
      </c>
      <c r="J73" s="43" t="s">
        <v>86</v>
      </c>
      <c r="K73" s="48"/>
      <c r="L73" s="48" t="s">
        <v>116</v>
      </c>
      <c r="M73" s="54">
        <v>46</v>
      </c>
      <c r="N73" s="54">
        <v>7</v>
      </c>
      <c r="O73" s="54">
        <v>9</v>
      </c>
      <c r="P73" s="54">
        <v>3</v>
      </c>
      <c r="Q73" s="54"/>
      <c r="R73" s="54">
        <v>3</v>
      </c>
      <c r="S73" s="54">
        <v>1</v>
      </c>
      <c r="T73" s="54">
        <v>1</v>
      </c>
      <c r="U73" s="54"/>
      <c r="V73" s="54">
        <v>103</v>
      </c>
      <c r="W73" s="54">
        <v>13</v>
      </c>
      <c r="X73" s="54">
        <v>186</v>
      </c>
      <c r="Y73" s="54">
        <v>1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24">
        <f t="shared" ref="AM73:AM136" si="1">SUM(X73+AK73)</f>
        <v>186</v>
      </c>
    </row>
    <row r="74" spans="1:39" s="7" customFormat="1" x14ac:dyDescent="0.2">
      <c r="A74" s="58">
        <v>687</v>
      </c>
      <c r="B74" s="48" t="s">
        <v>161</v>
      </c>
      <c r="C74" s="48" t="s">
        <v>231</v>
      </c>
      <c r="D74" s="48" t="s">
        <v>79</v>
      </c>
      <c r="E74" s="48" t="s">
        <v>182</v>
      </c>
      <c r="F74" s="53">
        <v>55802</v>
      </c>
      <c r="G74" s="48" t="s">
        <v>181</v>
      </c>
      <c r="H74" s="42">
        <v>137</v>
      </c>
      <c r="I74" s="42">
        <v>27137</v>
      </c>
      <c r="J74" s="43" t="s">
        <v>71</v>
      </c>
      <c r="K74" s="48" t="s">
        <v>182</v>
      </c>
      <c r="L74" s="48" t="s">
        <v>183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24">
        <f t="shared" si="1"/>
        <v>0</v>
      </c>
    </row>
    <row r="75" spans="1:39" s="7" customFormat="1" x14ac:dyDescent="0.2">
      <c r="A75" s="58">
        <v>692</v>
      </c>
      <c r="B75" s="48" t="s">
        <v>161</v>
      </c>
      <c r="C75" s="48" t="s">
        <v>232</v>
      </c>
      <c r="D75" s="48" t="s">
        <v>233</v>
      </c>
      <c r="E75" s="48" t="s">
        <v>126</v>
      </c>
      <c r="F75" s="53">
        <v>55125</v>
      </c>
      <c r="G75" s="48" t="s">
        <v>127</v>
      </c>
      <c r="H75" s="42">
        <v>163</v>
      </c>
      <c r="I75" s="42">
        <v>27163</v>
      </c>
      <c r="J75" s="43" t="s">
        <v>71</v>
      </c>
      <c r="K75" s="48" t="s">
        <v>72</v>
      </c>
      <c r="L75" s="48" t="s">
        <v>73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24">
        <f t="shared" si="1"/>
        <v>0</v>
      </c>
    </row>
    <row r="76" spans="1:39" s="7" customFormat="1" x14ac:dyDescent="0.2">
      <c r="A76" s="58">
        <v>693</v>
      </c>
      <c r="B76" s="48" t="s">
        <v>74</v>
      </c>
      <c r="C76" s="48" t="s">
        <v>234</v>
      </c>
      <c r="D76" s="48" t="s">
        <v>227</v>
      </c>
      <c r="E76" s="48" t="s">
        <v>126</v>
      </c>
      <c r="F76" s="53">
        <v>55125</v>
      </c>
      <c r="G76" s="48" t="s">
        <v>127</v>
      </c>
      <c r="H76" s="42">
        <v>163</v>
      </c>
      <c r="I76" s="42">
        <v>27163</v>
      </c>
      <c r="J76" s="43" t="s">
        <v>71</v>
      </c>
      <c r="K76" s="48" t="s">
        <v>72</v>
      </c>
      <c r="L76" s="48" t="s">
        <v>73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24">
        <f t="shared" si="1"/>
        <v>0</v>
      </c>
    </row>
    <row r="77" spans="1:39" s="7" customFormat="1" x14ac:dyDescent="0.2">
      <c r="A77" s="58">
        <v>700</v>
      </c>
      <c r="B77" s="48" t="s">
        <v>74</v>
      </c>
      <c r="C77" s="48" t="s">
        <v>235</v>
      </c>
      <c r="D77" s="48" t="s">
        <v>236</v>
      </c>
      <c r="E77" s="48" t="s">
        <v>80</v>
      </c>
      <c r="F77" s="53">
        <v>55404</v>
      </c>
      <c r="G77" s="48" t="s">
        <v>70</v>
      </c>
      <c r="H77" s="42">
        <v>53</v>
      </c>
      <c r="I77" s="42">
        <v>27053</v>
      </c>
      <c r="J77" s="43" t="s">
        <v>71</v>
      </c>
      <c r="K77" s="48" t="s">
        <v>72</v>
      </c>
      <c r="L77" s="48" t="s">
        <v>73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24">
        <f t="shared" si="1"/>
        <v>0</v>
      </c>
    </row>
    <row r="78" spans="1:39" s="7" customFormat="1" x14ac:dyDescent="0.2">
      <c r="A78" s="58">
        <v>701</v>
      </c>
      <c r="B78" s="48" t="s">
        <v>74</v>
      </c>
      <c r="C78" s="48" t="s">
        <v>237</v>
      </c>
      <c r="D78" s="48" t="s">
        <v>238</v>
      </c>
      <c r="E78" s="48" t="s">
        <v>80</v>
      </c>
      <c r="F78" s="53">
        <v>55407</v>
      </c>
      <c r="G78" s="48" t="s">
        <v>70</v>
      </c>
      <c r="H78" s="42">
        <v>53</v>
      </c>
      <c r="I78" s="42">
        <v>27053</v>
      </c>
      <c r="J78" s="43" t="s">
        <v>71</v>
      </c>
      <c r="K78" s="48" t="s">
        <v>72</v>
      </c>
      <c r="L78" s="48" t="s">
        <v>73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24">
        <f t="shared" si="1"/>
        <v>0</v>
      </c>
    </row>
    <row r="79" spans="1:39" s="7" customFormat="1" x14ac:dyDescent="0.2">
      <c r="A79" s="58">
        <v>707</v>
      </c>
      <c r="B79" s="48" t="s">
        <v>74</v>
      </c>
      <c r="C79" s="48" t="s">
        <v>239</v>
      </c>
      <c r="D79" s="48" t="s">
        <v>79</v>
      </c>
      <c r="E79" s="48" t="s">
        <v>121</v>
      </c>
      <c r="F79" s="53">
        <v>55435</v>
      </c>
      <c r="G79" s="48" t="s">
        <v>70</v>
      </c>
      <c r="H79" s="42">
        <v>53</v>
      </c>
      <c r="I79" s="42">
        <v>27053</v>
      </c>
      <c r="J79" s="43" t="s">
        <v>71</v>
      </c>
      <c r="K79" s="48" t="s">
        <v>72</v>
      </c>
      <c r="L79" s="48" t="s">
        <v>73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24">
        <f t="shared" si="1"/>
        <v>0</v>
      </c>
    </row>
    <row r="80" spans="1:39" s="7" customFormat="1" x14ac:dyDescent="0.2">
      <c r="A80" s="58">
        <v>708</v>
      </c>
      <c r="B80" s="48" t="s">
        <v>74</v>
      </c>
      <c r="C80" s="48" t="s">
        <v>240</v>
      </c>
      <c r="D80" s="48" t="s">
        <v>205</v>
      </c>
      <c r="E80" s="48" t="s">
        <v>137</v>
      </c>
      <c r="F80" s="53">
        <v>55369</v>
      </c>
      <c r="G80" s="48" t="s">
        <v>70</v>
      </c>
      <c r="H80" s="42">
        <v>53</v>
      </c>
      <c r="I80" s="42">
        <v>27053</v>
      </c>
      <c r="J80" s="43" t="s">
        <v>71</v>
      </c>
      <c r="K80" s="48" t="s">
        <v>72</v>
      </c>
      <c r="L80" s="48" t="s">
        <v>73</v>
      </c>
      <c r="M80" s="54">
        <v>212</v>
      </c>
      <c r="N80" s="54">
        <v>1</v>
      </c>
      <c r="O80" s="54">
        <v>1</v>
      </c>
      <c r="P80" s="54">
        <v>0</v>
      </c>
      <c r="Q80" s="54">
        <v>0</v>
      </c>
      <c r="R80" s="54">
        <v>10</v>
      </c>
      <c r="S80" s="54">
        <v>0</v>
      </c>
      <c r="T80" s="54">
        <v>0</v>
      </c>
      <c r="U80" s="54">
        <v>0</v>
      </c>
      <c r="V80" s="54">
        <v>318</v>
      </c>
      <c r="W80" s="54">
        <v>52</v>
      </c>
      <c r="X80" s="54">
        <v>594</v>
      </c>
      <c r="Y80" s="54">
        <v>1</v>
      </c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>
        <v>1</v>
      </c>
      <c r="AM80" s="24">
        <f t="shared" si="1"/>
        <v>594</v>
      </c>
    </row>
    <row r="81" spans="1:39" s="7" customFormat="1" x14ac:dyDescent="0.2">
      <c r="A81" s="58">
        <v>709</v>
      </c>
      <c r="B81" s="48" t="s">
        <v>74</v>
      </c>
      <c r="C81" s="48" t="s">
        <v>131</v>
      </c>
      <c r="D81" s="48" t="s">
        <v>131</v>
      </c>
      <c r="E81" s="48" t="s">
        <v>90</v>
      </c>
      <c r="F81" s="53">
        <v>55337</v>
      </c>
      <c r="G81" s="48" t="s">
        <v>91</v>
      </c>
      <c r="H81" s="42">
        <v>37</v>
      </c>
      <c r="I81" s="42">
        <v>27037</v>
      </c>
      <c r="J81" s="43" t="s">
        <v>71</v>
      </c>
      <c r="K81" s="48" t="s">
        <v>72</v>
      </c>
      <c r="L81" s="48" t="s">
        <v>73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24">
        <f t="shared" si="1"/>
        <v>0</v>
      </c>
    </row>
    <row r="82" spans="1:39" s="7" customFormat="1" x14ac:dyDescent="0.2">
      <c r="A82" s="58">
        <v>721</v>
      </c>
      <c r="B82" s="48" t="s">
        <v>74</v>
      </c>
      <c r="C82" s="48" t="s">
        <v>131</v>
      </c>
      <c r="D82" s="48" t="s">
        <v>131</v>
      </c>
      <c r="E82" s="48" t="s">
        <v>173</v>
      </c>
      <c r="F82" s="53">
        <v>55387</v>
      </c>
      <c r="G82" s="48" t="s">
        <v>174</v>
      </c>
      <c r="H82" s="42">
        <v>19</v>
      </c>
      <c r="I82" s="42">
        <v>27019</v>
      </c>
      <c r="J82" s="43" t="s">
        <v>71</v>
      </c>
      <c r="K82" s="48" t="s">
        <v>72</v>
      </c>
      <c r="L82" s="48" t="s">
        <v>73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24">
        <f t="shared" si="1"/>
        <v>0</v>
      </c>
    </row>
    <row r="83" spans="1:39" s="7" customFormat="1" x14ac:dyDescent="0.2">
      <c r="A83" s="58">
        <v>722</v>
      </c>
      <c r="B83" s="48" t="s">
        <v>74</v>
      </c>
      <c r="C83" s="48" t="s">
        <v>241</v>
      </c>
      <c r="D83" s="48" t="s">
        <v>227</v>
      </c>
      <c r="E83" s="48" t="s">
        <v>141</v>
      </c>
      <c r="F83" s="53">
        <v>55109</v>
      </c>
      <c r="G83" s="48" t="s">
        <v>142</v>
      </c>
      <c r="H83" s="42">
        <v>123</v>
      </c>
      <c r="I83" s="42">
        <v>27123</v>
      </c>
      <c r="J83" s="43" t="s">
        <v>71</v>
      </c>
      <c r="K83" s="48" t="s">
        <v>72</v>
      </c>
      <c r="L83" s="48" t="s">
        <v>73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24">
        <f t="shared" si="1"/>
        <v>0</v>
      </c>
    </row>
    <row r="84" spans="1:39" s="7" customFormat="1" x14ac:dyDescent="0.2">
      <c r="A84" s="58">
        <v>726</v>
      </c>
      <c r="B84" s="48" t="s">
        <v>81</v>
      </c>
      <c r="C84" s="48" t="s">
        <v>242</v>
      </c>
      <c r="D84" s="48" t="s">
        <v>110</v>
      </c>
      <c r="E84" s="48" t="s">
        <v>80</v>
      </c>
      <c r="F84" s="53">
        <v>55407</v>
      </c>
      <c r="G84" s="48" t="s">
        <v>70</v>
      </c>
      <c r="H84" s="42">
        <v>53</v>
      </c>
      <c r="I84" s="42">
        <v>27053</v>
      </c>
      <c r="J84" s="43" t="s">
        <v>71</v>
      </c>
      <c r="K84" s="48" t="s">
        <v>72</v>
      </c>
      <c r="L84" s="48" t="s">
        <v>73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>
        <v>1</v>
      </c>
      <c r="AM84" s="24">
        <f t="shared" si="1"/>
        <v>0</v>
      </c>
    </row>
    <row r="85" spans="1:39" s="7" customFormat="1" x14ac:dyDescent="0.2">
      <c r="A85" s="58">
        <v>731</v>
      </c>
      <c r="B85" s="48" t="s">
        <v>74</v>
      </c>
      <c r="C85" s="48" t="s">
        <v>243</v>
      </c>
      <c r="D85" s="48" t="s">
        <v>79</v>
      </c>
      <c r="E85" s="48" t="s">
        <v>119</v>
      </c>
      <c r="F85" s="53">
        <v>55121</v>
      </c>
      <c r="G85" s="48" t="s">
        <v>91</v>
      </c>
      <c r="H85" s="42">
        <v>37</v>
      </c>
      <c r="I85" s="42">
        <v>27037</v>
      </c>
      <c r="J85" s="43" t="s">
        <v>71</v>
      </c>
      <c r="K85" s="48" t="s">
        <v>72</v>
      </c>
      <c r="L85" s="48" t="s">
        <v>73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24">
        <f t="shared" si="1"/>
        <v>0</v>
      </c>
    </row>
    <row r="86" spans="1:39" s="7" customFormat="1" x14ac:dyDescent="0.2">
      <c r="A86" s="58">
        <v>732</v>
      </c>
      <c r="B86" s="48" t="s">
        <v>74</v>
      </c>
      <c r="C86" s="48" t="s">
        <v>244</v>
      </c>
      <c r="D86" s="48" t="s">
        <v>79</v>
      </c>
      <c r="E86" s="48" t="s">
        <v>245</v>
      </c>
      <c r="F86" s="53">
        <v>56001</v>
      </c>
      <c r="G86" s="48" t="s">
        <v>246</v>
      </c>
      <c r="H86" s="42">
        <v>13</v>
      </c>
      <c r="I86" s="42">
        <v>27013</v>
      </c>
      <c r="J86" s="43" t="s">
        <v>86</v>
      </c>
      <c r="K86" s="48"/>
      <c r="L86" s="48" t="s">
        <v>101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24">
        <f t="shared" si="1"/>
        <v>0</v>
      </c>
    </row>
    <row r="87" spans="1:39" s="7" customFormat="1" x14ac:dyDescent="0.2">
      <c r="A87" s="58">
        <v>733</v>
      </c>
      <c r="B87" s="48" t="s">
        <v>81</v>
      </c>
      <c r="C87" s="48" t="s">
        <v>247</v>
      </c>
      <c r="D87" s="48" t="s">
        <v>79</v>
      </c>
      <c r="E87" s="48" t="s">
        <v>202</v>
      </c>
      <c r="F87" s="53">
        <v>56377</v>
      </c>
      <c r="G87" s="48" t="s">
        <v>165</v>
      </c>
      <c r="H87" s="42">
        <v>145</v>
      </c>
      <c r="I87" s="42">
        <v>27145</v>
      </c>
      <c r="J87" s="43" t="s">
        <v>71</v>
      </c>
      <c r="K87" s="48" t="s">
        <v>164</v>
      </c>
      <c r="L87" s="48" t="s">
        <v>87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24">
        <f t="shared" si="1"/>
        <v>0</v>
      </c>
    </row>
    <row r="88" spans="1:39" s="7" customFormat="1" x14ac:dyDescent="0.2">
      <c r="A88" s="58">
        <v>734</v>
      </c>
      <c r="B88" s="48" t="s">
        <v>81</v>
      </c>
      <c r="C88" s="48" t="s">
        <v>248</v>
      </c>
      <c r="D88" s="48" t="s">
        <v>79</v>
      </c>
      <c r="E88" s="48" t="s">
        <v>249</v>
      </c>
      <c r="F88" s="53">
        <v>55432</v>
      </c>
      <c r="G88" s="48" t="s">
        <v>97</v>
      </c>
      <c r="H88" s="42">
        <v>3</v>
      </c>
      <c r="I88" s="42">
        <v>27003</v>
      </c>
      <c r="J88" s="43" t="s">
        <v>71</v>
      </c>
      <c r="K88" s="48" t="s">
        <v>72</v>
      </c>
      <c r="L88" s="48" t="s">
        <v>73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24">
        <f t="shared" si="1"/>
        <v>0</v>
      </c>
    </row>
    <row r="89" spans="1:39" s="7" customFormat="1" x14ac:dyDescent="0.2">
      <c r="A89" s="58">
        <v>735</v>
      </c>
      <c r="B89" s="48" t="s">
        <v>81</v>
      </c>
      <c r="C89" s="48" t="s">
        <v>250</v>
      </c>
      <c r="D89" s="48" t="s">
        <v>251</v>
      </c>
      <c r="E89" s="48" t="s">
        <v>197</v>
      </c>
      <c r="F89" s="53">
        <v>55422</v>
      </c>
      <c r="G89" s="48" t="s">
        <v>70</v>
      </c>
      <c r="H89" s="42">
        <v>53</v>
      </c>
      <c r="I89" s="42">
        <v>27053</v>
      </c>
      <c r="J89" s="43" t="s">
        <v>71</v>
      </c>
      <c r="K89" s="48" t="s">
        <v>72</v>
      </c>
      <c r="L89" s="48" t="s">
        <v>73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24">
        <f t="shared" si="1"/>
        <v>0</v>
      </c>
    </row>
    <row r="90" spans="1:39" s="7" customFormat="1" x14ac:dyDescent="0.2">
      <c r="A90" s="58">
        <v>736</v>
      </c>
      <c r="B90" s="48" t="s">
        <v>74</v>
      </c>
      <c r="C90" s="48" t="s">
        <v>252</v>
      </c>
      <c r="D90" s="48" t="s">
        <v>251</v>
      </c>
      <c r="E90" s="48" t="s">
        <v>90</v>
      </c>
      <c r="F90" s="53">
        <v>55337</v>
      </c>
      <c r="G90" s="48" t="s">
        <v>91</v>
      </c>
      <c r="H90" s="42">
        <v>37</v>
      </c>
      <c r="I90" s="42">
        <v>27037</v>
      </c>
      <c r="J90" s="43" t="s">
        <v>71</v>
      </c>
      <c r="K90" s="48" t="s">
        <v>72</v>
      </c>
      <c r="L90" s="48" t="s">
        <v>73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24">
        <f t="shared" si="1"/>
        <v>0</v>
      </c>
    </row>
    <row r="91" spans="1:39" s="7" customFormat="1" x14ac:dyDescent="0.2">
      <c r="A91" s="58">
        <v>737</v>
      </c>
      <c r="B91" s="48" t="s">
        <v>74</v>
      </c>
      <c r="C91" s="48" t="s">
        <v>253</v>
      </c>
      <c r="D91" s="48" t="s">
        <v>79</v>
      </c>
      <c r="E91" s="48" t="s">
        <v>182</v>
      </c>
      <c r="F91" s="53">
        <v>55805</v>
      </c>
      <c r="G91" s="48" t="s">
        <v>181</v>
      </c>
      <c r="H91" s="42">
        <v>137</v>
      </c>
      <c r="I91" s="42">
        <v>27137</v>
      </c>
      <c r="J91" s="43" t="s">
        <v>71</v>
      </c>
      <c r="K91" s="48" t="s">
        <v>182</v>
      </c>
      <c r="L91" s="48" t="s">
        <v>183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24">
        <f t="shared" si="1"/>
        <v>0</v>
      </c>
    </row>
    <row r="92" spans="1:39" s="7" customFormat="1" x14ac:dyDescent="0.2">
      <c r="A92" s="58">
        <v>742</v>
      </c>
      <c r="B92" s="48" t="s">
        <v>81</v>
      </c>
      <c r="C92" s="48" t="s">
        <v>254</v>
      </c>
      <c r="D92" s="48" t="s">
        <v>255</v>
      </c>
      <c r="E92" s="48" t="s">
        <v>256</v>
      </c>
      <c r="F92" s="53">
        <v>55344</v>
      </c>
      <c r="G92" s="48" t="s">
        <v>70</v>
      </c>
      <c r="H92" s="42">
        <v>53</v>
      </c>
      <c r="I92" s="42">
        <v>27053</v>
      </c>
      <c r="J92" s="43" t="s">
        <v>71</v>
      </c>
      <c r="K92" s="48" t="s">
        <v>72</v>
      </c>
      <c r="L92" s="48" t="s">
        <v>73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24">
        <f t="shared" si="1"/>
        <v>0</v>
      </c>
    </row>
    <row r="93" spans="1:39" s="7" customFormat="1" x14ac:dyDescent="0.2">
      <c r="A93" s="58">
        <v>743</v>
      </c>
      <c r="B93" s="48" t="s">
        <v>74</v>
      </c>
      <c r="C93" s="48" t="s">
        <v>257</v>
      </c>
      <c r="D93" s="48" t="s">
        <v>258</v>
      </c>
      <c r="E93" s="48" t="s">
        <v>164</v>
      </c>
      <c r="F93" s="53">
        <v>56303</v>
      </c>
      <c r="G93" s="48" t="s">
        <v>165</v>
      </c>
      <c r="H93" s="42">
        <v>145</v>
      </c>
      <c r="I93" s="42">
        <v>27145</v>
      </c>
      <c r="J93" s="43" t="s">
        <v>71</v>
      </c>
      <c r="K93" s="48" t="s">
        <v>164</v>
      </c>
      <c r="L93" s="48" t="s">
        <v>87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24">
        <f t="shared" si="1"/>
        <v>0</v>
      </c>
    </row>
    <row r="94" spans="1:39" s="7" customFormat="1" x14ac:dyDescent="0.2">
      <c r="A94" s="58">
        <v>744</v>
      </c>
      <c r="B94" s="48" t="s">
        <v>74</v>
      </c>
      <c r="C94" s="48" t="s">
        <v>259</v>
      </c>
      <c r="D94" s="48" t="s">
        <v>131</v>
      </c>
      <c r="E94" s="48" t="s">
        <v>96</v>
      </c>
      <c r="F94" s="53">
        <v>55433</v>
      </c>
      <c r="G94" s="48" t="s">
        <v>97</v>
      </c>
      <c r="H94" s="42">
        <v>3</v>
      </c>
      <c r="I94" s="42">
        <v>27003</v>
      </c>
      <c r="J94" s="43" t="s">
        <v>71</v>
      </c>
      <c r="K94" s="48" t="s">
        <v>72</v>
      </c>
      <c r="L94" s="48" t="s">
        <v>73</v>
      </c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24">
        <f t="shared" si="1"/>
        <v>0</v>
      </c>
    </row>
    <row r="95" spans="1:39" s="7" customFormat="1" x14ac:dyDescent="0.2">
      <c r="A95" s="58">
        <v>746</v>
      </c>
      <c r="B95" s="48" t="s">
        <v>74</v>
      </c>
      <c r="C95" s="48" t="s">
        <v>260</v>
      </c>
      <c r="D95" s="48" t="s">
        <v>261</v>
      </c>
      <c r="E95" s="48" t="s">
        <v>262</v>
      </c>
      <c r="F95" s="53">
        <v>55060</v>
      </c>
      <c r="G95" s="48" t="s">
        <v>263</v>
      </c>
      <c r="H95" s="42">
        <v>147</v>
      </c>
      <c r="I95" s="42">
        <v>27147</v>
      </c>
      <c r="J95" s="43" t="s">
        <v>86</v>
      </c>
      <c r="K95" s="48"/>
      <c r="L95" s="48" t="s">
        <v>116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>
        <v>22</v>
      </c>
      <c r="AA95" s="54">
        <v>1</v>
      </c>
      <c r="AB95" s="54">
        <v>8</v>
      </c>
      <c r="AC95" s="54"/>
      <c r="AD95" s="54"/>
      <c r="AE95" s="54">
        <v>9</v>
      </c>
      <c r="AF95" s="54"/>
      <c r="AG95" s="54">
        <v>1</v>
      </c>
      <c r="AH95" s="54"/>
      <c r="AI95" s="54">
        <v>87</v>
      </c>
      <c r="AJ95" s="54">
        <v>7</v>
      </c>
      <c r="AK95" s="54">
        <v>135</v>
      </c>
      <c r="AL95" s="54">
        <v>1</v>
      </c>
      <c r="AM95" s="24">
        <f t="shared" si="1"/>
        <v>135</v>
      </c>
    </row>
    <row r="96" spans="1:39" s="7" customFormat="1" x14ac:dyDescent="0.2">
      <c r="A96" s="58">
        <v>748</v>
      </c>
      <c r="B96" s="48" t="s">
        <v>74</v>
      </c>
      <c r="C96" s="48" t="s">
        <v>237</v>
      </c>
      <c r="D96" s="48" t="s">
        <v>238</v>
      </c>
      <c r="E96" s="48" t="s">
        <v>206</v>
      </c>
      <c r="F96" s="53">
        <v>55434</v>
      </c>
      <c r="G96" s="48" t="s">
        <v>97</v>
      </c>
      <c r="H96" s="42">
        <v>3</v>
      </c>
      <c r="I96" s="42">
        <v>27003</v>
      </c>
      <c r="J96" s="43" t="s">
        <v>71</v>
      </c>
      <c r="K96" s="48" t="s">
        <v>72</v>
      </c>
      <c r="L96" s="48" t="s">
        <v>73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24">
        <f t="shared" si="1"/>
        <v>0</v>
      </c>
    </row>
    <row r="97" spans="1:39" s="7" customFormat="1" x14ac:dyDescent="0.2">
      <c r="A97" s="58">
        <v>749</v>
      </c>
      <c r="B97" s="48" t="s">
        <v>81</v>
      </c>
      <c r="C97" s="48" t="s">
        <v>264</v>
      </c>
      <c r="D97" s="48" t="s">
        <v>265</v>
      </c>
      <c r="E97" s="48" t="s">
        <v>148</v>
      </c>
      <c r="F97" s="53">
        <v>55104</v>
      </c>
      <c r="G97" s="48" t="s">
        <v>142</v>
      </c>
      <c r="H97" s="42">
        <v>123</v>
      </c>
      <c r="I97" s="42">
        <v>27123</v>
      </c>
      <c r="J97" s="43" t="s">
        <v>71</v>
      </c>
      <c r="K97" s="48" t="s">
        <v>72</v>
      </c>
      <c r="L97" s="48" t="s">
        <v>73</v>
      </c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24">
        <f t="shared" si="1"/>
        <v>0</v>
      </c>
    </row>
    <row r="98" spans="1:39" s="7" customFormat="1" x14ac:dyDescent="0.2">
      <c r="A98" s="58">
        <v>751</v>
      </c>
      <c r="B98" s="48" t="s">
        <v>81</v>
      </c>
      <c r="C98" s="48" t="s">
        <v>266</v>
      </c>
      <c r="D98" s="48" t="s">
        <v>265</v>
      </c>
      <c r="E98" s="48" t="s">
        <v>126</v>
      </c>
      <c r="F98" s="53">
        <v>55125</v>
      </c>
      <c r="G98" s="48" t="s">
        <v>127</v>
      </c>
      <c r="H98" s="42">
        <v>163</v>
      </c>
      <c r="I98" s="42">
        <v>27163</v>
      </c>
      <c r="J98" s="43" t="s">
        <v>71</v>
      </c>
      <c r="K98" s="48" t="s">
        <v>72</v>
      </c>
      <c r="L98" s="48" t="s">
        <v>73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24">
        <f t="shared" si="1"/>
        <v>0</v>
      </c>
    </row>
    <row r="99" spans="1:39" s="7" customFormat="1" x14ac:dyDescent="0.2">
      <c r="A99" s="58">
        <v>753</v>
      </c>
      <c r="B99" s="48" t="s">
        <v>74</v>
      </c>
      <c r="C99" s="48" t="s">
        <v>267</v>
      </c>
      <c r="D99" s="48" t="s">
        <v>268</v>
      </c>
      <c r="E99" s="48" t="s">
        <v>141</v>
      </c>
      <c r="F99" s="53">
        <v>55109</v>
      </c>
      <c r="G99" s="48" t="s">
        <v>142</v>
      </c>
      <c r="H99" s="42">
        <v>123</v>
      </c>
      <c r="I99" s="42">
        <v>27123</v>
      </c>
      <c r="J99" s="43" t="s">
        <v>71</v>
      </c>
      <c r="K99" s="48" t="s">
        <v>72</v>
      </c>
      <c r="L99" s="48" t="s">
        <v>73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24">
        <f t="shared" si="1"/>
        <v>0</v>
      </c>
    </row>
    <row r="100" spans="1:39" s="7" customFormat="1" x14ac:dyDescent="0.2">
      <c r="A100" s="58">
        <v>754</v>
      </c>
      <c r="B100" s="48" t="s">
        <v>74</v>
      </c>
      <c r="C100" s="48" t="s">
        <v>269</v>
      </c>
      <c r="D100" s="48" t="s">
        <v>268</v>
      </c>
      <c r="E100" s="48" t="s">
        <v>148</v>
      </c>
      <c r="F100" s="53">
        <v>55102</v>
      </c>
      <c r="G100" s="48" t="s">
        <v>142</v>
      </c>
      <c r="H100" s="42">
        <v>123</v>
      </c>
      <c r="I100" s="42">
        <v>27123</v>
      </c>
      <c r="J100" s="43" t="s">
        <v>71</v>
      </c>
      <c r="K100" s="48" t="s">
        <v>72</v>
      </c>
      <c r="L100" s="48" t="s">
        <v>73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24">
        <f t="shared" si="1"/>
        <v>0</v>
      </c>
    </row>
    <row r="101" spans="1:39" s="7" customFormat="1" x14ac:dyDescent="0.2">
      <c r="A101" s="58">
        <v>755</v>
      </c>
      <c r="B101" s="48" t="s">
        <v>74</v>
      </c>
      <c r="C101" s="48" t="s">
        <v>131</v>
      </c>
      <c r="D101" s="48" t="s">
        <v>131</v>
      </c>
      <c r="E101" s="48" t="s">
        <v>270</v>
      </c>
      <c r="F101" s="53">
        <v>55082</v>
      </c>
      <c r="G101" s="48" t="s">
        <v>127</v>
      </c>
      <c r="H101" s="42">
        <v>163</v>
      </c>
      <c r="I101" s="42">
        <v>27163</v>
      </c>
      <c r="J101" s="43" t="s">
        <v>71</v>
      </c>
      <c r="K101" s="48" t="s">
        <v>72</v>
      </c>
      <c r="L101" s="48" t="s">
        <v>73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24">
        <f t="shared" si="1"/>
        <v>0</v>
      </c>
    </row>
    <row r="102" spans="1:39" s="7" customFormat="1" x14ac:dyDescent="0.2">
      <c r="A102" s="58">
        <v>758</v>
      </c>
      <c r="B102" s="48" t="s">
        <v>74</v>
      </c>
      <c r="C102" s="48" t="s">
        <v>271</v>
      </c>
      <c r="D102" s="48" t="s">
        <v>227</v>
      </c>
      <c r="E102" s="48" t="s">
        <v>272</v>
      </c>
      <c r="F102" s="53">
        <v>55025</v>
      </c>
      <c r="G102" s="48" t="s">
        <v>127</v>
      </c>
      <c r="H102" s="42">
        <v>163</v>
      </c>
      <c r="I102" s="42">
        <v>27163</v>
      </c>
      <c r="J102" s="43" t="s">
        <v>71</v>
      </c>
      <c r="K102" s="48" t="s">
        <v>72</v>
      </c>
      <c r="L102" s="48" t="s">
        <v>73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24">
        <f t="shared" si="1"/>
        <v>0</v>
      </c>
    </row>
    <row r="103" spans="1:39" s="7" customFormat="1" x14ac:dyDescent="0.2">
      <c r="A103" s="58">
        <v>759</v>
      </c>
      <c r="B103" s="48" t="s">
        <v>81</v>
      </c>
      <c r="C103" s="48" t="s">
        <v>273</v>
      </c>
      <c r="D103" s="48" t="s">
        <v>274</v>
      </c>
      <c r="E103" s="48" t="s">
        <v>275</v>
      </c>
      <c r="F103" s="53">
        <v>56716</v>
      </c>
      <c r="G103" s="48" t="s">
        <v>224</v>
      </c>
      <c r="H103" s="42">
        <v>119</v>
      </c>
      <c r="I103" s="42">
        <v>27119</v>
      </c>
      <c r="J103" s="43" t="s">
        <v>71</v>
      </c>
      <c r="K103" s="48" t="s">
        <v>225</v>
      </c>
      <c r="L103" s="48" t="s">
        <v>108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>
        <v>1</v>
      </c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24">
        <f t="shared" si="1"/>
        <v>0</v>
      </c>
    </row>
    <row r="104" spans="1:39" s="7" customFormat="1" x14ac:dyDescent="0.2">
      <c r="A104" s="58">
        <v>760</v>
      </c>
      <c r="B104" s="48" t="s">
        <v>81</v>
      </c>
      <c r="C104" s="48" t="s">
        <v>276</v>
      </c>
      <c r="D104" s="48" t="s">
        <v>274</v>
      </c>
      <c r="E104" s="48" t="s">
        <v>277</v>
      </c>
      <c r="F104" s="53">
        <v>56542</v>
      </c>
      <c r="G104" s="48" t="s">
        <v>224</v>
      </c>
      <c r="H104" s="42">
        <v>119</v>
      </c>
      <c r="I104" s="42">
        <v>27119</v>
      </c>
      <c r="J104" s="43" t="s">
        <v>71</v>
      </c>
      <c r="K104" s="48" t="s">
        <v>225</v>
      </c>
      <c r="L104" s="48" t="s">
        <v>108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>
        <v>1</v>
      </c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24">
        <f t="shared" si="1"/>
        <v>0</v>
      </c>
    </row>
    <row r="105" spans="1:39" s="7" customFormat="1" x14ac:dyDescent="0.2">
      <c r="A105" s="58">
        <v>761</v>
      </c>
      <c r="B105" s="48" t="s">
        <v>81</v>
      </c>
      <c r="C105" s="48" t="s">
        <v>278</v>
      </c>
      <c r="D105" s="48" t="s">
        <v>274</v>
      </c>
      <c r="E105" s="48" t="s">
        <v>279</v>
      </c>
      <c r="F105" s="53">
        <v>56726</v>
      </c>
      <c r="G105" s="48" t="s">
        <v>279</v>
      </c>
      <c r="H105" s="42">
        <v>135</v>
      </c>
      <c r="I105" s="42">
        <v>27135</v>
      </c>
      <c r="J105" s="43" t="s">
        <v>86</v>
      </c>
      <c r="K105" s="48"/>
      <c r="L105" s="48" t="s">
        <v>108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>
        <v>1</v>
      </c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24">
        <f t="shared" si="1"/>
        <v>0</v>
      </c>
    </row>
    <row r="106" spans="1:39" s="7" customFormat="1" x14ac:dyDescent="0.2">
      <c r="A106" s="58">
        <v>762</v>
      </c>
      <c r="B106" s="48" t="s">
        <v>81</v>
      </c>
      <c r="C106" s="48" t="s">
        <v>280</v>
      </c>
      <c r="D106" s="48" t="s">
        <v>274</v>
      </c>
      <c r="E106" s="48" t="s">
        <v>281</v>
      </c>
      <c r="F106" s="53">
        <v>56601</v>
      </c>
      <c r="G106" s="48" t="s">
        <v>282</v>
      </c>
      <c r="H106" s="42">
        <v>7</v>
      </c>
      <c r="I106" s="42">
        <v>27007</v>
      </c>
      <c r="J106" s="43" t="s">
        <v>86</v>
      </c>
      <c r="K106" s="48"/>
      <c r="L106" s="48" t="s">
        <v>108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>
        <v>1</v>
      </c>
      <c r="AM106" s="24">
        <f t="shared" si="1"/>
        <v>0</v>
      </c>
    </row>
    <row r="107" spans="1:39" s="7" customFormat="1" x14ac:dyDescent="0.2">
      <c r="A107" s="58">
        <v>763</v>
      </c>
      <c r="B107" s="48" t="s">
        <v>81</v>
      </c>
      <c r="C107" s="48" t="s">
        <v>283</v>
      </c>
      <c r="D107" s="48" t="s">
        <v>274</v>
      </c>
      <c r="E107" s="48" t="s">
        <v>284</v>
      </c>
      <c r="F107" s="53">
        <v>56701</v>
      </c>
      <c r="G107" s="48" t="s">
        <v>285</v>
      </c>
      <c r="H107" s="42">
        <v>113</v>
      </c>
      <c r="I107" s="42">
        <v>27113</v>
      </c>
      <c r="J107" s="43" t="s">
        <v>86</v>
      </c>
      <c r="K107" s="48"/>
      <c r="L107" s="48" t="s">
        <v>108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>
        <v>1</v>
      </c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24">
        <f t="shared" si="1"/>
        <v>0</v>
      </c>
    </row>
    <row r="108" spans="1:39" s="7" customFormat="1" x14ac:dyDescent="0.2">
      <c r="A108" s="58">
        <v>764</v>
      </c>
      <c r="B108" s="48" t="s">
        <v>74</v>
      </c>
      <c r="C108" s="48" t="s">
        <v>286</v>
      </c>
      <c r="D108" s="48" t="s">
        <v>79</v>
      </c>
      <c r="E108" s="48" t="s">
        <v>164</v>
      </c>
      <c r="F108" s="53">
        <v>56303</v>
      </c>
      <c r="G108" s="48" t="s">
        <v>165</v>
      </c>
      <c r="H108" s="42">
        <v>145</v>
      </c>
      <c r="I108" s="42">
        <v>27145</v>
      </c>
      <c r="J108" s="43" t="s">
        <v>71</v>
      </c>
      <c r="K108" s="48" t="s">
        <v>164</v>
      </c>
      <c r="L108" s="48" t="s">
        <v>87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24">
        <f t="shared" si="1"/>
        <v>0</v>
      </c>
    </row>
    <row r="109" spans="1:39" s="7" customFormat="1" x14ac:dyDescent="0.2">
      <c r="A109" s="58">
        <v>770</v>
      </c>
      <c r="B109" s="48" t="s">
        <v>81</v>
      </c>
      <c r="C109" s="48" t="s">
        <v>287</v>
      </c>
      <c r="D109" s="48" t="s">
        <v>154</v>
      </c>
      <c r="E109" s="48" t="s">
        <v>155</v>
      </c>
      <c r="F109" s="53">
        <v>58102</v>
      </c>
      <c r="G109" s="48" t="s">
        <v>156</v>
      </c>
      <c r="H109" s="42">
        <v>21</v>
      </c>
      <c r="I109" s="42">
        <v>27021</v>
      </c>
      <c r="J109" s="43" t="s">
        <v>86</v>
      </c>
      <c r="K109" s="48"/>
      <c r="L109" s="48" t="s">
        <v>87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24">
        <f t="shared" si="1"/>
        <v>0</v>
      </c>
    </row>
    <row r="110" spans="1:39" s="7" customFormat="1" x14ac:dyDescent="0.2">
      <c r="A110" s="58">
        <v>773</v>
      </c>
      <c r="B110" s="48" t="s">
        <v>81</v>
      </c>
      <c r="C110" s="48" t="s">
        <v>288</v>
      </c>
      <c r="D110" s="48" t="s">
        <v>158</v>
      </c>
      <c r="E110" s="48" t="s">
        <v>126</v>
      </c>
      <c r="F110" s="53">
        <v>55125</v>
      </c>
      <c r="G110" s="48" t="s">
        <v>127</v>
      </c>
      <c r="H110" s="42">
        <v>163</v>
      </c>
      <c r="I110" s="42">
        <v>27163</v>
      </c>
      <c r="J110" s="43" t="s">
        <v>71</v>
      </c>
      <c r="K110" s="48" t="s">
        <v>72</v>
      </c>
      <c r="L110" s="48" t="s">
        <v>73</v>
      </c>
      <c r="M110" s="54">
        <v>4</v>
      </c>
      <c r="N110" s="54">
        <v>2</v>
      </c>
      <c r="O110" s="54">
        <v>2</v>
      </c>
      <c r="P110" s="54">
        <v>4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2</v>
      </c>
      <c r="W110" s="54"/>
      <c r="X110" s="54">
        <v>14</v>
      </c>
      <c r="Y110" s="54">
        <v>1</v>
      </c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24">
        <f t="shared" si="1"/>
        <v>14</v>
      </c>
    </row>
    <row r="111" spans="1:39" s="7" customFormat="1" x14ac:dyDescent="0.2">
      <c r="A111" s="58">
        <v>777</v>
      </c>
      <c r="B111" s="48" t="s">
        <v>81</v>
      </c>
      <c r="C111" s="48" t="s">
        <v>289</v>
      </c>
      <c r="D111" s="48" t="s">
        <v>265</v>
      </c>
      <c r="E111" s="48" t="s">
        <v>119</v>
      </c>
      <c r="F111" s="53">
        <v>55121</v>
      </c>
      <c r="G111" s="48" t="s">
        <v>91</v>
      </c>
      <c r="H111" s="42">
        <v>37</v>
      </c>
      <c r="I111" s="42">
        <v>27037</v>
      </c>
      <c r="J111" s="43" t="s">
        <v>71</v>
      </c>
      <c r="K111" s="48" t="s">
        <v>72</v>
      </c>
      <c r="L111" s="48" t="s">
        <v>73</v>
      </c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24">
        <f t="shared" si="1"/>
        <v>0</v>
      </c>
    </row>
    <row r="112" spans="1:39" s="7" customFormat="1" x14ac:dyDescent="0.2">
      <c r="A112" s="58">
        <v>782</v>
      </c>
      <c r="B112" s="48" t="s">
        <v>74</v>
      </c>
      <c r="C112" s="48" t="s">
        <v>290</v>
      </c>
      <c r="D112" s="48" t="s">
        <v>261</v>
      </c>
      <c r="E112" s="48" t="s">
        <v>291</v>
      </c>
      <c r="F112" s="53">
        <v>55905</v>
      </c>
      <c r="G112" s="48" t="s">
        <v>292</v>
      </c>
      <c r="H112" s="42">
        <v>109</v>
      </c>
      <c r="I112" s="42">
        <v>27109</v>
      </c>
      <c r="J112" s="43" t="s">
        <v>71</v>
      </c>
      <c r="K112" s="48" t="s">
        <v>291</v>
      </c>
      <c r="L112" s="48" t="s">
        <v>116</v>
      </c>
      <c r="M112" s="54">
        <v>11</v>
      </c>
      <c r="N112" s="54"/>
      <c r="O112" s="54"/>
      <c r="P112" s="54"/>
      <c r="Q112" s="54"/>
      <c r="R112" s="54">
        <v>5</v>
      </c>
      <c r="S112" s="54">
        <v>1</v>
      </c>
      <c r="T112" s="54"/>
      <c r="U112" s="54"/>
      <c r="V112" s="54">
        <v>4</v>
      </c>
      <c r="W112" s="54">
        <v>1</v>
      </c>
      <c r="X112" s="54">
        <v>22</v>
      </c>
      <c r="Y112" s="54">
        <v>2</v>
      </c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24">
        <f t="shared" si="1"/>
        <v>22</v>
      </c>
    </row>
    <row r="113" spans="1:39" s="7" customFormat="1" x14ac:dyDescent="0.2">
      <c r="A113" s="58">
        <v>783</v>
      </c>
      <c r="B113" s="48" t="s">
        <v>74</v>
      </c>
      <c r="C113" s="48" t="s">
        <v>293</v>
      </c>
      <c r="D113" s="48" t="s">
        <v>261</v>
      </c>
      <c r="E113" s="48" t="s">
        <v>291</v>
      </c>
      <c r="F113" s="53">
        <v>55905</v>
      </c>
      <c r="G113" s="48" t="s">
        <v>292</v>
      </c>
      <c r="H113" s="42">
        <v>109</v>
      </c>
      <c r="I113" s="42">
        <v>27109</v>
      </c>
      <c r="J113" s="43" t="s">
        <v>71</v>
      </c>
      <c r="K113" s="48" t="s">
        <v>291</v>
      </c>
      <c r="L113" s="48" t="s">
        <v>116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24">
        <f t="shared" si="1"/>
        <v>0</v>
      </c>
    </row>
    <row r="114" spans="1:39" s="7" customFormat="1" x14ac:dyDescent="0.2">
      <c r="A114" s="58">
        <v>794</v>
      </c>
      <c r="B114" s="48" t="s">
        <v>74</v>
      </c>
      <c r="C114" s="48" t="s">
        <v>294</v>
      </c>
      <c r="D114" s="48" t="s">
        <v>261</v>
      </c>
      <c r="E114" s="48" t="s">
        <v>291</v>
      </c>
      <c r="F114" s="53">
        <v>55095</v>
      </c>
      <c r="G114" s="48" t="s">
        <v>292</v>
      </c>
      <c r="H114" s="42">
        <v>109</v>
      </c>
      <c r="I114" s="42">
        <v>27109</v>
      </c>
      <c r="J114" s="43" t="s">
        <v>71</v>
      </c>
      <c r="K114" s="48" t="s">
        <v>291</v>
      </c>
      <c r="L114" s="48" t="s">
        <v>116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24">
        <f t="shared" si="1"/>
        <v>0</v>
      </c>
    </row>
    <row r="115" spans="1:39" s="7" customFormat="1" x14ac:dyDescent="0.2">
      <c r="A115" s="58">
        <v>806</v>
      </c>
      <c r="B115" s="48" t="s">
        <v>81</v>
      </c>
      <c r="C115" s="48" t="s">
        <v>295</v>
      </c>
      <c r="D115" s="48" t="s">
        <v>154</v>
      </c>
      <c r="E115" s="48" t="s">
        <v>155</v>
      </c>
      <c r="F115" s="53">
        <v>58102</v>
      </c>
      <c r="G115" s="48" t="s">
        <v>156</v>
      </c>
      <c r="H115" s="42">
        <v>21</v>
      </c>
      <c r="I115" s="42">
        <v>27021</v>
      </c>
      <c r="J115" s="43" t="s">
        <v>86</v>
      </c>
      <c r="K115" s="48"/>
      <c r="L115" s="48" t="s">
        <v>87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24">
        <f t="shared" si="1"/>
        <v>0</v>
      </c>
    </row>
    <row r="116" spans="1:39" s="7" customFormat="1" x14ac:dyDescent="0.2">
      <c r="A116" s="58">
        <v>811</v>
      </c>
      <c r="B116" s="48" t="s">
        <v>81</v>
      </c>
      <c r="C116" s="48" t="s">
        <v>296</v>
      </c>
      <c r="D116" s="48" t="s">
        <v>154</v>
      </c>
      <c r="E116" s="48" t="s">
        <v>155</v>
      </c>
      <c r="F116" s="53">
        <v>58102</v>
      </c>
      <c r="G116" s="48" t="s">
        <v>156</v>
      </c>
      <c r="H116" s="42">
        <v>21</v>
      </c>
      <c r="I116" s="42">
        <v>27021</v>
      </c>
      <c r="J116" s="43" t="s">
        <v>86</v>
      </c>
      <c r="K116" s="48"/>
      <c r="L116" s="48" t="s">
        <v>87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24">
        <f t="shared" si="1"/>
        <v>0</v>
      </c>
    </row>
    <row r="117" spans="1:39" s="7" customFormat="1" x14ac:dyDescent="0.2">
      <c r="A117" s="58">
        <v>819</v>
      </c>
      <c r="B117" s="48" t="s">
        <v>74</v>
      </c>
      <c r="C117" s="48" t="s">
        <v>297</v>
      </c>
      <c r="D117" s="48" t="s">
        <v>297</v>
      </c>
      <c r="E117" s="48" t="s">
        <v>80</v>
      </c>
      <c r="F117" s="53">
        <v>55414</v>
      </c>
      <c r="G117" s="48" t="s">
        <v>70</v>
      </c>
      <c r="H117" s="42">
        <v>53</v>
      </c>
      <c r="I117" s="42">
        <v>27053</v>
      </c>
      <c r="J117" s="43" t="s">
        <v>71</v>
      </c>
      <c r="K117" s="48" t="s">
        <v>72</v>
      </c>
      <c r="L117" s="48" t="s">
        <v>73</v>
      </c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24">
        <f t="shared" si="1"/>
        <v>0</v>
      </c>
    </row>
    <row r="118" spans="1:39" s="7" customFormat="1" x14ac:dyDescent="0.2">
      <c r="A118" s="58">
        <v>825</v>
      </c>
      <c r="B118" s="48" t="s">
        <v>81</v>
      </c>
      <c r="C118" s="48" t="s">
        <v>298</v>
      </c>
      <c r="D118" s="48" t="s">
        <v>144</v>
      </c>
      <c r="E118" s="48" t="s">
        <v>299</v>
      </c>
      <c r="F118" s="53">
        <v>56431</v>
      </c>
      <c r="G118" s="48" t="s">
        <v>299</v>
      </c>
      <c r="H118" s="42">
        <v>1</v>
      </c>
      <c r="I118" s="42">
        <v>27001</v>
      </c>
      <c r="J118" s="43" t="s">
        <v>86</v>
      </c>
      <c r="K118" s="48"/>
      <c r="L118" s="48" t="s">
        <v>183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24">
        <f t="shared" si="1"/>
        <v>0</v>
      </c>
    </row>
    <row r="119" spans="1:39" s="7" customFormat="1" x14ac:dyDescent="0.2">
      <c r="A119" s="58">
        <v>827</v>
      </c>
      <c r="B119" s="48" t="s">
        <v>81</v>
      </c>
      <c r="C119" s="48" t="s">
        <v>300</v>
      </c>
      <c r="D119" s="48" t="s">
        <v>144</v>
      </c>
      <c r="E119" s="48" t="s">
        <v>301</v>
      </c>
      <c r="F119" s="53">
        <v>55307</v>
      </c>
      <c r="G119" s="48" t="s">
        <v>302</v>
      </c>
      <c r="H119" s="42">
        <v>143</v>
      </c>
      <c r="I119" s="42">
        <v>27143</v>
      </c>
      <c r="J119" s="43" t="s">
        <v>86</v>
      </c>
      <c r="K119" s="48"/>
      <c r="L119" s="48" t="s">
        <v>101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24">
        <f t="shared" si="1"/>
        <v>0</v>
      </c>
    </row>
    <row r="120" spans="1:39" s="7" customFormat="1" x14ac:dyDescent="0.2">
      <c r="A120" s="58">
        <v>828</v>
      </c>
      <c r="B120" s="48" t="s">
        <v>81</v>
      </c>
      <c r="C120" s="48" t="s">
        <v>303</v>
      </c>
      <c r="D120" s="48" t="s">
        <v>144</v>
      </c>
      <c r="E120" s="48" t="s">
        <v>304</v>
      </c>
      <c r="F120" s="53">
        <v>55705</v>
      </c>
      <c r="G120" s="48" t="s">
        <v>181</v>
      </c>
      <c r="H120" s="42">
        <v>137</v>
      </c>
      <c r="I120" s="42">
        <v>27137</v>
      </c>
      <c r="J120" s="43" t="s">
        <v>71</v>
      </c>
      <c r="K120" s="48" t="s">
        <v>182</v>
      </c>
      <c r="L120" s="48" t="s">
        <v>183</v>
      </c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24">
        <f t="shared" si="1"/>
        <v>0</v>
      </c>
    </row>
    <row r="121" spans="1:39" s="7" customFormat="1" x14ac:dyDescent="0.2">
      <c r="A121" s="58">
        <v>829</v>
      </c>
      <c r="B121" s="48" t="s">
        <v>81</v>
      </c>
      <c r="C121" s="48" t="s">
        <v>305</v>
      </c>
      <c r="D121" s="48" t="s">
        <v>144</v>
      </c>
      <c r="E121" s="48" t="s">
        <v>306</v>
      </c>
      <c r="F121" s="53">
        <v>56621</v>
      </c>
      <c r="G121" s="48" t="s">
        <v>307</v>
      </c>
      <c r="H121" s="42">
        <v>29</v>
      </c>
      <c r="I121" s="42">
        <v>27029</v>
      </c>
      <c r="J121" s="43" t="s">
        <v>86</v>
      </c>
      <c r="K121" s="48"/>
      <c r="L121" s="48" t="s">
        <v>108</v>
      </c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24">
        <f t="shared" si="1"/>
        <v>0</v>
      </c>
    </row>
    <row r="122" spans="1:39" s="7" customFormat="1" x14ac:dyDescent="0.2">
      <c r="A122" s="58">
        <v>831</v>
      </c>
      <c r="B122" s="48" t="s">
        <v>81</v>
      </c>
      <c r="C122" s="48" t="s">
        <v>308</v>
      </c>
      <c r="D122" s="48" t="s">
        <v>144</v>
      </c>
      <c r="E122" s="48" t="s">
        <v>309</v>
      </c>
      <c r="F122" s="53">
        <v>56215</v>
      </c>
      <c r="G122" s="48" t="s">
        <v>310</v>
      </c>
      <c r="H122" s="42">
        <v>151</v>
      </c>
      <c r="I122" s="42">
        <v>27151</v>
      </c>
      <c r="J122" s="43" t="s">
        <v>86</v>
      </c>
      <c r="K122" s="48"/>
      <c r="L122" s="48" t="s">
        <v>219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24">
        <f t="shared" si="1"/>
        <v>0</v>
      </c>
    </row>
    <row r="123" spans="1:39" s="7" customFormat="1" x14ac:dyDescent="0.2">
      <c r="A123" s="58">
        <v>832</v>
      </c>
      <c r="B123" s="48" t="s">
        <v>81</v>
      </c>
      <c r="C123" s="48" t="s">
        <v>311</v>
      </c>
      <c r="D123" s="48" t="s">
        <v>144</v>
      </c>
      <c r="E123" s="48" t="s">
        <v>312</v>
      </c>
      <c r="F123" s="53">
        <v>56628</v>
      </c>
      <c r="G123" s="48" t="s">
        <v>313</v>
      </c>
      <c r="H123" s="42">
        <v>61</v>
      </c>
      <c r="I123" s="42">
        <v>27061</v>
      </c>
      <c r="J123" s="43" t="s">
        <v>86</v>
      </c>
      <c r="K123" s="48"/>
      <c r="L123" s="48" t="s">
        <v>183</v>
      </c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24">
        <f t="shared" si="1"/>
        <v>0</v>
      </c>
    </row>
    <row r="124" spans="1:39" s="7" customFormat="1" x14ac:dyDescent="0.2">
      <c r="A124" s="58">
        <v>833</v>
      </c>
      <c r="B124" s="48" t="s">
        <v>81</v>
      </c>
      <c r="C124" s="48" t="s">
        <v>314</v>
      </c>
      <c r="D124" s="48" t="s">
        <v>144</v>
      </c>
      <c r="E124" s="48" t="s">
        <v>246</v>
      </c>
      <c r="F124" s="53">
        <v>56013</v>
      </c>
      <c r="G124" s="48" t="s">
        <v>315</v>
      </c>
      <c r="H124" s="42">
        <v>43</v>
      </c>
      <c r="I124" s="42">
        <v>27043</v>
      </c>
      <c r="J124" s="43" t="s">
        <v>86</v>
      </c>
      <c r="K124" s="48"/>
      <c r="L124" s="48" t="s">
        <v>101</v>
      </c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24">
        <f t="shared" si="1"/>
        <v>0</v>
      </c>
    </row>
    <row r="125" spans="1:39" s="7" customFormat="1" x14ac:dyDescent="0.2">
      <c r="A125" s="58">
        <v>834</v>
      </c>
      <c r="B125" s="48" t="s">
        <v>81</v>
      </c>
      <c r="C125" s="48" t="s">
        <v>316</v>
      </c>
      <c r="D125" s="48" t="s">
        <v>144</v>
      </c>
      <c r="E125" s="48" t="s">
        <v>317</v>
      </c>
      <c r="F125" s="53">
        <v>55720</v>
      </c>
      <c r="G125" s="48" t="s">
        <v>318</v>
      </c>
      <c r="H125" s="42">
        <v>17</v>
      </c>
      <c r="I125" s="42">
        <v>27017</v>
      </c>
      <c r="J125" s="43" t="s">
        <v>71</v>
      </c>
      <c r="K125" s="48" t="s">
        <v>182</v>
      </c>
      <c r="L125" s="48" t="s">
        <v>183</v>
      </c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24">
        <f t="shared" si="1"/>
        <v>0</v>
      </c>
    </row>
    <row r="126" spans="1:39" s="7" customFormat="1" x14ac:dyDescent="0.2">
      <c r="A126" s="58">
        <v>835</v>
      </c>
      <c r="B126" s="48" t="s">
        <v>81</v>
      </c>
      <c r="C126" s="48" t="s">
        <v>319</v>
      </c>
      <c r="D126" s="48" t="s">
        <v>144</v>
      </c>
      <c r="E126" s="48" t="s">
        <v>320</v>
      </c>
      <c r="F126" s="53">
        <v>56441</v>
      </c>
      <c r="G126" s="48" t="s">
        <v>85</v>
      </c>
      <c r="H126" s="42">
        <v>35</v>
      </c>
      <c r="I126" s="42">
        <v>27035</v>
      </c>
      <c r="J126" s="43" t="s">
        <v>86</v>
      </c>
      <c r="K126" s="48"/>
      <c r="L126" s="48" t="s">
        <v>87</v>
      </c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>
        <v>1</v>
      </c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24">
        <f t="shared" si="1"/>
        <v>0</v>
      </c>
    </row>
    <row r="127" spans="1:39" s="7" customFormat="1" x14ac:dyDescent="0.2">
      <c r="A127" s="58">
        <v>836</v>
      </c>
      <c r="B127" s="48" t="s">
        <v>81</v>
      </c>
      <c r="C127" s="48" t="s">
        <v>321</v>
      </c>
      <c r="D127" s="48" t="s">
        <v>144</v>
      </c>
      <c r="E127" s="48" t="s">
        <v>322</v>
      </c>
      <c r="F127" s="53">
        <v>55723</v>
      </c>
      <c r="G127" s="48" t="s">
        <v>181</v>
      </c>
      <c r="H127" s="42">
        <v>137</v>
      </c>
      <c r="I127" s="42">
        <v>27137</v>
      </c>
      <c r="J127" s="43" t="s">
        <v>71</v>
      </c>
      <c r="K127" s="48" t="s">
        <v>182</v>
      </c>
      <c r="L127" s="48" t="s">
        <v>183</v>
      </c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24">
        <f t="shared" si="1"/>
        <v>0</v>
      </c>
    </row>
    <row r="128" spans="1:39" s="7" customFormat="1" x14ac:dyDescent="0.2">
      <c r="A128" s="58">
        <v>837</v>
      </c>
      <c r="B128" s="48" t="s">
        <v>81</v>
      </c>
      <c r="C128" s="48" t="s">
        <v>323</v>
      </c>
      <c r="D128" s="48" t="s">
        <v>144</v>
      </c>
      <c r="E128" s="48" t="s">
        <v>324</v>
      </c>
      <c r="F128" s="53">
        <v>56636</v>
      </c>
      <c r="G128" s="48" t="s">
        <v>313</v>
      </c>
      <c r="H128" s="42">
        <v>61</v>
      </c>
      <c r="I128" s="42">
        <v>27061</v>
      </c>
      <c r="J128" s="43" t="s">
        <v>86</v>
      </c>
      <c r="K128" s="48"/>
      <c r="L128" s="48" t="s">
        <v>183</v>
      </c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24">
        <f t="shared" si="1"/>
        <v>0</v>
      </c>
    </row>
    <row r="129" spans="1:39" s="7" customFormat="1" x14ac:dyDescent="0.2">
      <c r="A129" s="58">
        <v>838</v>
      </c>
      <c r="B129" s="48" t="s">
        <v>81</v>
      </c>
      <c r="C129" s="48" t="s">
        <v>325</v>
      </c>
      <c r="D129" s="48" t="s">
        <v>144</v>
      </c>
      <c r="E129" s="48" t="s">
        <v>326</v>
      </c>
      <c r="F129" s="53">
        <v>55731</v>
      </c>
      <c r="G129" s="48" t="s">
        <v>181</v>
      </c>
      <c r="H129" s="42">
        <v>137</v>
      </c>
      <c r="I129" s="42">
        <v>27137</v>
      </c>
      <c r="J129" s="43" t="s">
        <v>71</v>
      </c>
      <c r="K129" s="48" t="s">
        <v>182</v>
      </c>
      <c r="L129" s="48" t="s">
        <v>183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24">
        <f t="shared" si="1"/>
        <v>0</v>
      </c>
    </row>
    <row r="130" spans="1:39" s="7" customFormat="1" x14ac:dyDescent="0.2">
      <c r="A130" s="58">
        <v>839</v>
      </c>
      <c r="B130" s="48" t="s">
        <v>81</v>
      </c>
      <c r="C130" s="48" t="s">
        <v>327</v>
      </c>
      <c r="D130" s="48" t="s">
        <v>144</v>
      </c>
      <c r="E130" s="48" t="s">
        <v>328</v>
      </c>
      <c r="F130" s="53">
        <v>56334</v>
      </c>
      <c r="G130" s="48" t="s">
        <v>329</v>
      </c>
      <c r="H130" s="42">
        <v>121</v>
      </c>
      <c r="I130" s="42">
        <v>27121</v>
      </c>
      <c r="J130" s="43" t="s">
        <v>86</v>
      </c>
      <c r="K130" s="48"/>
      <c r="L130" s="48" t="s">
        <v>213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24">
        <f t="shared" si="1"/>
        <v>0</v>
      </c>
    </row>
    <row r="131" spans="1:39" s="7" customFormat="1" x14ac:dyDescent="0.2">
      <c r="A131" s="58">
        <v>841</v>
      </c>
      <c r="B131" s="48" t="s">
        <v>81</v>
      </c>
      <c r="C131" s="48" t="s">
        <v>330</v>
      </c>
      <c r="D131" s="48" t="s">
        <v>144</v>
      </c>
      <c r="E131" s="48" t="s">
        <v>331</v>
      </c>
      <c r="F131" s="53">
        <v>56649</v>
      </c>
      <c r="G131" s="48" t="s">
        <v>332</v>
      </c>
      <c r="H131" s="42">
        <v>71</v>
      </c>
      <c r="I131" s="42">
        <v>27071</v>
      </c>
      <c r="J131" s="43" t="s">
        <v>86</v>
      </c>
      <c r="K131" s="48"/>
      <c r="L131" s="48" t="s">
        <v>183</v>
      </c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24">
        <f t="shared" si="1"/>
        <v>0</v>
      </c>
    </row>
    <row r="132" spans="1:39" s="7" customFormat="1" x14ac:dyDescent="0.2">
      <c r="A132" s="58">
        <v>842</v>
      </c>
      <c r="B132" s="48" t="s">
        <v>81</v>
      </c>
      <c r="C132" s="48" t="s">
        <v>333</v>
      </c>
      <c r="D132" s="48" t="s">
        <v>144</v>
      </c>
      <c r="E132" s="48" t="s">
        <v>334</v>
      </c>
      <c r="F132" s="53">
        <v>55355</v>
      </c>
      <c r="G132" s="48" t="s">
        <v>335</v>
      </c>
      <c r="H132" s="42">
        <v>93</v>
      </c>
      <c r="I132" s="42">
        <v>27093</v>
      </c>
      <c r="J132" s="43" t="s">
        <v>86</v>
      </c>
      <c r="K132" s="48"/>
      <c r="L132" s="48" t="s">
        <v>101</v>
      </c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>
        <v>1</v>
      </c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24">
        <f t="shared" si="1"/>
        <v>0</v>
      </c>
    </row>
    <row r="133" spans="1:39" s="7" customFormat="1" x14ac:dyDescent="0.2">
      <c r="A133" s="58">
        <v>843</v>
      </c>
      <c r="B133" s="48" t="s">
        <v>81</v>
      </c>
      <c r="C133" s="48" t="s">
        <v>336</v>
      </c>
      <c r="D133" s="48" t="s">
        <v>144</v>
      </c>
      <c r="E133" s="48" t="s">
        <v>337</v>
      </c>
      <c r="F133" s="53">
        <v>56345</v>
      </c>
      <c r="G133" s="48" t="s">
        <v>338</v>
      </c>
      <c r="H133" s="42">
        <v>97</v>
      </c>
      <c r="I133" s="42">
        <v>27097</v>
      </c>
      <c r="J133" s="43" t="s">
        <v>86</v>
      </c>
      <c r="K133" s="48"/>
      <c r="L133" s="48" t="s">
        <v>87</v>
      </c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>
        <v>1</v>
      </c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24">
        <f t="shared" si="1"/>
        <v>0</v>
      </c>
    </row>
    <row r="134" spans="1:39" s="7" customFormat="1" x14ac:dyDescent="0.2">
      <c r="A134" s="58">
        <v>844</v>
      </c>
      <c r="B134" s="48" t="s">
        <v>81</v>
      </c>
      <c r="C134" s="48" t="s">
        <v>339</v>
      </c>
      <c r="D134" s="48" t="s">
        <v>144</v>
      </c>
      <c r="E134" s="48" t="s">
        <v>340</v>
      </c>
      <c r="F134" s="53">
        <v>56347</v>
      </c>
      <c r="G134" s="48" t="s">
        <v>341</v>
      </c>
      <c r="H134" s="42">
        <v>153</v>
      </c>
      <c r="I134" s="42">
        <v>27153</v>
      </c>
      <c r="J134" s="43" t="s">
        <v>86</v>
      </c>
      <c r="K134" s="48"/>
      <c r="L134" s="48" t="s">
        <v>87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24">
        <f t="shared" si="1"/>
        <v>0</v>
      </c>
    </row>
    <row r="135" spans="1:39" s="7" customFormat="1" x14ac:dyDescent="0.2">
      <c r="A135" s="58">
        <v>845</v>
      </c>
      <c r="B135" s="48" t="s">
        <v>81</v>
      </c>
      <c r="C135" s="48" t="s">
        <v>342</v>
      </c>
      <c r="D135" s="48" t="s">
        <v>144</v>
      </c>
      <c r="E135" s="48" t="s">
        <v>343</v>
      </c>
      <c r="F135" s="53">
        <v>56557</v>
      </c>
      <c r="G135" s="48" t="s">
        <v>343</v>
      </c>
      <c r="H135" s="42">
        <v>87</v>
      </c>
      <c r="I135" s="42">
        <v>27087</v>
      </c>
      <c r="J135" s="43" t="s">
        <v>86</v>
      </c>
      <c r="K135" s="48"/>
      <c r="L135" s="48" t="s">
        <v>108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24">
        <f t="shared" si="1"/>
        <v>0</v>
      </c>
    </row>
    <row r="136" spans="1:39" s="7" customFormat="1" x14ac:dyDescent="0.2">
      <c r="A136" s="58">
        <v>846</v>
      </c>
      <c r="B136" s="48" t="s">
        <v>81</v>
      </c>
      <c r="C136" s="48" t="s">
        <v>344</v>
      </c>
      <c r="D136" s="48" t="s">
        <v>144</v>
      </c>
      <c r="E136" s="48" t="s">
        <v>345</v>
      </c>
      <c r="F136" s="53">
        <v>56352</v>
      </c>
      <c r="G136" s="48" t="s">
        <v>165</v>
      </c>
      <c r="H136" s="42">
        <v>145</v>
      </c>
      <c r="I136" s="42">
        <v>27145</v>
      </c>
      <c r="J136" s="43" t="s">
        <v>71</v>
      </c>
      <c r="K136" s="48" t="s">
        <v>164</v>
      </c>
      <c r="L136" s="48" t="s">
        <v>87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24">
        <f t="shared" si="1"/>
        <v>0</v>
      </c>
    </row>
    <row r="137" spans="1:39" s="7" customFormat="1" x14ac:dyDescent="0.2">
      <c r="A137" s="58">
        <v>848</v>
      </c>
      <c r="B137" s="48" t="s">
        <v>81</v>
      </c>
      <c r="C137" s="48" t="s">
        <v>346</v>
      </c>
      <c r="D137" s="48" t="s">
        <v>144</v>
      </c>
      <c r="E137" s="48" t="s">
        <v>347</v>
      </c>
      <c r="F137" s="53">
        <v>55362</v>
      </c>
      <c r="G137" s="48" t="s">
        <v>348</v>
      </c>
      <c r="H137" s="42">
        <v>171</v>
      </c>
      <c r="I137" s="42">
        <v>27171</v>
      </c>
      <c r="J137" s="43" t="s">
        <v>71</v>
      </c>
      <c r="K137" s="48" t="s">
        <v>72</v>
      </c>
      <c r="L137" s="48" t="s">
        <v>87</v>
      </c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>
        <v>1</v>
      </c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24">
        <f t="shared" ref="AM137:AM200" si="2">SUM(X137+AK137)</f>
        <v>0</v>
      </c>
    </row>
    <row r="138" spans="1:39" s="7" customFormat="1" x14ac:dyDescent="0.2">
      <c r="A138" s="58">
        <v>849</v>
      </c>
      <c r="B138" s="48" t="s">
        <v>81</v>
      </c>
      <c r="C138" s="48" t="s">
        <v>349</v>
      </c>
      <c r="D138" s="48" t="s">
        <v>144</v>
      </c>
      <c r="E138" s="48" t="s">
        <v>350</v>
      </c>
      <c r="F138" s="53">
        <v>55767</v>
      </c>
      <c r="G138" s="48" t="s">
        <v>318</v>
      </c>
      <c r="H138" s="42">
        <v>17</v>
      </c>
      <c r="I138" s="42">
        <v>27017</v>
      </c>
      <c r="J138" s="43" t="s">
        <v>71</v>
      </c>
      <c r="K138" s="48" t="s">
        <v>182</v>
      </c>
      <c r="L138" s="48" t="s">
        <v>183</v>
      </c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24">
        <f t="shared" si="2"/>
        <v>0</v>
      </c>
    </row>
    <row r="139" spans="1:39" s="7" customFormat="1" x14ac:dyDescent="0.2">
      <c r="A139" s="58">
        <v>850</v>
      </c>
      <c r="B139" s="48" t="s">
        <v>81</v>
      </c>
      <c r="C139" s="48" t="s">
        <v>351</v>
      </c>
      <c r="D139" s="48" t="s">
        <v>144</v>
      </c>
      <c r="E139" s="48" t="s">
        <v>352</v>
      </c>
      <c r="F139" s="53">
        <v>55051</v>
      </c>
      <c r="G139" s="48" t="s">
        <v>353</v>
      </c>
      <c r="H139" s="42">
        <v>65</v>
      </c>
      <c r="I139" s="42">
        <v>27065</v>
      </c>
      <c r="J139" s="43" t="s">
        <v>86</v>
      </c>
      <c r="K139" s="48"/>
      <c r="L139" s="48" t="s">
        <v>87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>
        <v>1</v>
      </c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24">
        <f t="shared" si="2"/>
        <v>0</v>
      </c>
    </row>
    <row r="140" spans="1:39" s="7" customFormat="1" x14ac:dyDescent="0.2">
      <c r="A140" s="58">
        <v>851</v>
      </c>
      <c r="B140" s="48" t="s">
        <v>81</v>
      </c>
      <c r="C140" s="48" t="s">
        <v>354</v>
      </c>
      <c r="D140" s="48" t="s">
        <v>144</v>
      </c>
      <c r="E140" s="48" t="s">
        <v>355</v>
      </c>
      <c r="F140" s="53">
        <v>56359</v>
      </c>
      <c r="G140" s="48" t="s">
        <v>356</v>
      </c>
      <c r="H140" s="42">
        <v>95</v>
      </c>
      <c r="I140" s="42">
        <v>27095</v>
      </c>
      <c r="J140" s="43" t="s">
        <v>86</v>
      </c>
      <c r="K140" s="48"/>
      <c r="L140" s="48" t="s">
        <v>87</v>
      </c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24">
        <f t="shared" si="2"/>
        <v>0</v>
      </c>
    </row>
    <row r="141" spans="1:39" s="7" customFormat="1" x14ac:dyDescent="0.2">
      <c r="A141" s="58">
        <v>852</v>
      </c>
      <c r="B141" s="48" t="s">
        <v>81</v>
      </c>
      <c r="C141" s="48" t="s">
        <v>357</v>
      </c>
      <c r="D141" s="48" t="s">
        <v>144</v>
      </c>
      <c r="E141" s="48" t="s">
        <v>358</v>
      </c>
      <c r="F141" s="53">
        <v>56470</v>
      </c>
      <c r="G141" s="48" t="s">
        <v>359</v>
      </c>
      <c r="H141" s="42">
        <v>57</v>
      </c>
      <c r="I141" s="42">
        <v>27057</v>
      </c>
      <c r="J141" s="43" t="s">
        <v>86</v>
      </c>
      <c r="K141" s="48"/>
      <c r="L141" s="48" t="s">
        <v>108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>
        <v>1</v>
      </c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24">
        <f t="shared" si="2"/>
        <v>0</v>
      </c>
    </row>
    <row r="142" spans="1:39" s="7" customFormat="1" x14ac:dyDescent="0.2">
      <c r="A142" s="58">
        <v>853</v>
      </c>
      <c r="B142" s="48" t="s">
        <v>81</v>
      </c>
      <c r="C142" s="48" t="s">
        <v>360</v>
      </c>
      <c r="D142" s="48" t="s">
        <v>144</v>
      </c>
      <c r="E142" s="48" t="s">
        <v>361</v>
      </c>
      <c r="F142" s="53">
        <v>56573</v>
      </c>
      <c r="G142" s="48" t="s">
        <v>362</v>
      </c>
      <c r="H142" s="42">
        <v>111</v>
      </c>
      <c r="I142" s="42">
        <v>27111</v>
      </c>
      <c r="J142" s="43" t="s">
        <v>86</v>
      </c>
      <c r="K142" s="48"/>
      <c r="L142" s="48" t="s">
        <v>213</v>
      </c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24">
        <f t="shared" si="2"/>
        <v>0</v>
      </c>
    </row>
    <row r="143" spans="1:39" s="7" customFormat="1" x14ac:dyDescent="0.2">
      <c r="A143" s="58">
        <v>854</v>
      </c>
      <c r="B143" s="48" t="s">
        <v>81</v>
      </c>
      <c r="C143" s="48" t="s">
        <v>363</v>
      </c>
      <c r="D143" s="48" t="s">
        <v>144</v>
      </c>
      <c r="E143" s="48" t="s">
        <v>364</v>
      </c>
      <c r="F143" s="53">
        <v>55371</v>
      </c>
      <c r="G143" s="48" t="s">
        <v>365</v>
      </c>
      <c r="H143" s="42">
        <v>141</v>
      </c>
      <c r="I143" s="42">
        <v>27141</v>
      </c>
      <c r="J143" s="43" t="s">
        <v>71</v>
      </c>
      <c r="K143" s="48" t="s">
        <v>72</v>
      </c>
      <c r="L143" s="48" t="s">
        <v>87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>
        <v>1</v>
      </c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24">
        <f t="shared" si="2"/>
        <v>0</v>
      </c>
    </row>
    <row r="144" spans="1:39" s="7" customFormat="1" x14ac:dyDescent="0.2">
      <c r="A144" s="58">
        <v>855</v>
      </c>
      <c r="B144" s="48" t="s">
        <v>81</v>
      </c>
      <c r="C144" s="48" t="s">
        <v>366</v>
      </c>
      <c r="D144" s="48" t="s">
        <v>144</v>
      </c>
      <c r="E144" s="48" t="s">
        <v>367</v>
      </c>
      <c r="F144" s="53">
        <v>56283</v>
      </c>
      <c r="G144" s="48" t="s">
        <v>368</v>
      </c>
      <c r="H144" s="42">
        <v>127</v>
      </c>
      <c r="I144" s="42">
        <v>27127</v>
      </c>
      <c r="J144" s="43" t="s">
        <v>86</v>
      </c>
      <c r="K144" s="48"/>
      <c r="L144" s="48" t="s">
        <v>219</v>
      </c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24">
        <f t="shared" si="2"/>
        <v>0</v>
      </c>
    </row>
    <row r="145" spans="1:39" s="7" customFormat="1" x14ac:dyDescent="0.2">
      <c r="A145" s="58">
        <v>856</v>
      </c>
      <c r="B145" s="48" t="s">
        <v>81</v>
      </c>
      <c r="C145" s="48" t="s">
        <v>369</v>
      </c>
      <c r="D145" s="48" t="s">
        <v>144</v>
      </c>
      <c r="E145" s="48" t="s">
        <v>279</v>
      </c>
      <c r="F145" s="53">
        <v>56751</v>
      </c>
      <c r="G145" s="48" t="s">
        <v>279</v>
      </c>
      <c r="H145" s="42">
        <v>135</v>
      </c>
      <c r="I145" s="42">
        <v>27135</v>
      </c>
      <c r="J145" s="43" t="s">
        <v>86</v>
      </c>
      <c r="K145" s="48"/>
      <c r="L145" s="48" t="s">
        <v>108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24">
        <f t="shared" si="2"/>
        <v>0</v>
      </c>
    </row>
    <row r="146" spans="1:39" s="7" customFormat="1" x14ac:dyDescent="0.2">
      <c r="A146" s="58">
        <v>857</v>
      </c>
      <c r="B146" s="48" t="s">
        <v>81</v>
      </c>
      <c r="C146" s="48" t="s">
        <v>370</v>
      </c>
      <c r="D146" s="48" t="s">
        <v>144</v>
      </c>
      <c r="E146" s="48" t="s">
        <v>371</v>
      </c>
      <c r="F146" s="53">
        <v>56378</v>
      </c>
      <c r="G146" s="48" t="s">
        <v>165</v>
      </c>
      <c r="H146" s="42">
        <v>145</v>
      </c>
      <c r="I146" s="42">
        <v>27145</v>
      </c>
      <c r="J146" s="43" t="s">
        <v>71</v>
      </c>
      <c r="K146" s="48" t="s">
        <v>164</v>
      </c>
      <c r="L146" s="48" t="s">
        <v>87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24">
        <f t="shared" si="2"/>
        <v>0</v>
      </c>
    </row>
    <row r="147" spans="1:39" s="7" customFormat="1" x14ac:dyDescent="0.2">
      <c r="A147" s="58">
        <v>858</v>
      </c>
      <c r="B147" s="48" t="s">
        <v>81</v>
      </c>
      <c r="C147" s="48" t="s">
        <v>372</v>
      </c>
      <c r="D147" s="48" t="s">
        <v>144</v>
      </c>
      <c r="E147" s="48" t="s">
        <v>373</v>
      </c>
      <c r="F147" s="53">
        <v>56085</v>
      </c>
      <c r="G147" s="48" t="s">
        <v>112</v>
      </c>
      <c r="H147" s="42">
        <v>15</v>
      </c>
      <c r="I147" s="42">
        <v>27015</v>
      </c>
      <c r="J147" s="43" t="s">
        <v>86</v>
      </c>
      <c r="K147" s="48"/>
      <c r="L147" s="48" t="s">
        <v>101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24">
        <f t="shared" si="2"/>
        <v>0</v>
      </c>
    </row>
    <row r="148" spans="1:39" s="7" customFormat="1" x14ac:dyDescent="0.2">
      <c r="A148" s="58">
        <v>860</v>
      </c>
      <c r="B148" s="48" t="s">
        <v>81</v>
      </c>
      <c r="C148" s="48" t="s">
        <v>374</v>
      </c>
      <c r="D148" s="48" t="s">
        <v>144</v>
      </c>
      <c r="E148" s="48" t="s">
        <v>375</v>
      </c>
      <c r="F148" s="53">
        <v>56482</v>
      </c>
      <c r="G148" s="48" t="s">
        <v>375</v>
      </c>
      <c r="H148" s="42">
        <v>159</v>
      </c>
      <c r="I148" s="42">
        <v>27159</v>
      </c>
      <c r="J148" s="43" t="s">
        <v>86</v>
      </c>
      <c r="K148" s="48"/>
      <c r="L148" s="48" t="s">
        <v>87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>
        <v>1</v>
      </c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24">
        <f t="shared" si="2"/>
        <v>0</v>
      </c>
    </row>
    <row r="149" spans="1:39" s="7" customFormat="1" x14ac:dyDescent="0.2">
      <c r="A149" s="58">
        <v>861</v>
      </c>
      <c r="B149" s="48" t="s">
        <v>81</v>
      </c>
      <c r="C149" s="48" t="s">
        <v>376</v>
      </c>
      <c r="D149" s="48" t="s">
        <v>144</v>
      </c>
      <c r="E149" s="48" t="s">
        <v>377</v>
      </c>
      <c r="F149" s="53">
        <v>55092</v>
      </c>
      <c r="G149" s="48" t="s">
        <v>378</v>
      </c>
      <c r="H149" s="42">
        <v>25</v>
      </c>
      <c r="I149" s="42">
        <v>27025</v>
      </c>
      <c r="J149" s="43" t="s">
        <v>71</v>
      </c>
      <c r="K149" s="48" t="s">
        <v>72</v>
      </c>
      <c r="L149" s="48" t="s">
        <v>87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>
        <v>1</v>
      </c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24">
        <f t="shared" si="2"/>
        <v>0</v>
      </c>
    </row>
    <row r="150" spans="1:39" s="7" customFormat="1" x14ac:dyDescent="0.2">
      <c r="A150" s="58">
        <v>862</v>
      </c>
      <c r="B150" s="48" t="s">
        <v>81</v>
      </c>
      <c r="C150" s="48" t="s">
        <v>379</v>
      </c>
      <c r="D150" s="48" t="s">
        <v>144</v>
      </c>
      <c r="E150" s="48" t="s">
        <v>180</v>
      </c>
      <c r="F150" s="53">
        <v>55746</v>
      </c>
      <c r="G150" s="48" t="s">
        <v>181</v>
      </c>
      <c r="H150" s="42">
        <v>137</v>
      </c>
      <c r="I150" s="42">
        <v>27137</v>
      </c>
      <c r="J150" s="43" t="s">
        <v>71</v>
      </c>
      <c r="K150" s="48" t="s">
        <v>182</v>
      </c>
      <c r="L150" s="48" t="s">
        <v>183</v>
      </c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24">
        <f t="shared" si="2"/>
        <v>0</v>
      </c>
    </row>
    <row r="151" spans="1:39" s="7" customFormat="1" x14ac:dyDescent="0.2">
      <c r="A151" s="58">
        <v>864</v>
      </c>
      <c r="B151" s="48" t="s">
        <v>81</v>
      </c>
      <c r="C151" s="48" t="s">
        <v>380</v>
      </c>
      <c r="D151" s="48" t="s">
        <v>144</v>
      </c>
      <c r="E151" s="48" t="s">
        <v>381</v>
      </c>
      <c r="F151" s="53">
        <v>56353</v>
      </c>
      <c r="G151" s="48" t="s">
        <v>356</v>
      </c>
      <c r="H151" s="42">
        <v>95</v>
      </c>
      <c r="I151" s="42">
        <v>27095</v>
      </c>
      <c r="J151" s="43" t="s">
        <v>86</v>
      </c>
      <c r="K151" s="48"/>
      <c r="L151" s="48" t="s">
        <v>87</v>
      </c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>
        <v>1</v>
      </c>
      <c r="AM151" s="24">
        <f t="shared" si="2"/>
        <v>0</v>
      </c>
    </row>
    <row r="152" spans="1:39" s="7" customFormat="1" x14ac:dyDescent="0.2">
      <c r="A152" s="58">
        <v>865</v>
      </c>
      <c r="B152" s="48" t="s">
        <v>81</v>
      </c>
      <c r="C152" s="48" t="s">
        <v>382</v>
      </c>
      <c r="D152" s="48" t="s">
        <v>144</v>
      </c>
      <c r="E152" s="48" t="s">
        <v>381</v>
      </c>
      <c r="F152" s="53">
        <v>56353</v>
      </c>
      <c r="G152" s="48" t="s">
        <v>356</v>
      </c>
      <c r="H152" s="42">
        <v>95</v>
      </c>
      <c r="I152" s="42">
        <v>27095</v>
      </c>
      <c r="J152" s="43" t="s">
        <v>86</v>
      </c>
      <c r="K152" s="48"/>
      <c r="L152" s="48" t="s">
        <v>87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24">
        <f t="shared" si="2"/>
        <v>0</v>
      </c>
    </row>
    <row r="153" spans="1:39" s="7" customFormat="1" x14ac:dyDescent="0.2">
      <c r="A153" s="58">
        <v>867</v>
      </c>
      <c r="B153" s="48" t="s">
        <v>81</v>
      </c>
      <c r="C153" s="48" t="s">
        <v>383</v>
      </c>
      <c r="D153" s="48" t="s">
        <v>144</v>
      </c>
      <c r="E153" s="48" t="s">
        <v>381</v>
      </c>
      <c r="F153" s="53">
        <v>56353</v>
      </c>
      <c r="G153" s="48" t="s">
        <v>356</v>
      </c>
      <c r="H153" s="42">
        <v>95</v>
      </c>
      <c r="I153" s="42">
        <v>27095</v>
      </c>
      <c r="J153" s="43" t="s">
        <v>86</v>
      </c>
      <c r="K153" s="48"/>
      <c r="L153" s="48" t="s">
        <v>87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24">
        <f t="shared" si="2"/>
        <v>0</v>
      </c>
    </row>
    <row r="154" spans="1:39" s="7" customFormat="1" x14ac:dyDescent="0.2">
      <c r="A154" s="58">
        <v>874</v>
      </c>
      <c r="B154" s="48" t="s">
        <v>74</v>
      </c>
      <c r="C154" s="48" t="s">
        <v>384</v>
      </c>
      <c r="D154" s="48" t="s">
        <v>79</v>
      </c>
      <c r="E154" s="48" t="s">
        <v>385</v>
      </c>
      <c r="F154" s="53">
        <v>55126</v>
      </c>
      <c r="G154" s="48" t="s">
        <v>142</v>
      </c>
      <c r="H154" s="42">
        <v>123</v>
      </c>
      <c r="I154" s="42">
        <v>27123</v>
      </c>
      <c r="J154" s="43" t="s">
        <v>71</v>
      </c>
      <c r="K154" s="48" t="s">
        <v>72</v>
      </c>
      <c r="L154" s="48" t="s">
        <v>73</v>
      </c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24">
        <f t="shared" si="2"/>
        <v>0</v>
      </c>
    </row>
    <row r="155" spans="1:39" s="7" customFormat="1" x14ac:dyDescent="0.2">
      <c r="A155" s="58">
        <v>875</v>
      </c>
      <c r="B155" s="48" t="s">
        <v>81</v>
      </c>
      <c r="C155" s="48" t="s">
        <v>386</v>
      </c>
      <c r="D155" s="48" t="s">
        <v>154</v>
      </c>
      <c r="E155" s="48" t="s">
        <v>155</v>
      </c>
      <c r="F155" s="53">
        <v>58102</v>
      </c>
      <c r="G155" s="48" t="s">
        <v>156</v>
      </c>
      <c r="H155" s="42">
        <v>21</v>
      </c>
      <c r="I155" s="42">
        <v>27021</v>
      </c>
      <c r="J155" s="43" t="s">
        <v>86</v>
      </c>
      <c r="K155" s="48"/>
      <c r="L155" s="48" t="s">
        <v>87</v>
      </c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24">
        <f t="shared" si="2"/>
        <v>0</v>
      </c>
    </row>
    <row r="156" spans="1:39" s="7" customFormat="1" x14ac:dyDescent="0.2">
      <c r="A156" s="58">
        <v>880</v>
      </c>
      <c r="B156" s="48" t="s">
        <v>74</v>
      </c>
      <c r="C156" s="48" t="s">
        <v>387</v>
      </c>
      <c r="D156" s="48" t="s">
        <v>387</v>
      </c>
      <c r="E156" s="48" t="s">
        <v>90</v>
      </c>
      <c r="F156" s="53">
        <v>55337</v>
      </c>
      <c r="G156" s="48" t="s">
        <v>91</v>
      </c>
      <c r="H156" s="42">
        <v>37</v>
      </c>
      <c r="I156" s="42">
        <v>27037</v>
      </c>
      <c r="J156" s="43" t="s">
        <v>71</v>
      </c>
      <c r="K156" s="48" t="s">
        <v>72</v>
      </c>
      <c r="L156" s="48" t="s">
        <v>73</v>
      </c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24">
        <f t="shared" si="2"/>
        <v>0</v>
      </c>
    </row>
    <row r="157" spans="1:39" s="7" customFormat="1" x14ac:dyDescent="0.2">
      <c r="A157" s="58">
        <v>890</v>
      </c>
      <c r="B157" s="48" t="s">
        <v>74</v>
      </c>
      <c r="C157" s="48" t="s">
        <v>388</v>
      </c>
      <c r="D157" s="48" t="s">
        <v>79</v>
      </c>
      <c r="E157" s="48" t="s">
        <v>121</v>
      </c>
      <c r="F157" s="53">
        <v>55435</v>
      </c>
      <c r="G157" s="48" t="s">
        <v>70</v>
      </c>
      <c r="H157" s="42">
        <v>53</v>
      </c>
      <c r="I157" s="42">
        <v>27053</v>
      </c>
      <c r="J157" s="43" t="s">
        <v>71</v>
      </c>
      <c r="K157" s="48" t="s">
        <v>72</v>
      </c>
      <c r="L157" s="48" t="s">
        <v>73</v>
      </c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24">
        <f t="shared" si="2"/>
        <v>0</v>
      </c>
    </row>
    <row r="158" spans="1:39" s="7" customFormat="1" x14ac:dyDescent="0.2">
      <c r="A158" s="58">
        <v>891</v>
      </c>
      <c r="B158" s="48" t="s">
        <v>74</v>
      </c>
      <c r="C158" s="48" t="s">
        <v>389</v>
      </c>
      <c r="D158" s="48" t="s">
        <v>236</v>
      </c>
      <c r="E158" s="48" t="s">
        <v>148</v>
      </c>
      <c r="F158" s="53">
        <v>55102</v>
      </c>
      <c r="G158" s="48" t="s">
        <v>142</v>
      </c>
      <c r="H158" s="42">
        <v>123</v>
      </c>
      <c r="I158" s="42">
        <v>27123</v>
      </c>
      <c r="J158" s="43" t="s">
        <v>71</v>
      </c>
      <c r="K158" s="48" t="s">
        <v>72</v>
      </c>
      <c r="L158" s="48" t="s">
        <v>73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24">
        <f t="shared" si="2"/>
        <v>0</v>
      </c>
    </row>
    <row r="159" spans="1:39" s="7" customFormat="1" x14ac:dyDescent="0.2">
      <c r="A159" s="58">
        <v>901</v>
      </c>
      <c r="B159" s="48" t="s">
        <v>74</v>
      </c>
      <c r="C159" s="48" t="s">
        <v>390</v>
      </c>
      <c r="D159" s="48" t="s">
        <v>391</v>
      </c>
      <c r="E159" s="48" t="s">
        <v>245</v>
      </c>
      <c r="F159" s="53">
        <v>56002</v>
      </c>
      <c r="G159" s="48" t="s">
        <v>246</v>
      </c>
      <c r="H159" s="42">
        <v>13</v>
      </c>
      <c r="I159" s="42">
        <v>27013</v>
      </c>
      <c r="J159" s="43" t="s">
        <v>86</v>
      </c>
      <c r="K159" s="48"/>
      <c r="L159" s="48" t="s">
        <v>101</v>
      </c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24">
        <f t="shared" si="2"/>
        <v>0</v>
      </c>
    </row>
    <row r="160" spans="1:39" s="7" customFormat="1" x14ac:dyDescent="0.2">
      <c r="A160" s="58">
        <v>904</v>
      </c>
      <c r="B160" s="48" t="s">
        <v>81</v>
      </c>
      <c r="C160" s="48" t="s">
        <v>392</v>
      </c>
      <c r="D160" s="48" t="s">
        <v>393</v>
      </c>
      <c r="E160" s="48" t="s">
        <v>394</v>
      </c>
      <c r="F160" s="53">
        <v>53527</v>
      </c>
      <c r="G160" s="48"/>
      <c r="H160" s="42"/>
      <c r="I160" s="42"/>
      <c r="J160" s="43"/>
      <c r="K160" s="48"/>
      <c r="L160" s="48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24">
        <f t="shared" si="2"/>
        <v>0</v>
      </c>
    </row>
    <row r="161" spans="1:39" s="7" customFormat="1" x14ac:dyDescent="0.2">
      <c r="A161" s="58">
        <v>906</v>
      </c>
      <c r="B161" s="48" t="s">
        <v>81</v>
      </c>
      <c r="C161" s="48" t="s">
        <v>395</v>
      </c>
      <c r="D161" s="48" t="s">
        <v>196</v>
      </c>
      <c r="E161" s="48" t="s">
        <v>197</v>
      </c>
      <c r="F161" s="53">
        <v>55422</v>
      </c>
      <c r="G161" s="48" t="s">
        <v>70</v>
      </c>
      <c r="H161" s="42">
        <v>53</v>
      </c>
      <c r="I161" s="42">
        <v>27053</v>
      </c>
      <c r="J161" s="43" t="s">
        <v>71</v>
      </c>
      <c r="K161" s="48" t="s">
        <v>72</v>
      </c>
      <c r="L161" s="48" t="s">
        <v>73</v>
      </c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24">
        <f t="shared" si="2"/>
        <v>0</v>
      </c>
    </row>
    <row r="162" spans="1:39" s="7" customFormat="1" x14ac:dyDescent="0.2">
      <c r="A162" s="58">
        <v>907</v>
      </c>
      <c r="B162" s="48" t="s">
        <v>81</v>
      </c>
      <c r="C162" s="48" t="s">
        <v>396</v>
      </c>
      <c r="D162" s="48" t="s">
        <v>196</v>
      </c>
      <c r="E162" s="48" t="s">
        <v>197</v>
      </c>
      <c r="F162" s="53">
        <v>55422</v>
      </c>
      <c r="G162" s="48" t="s">
        <v>70</v>
      </c>
      <c r="H162" s="42">
        <v>53</v>
      </c>
      <c r="I162" s="42">
        <v>27053</v>
      </c>
      <c r="J162" s="43" t="s">
        <v>71</v>
      </c>
      <c r="K162" s="48" t="s">
        <v>72</v>
      </c>
      <c r="L162" s="48" t="s">
        <v>73</v>
      </c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24">
        <f t="shared" si="2"/>
        <v>0</v>
      </c>
    </row>
    <row r="163" spans="1:39" s="7" customFormat="1" x14ac:dyDescent="0.2">
      <c r="A163" s="58">
        <v>908</v>
      </c>
      <c r="B163" s="48" t="s">
        <v>161</v>
      </c>
      <c r="C163" s="48" t="s">
        <v>397</v>
      </c>
      <c r="D163" s="48" t="s">
        <v>215</v>
      </c>
      <c r="E163" s="48" t="s">
        <v>398</v>
      </c>
      <c r="F163" s="53">
        <v>55317</v>
      </c>
      <c r="G163" s="48" t="s">
        <v>174</v>
      </c>
      <c r="H163" s="42">
        <v>19</v>
      </c>
      <c r="I163" s="42">
        <v>27019</v>
      </c>
      <c r="J163" s="43" t="s">
        <v>71</v>
      </c>
      <c r="K163" s="48" t="s">
        <v>72</v>
      </c>
      <c r="L163" s="48" t="s">
        <v>73</v>
      </c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24">
        <f t="shared" si="2"/>
        <v>0</v>
      </c>
    </row>
    <row r="164" spans="1:39" s="7" customFormat="1" x14ac:dyDescent="0.2">
      <c r="A164" s="58">
        <v>910</v>
      </c>
      <c r="B164" s="48" t="s">
        <v>161</v>
      </c>
      <c r="C164" s="48" t="s">
        <v>399</v>
      </c>
      <c r="D164" s="48" t="s">
        <v>79</v>
      </c>
      <c r="E164" s="48" t="s">
        <v>182</v>
      </c>
      <c r="F164" s="53">
        <v>55802</v>
      </c>
      <c r="G164" s="48" t="s">
        <v>181</v>
      </c>
      <c r="H164" s="42">
        <v>137</v>
      </c>
      <c r="I164" s="42">
        <v>27137</v>
      </c>
      <c r="J164" s="43" t="s">
        <v>71</v>
      </c>
      <c r="K164" s="48" t="s">
        <v>182</v>
      </c>
      <c r="L164" s="48" t="s">
        <v>183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24">
        <f t="shared" si="2"/>
        <v>0</v>
      </c>
    </row>
    <row r="165" spans="1:39" s="7" customFormat="1" x14ac:dyDescent="0.2">
      <c r="A165" s="58">
        <v>911</v>
      </c>
      <c r="B165" s="48" t="s">
        <v>81</v>
      </c>
      <c r="C165" s="48" t="s">
        <v>400</v>
      </c>
      <c r="D165" s="48" t="s">
        <v>154</v>
      </c>
      <c r="E165" s="48" t="s">
        <v>155</v>
      </c>
      <c r="F165" s="53">
        <v>58102</v>
      </c>
      <c r="G165" s="48" t="s">
        <v>156</v>
      </c>
      <c r="H165" s="42">
        <v>21</v>
      </c>
      <c r="I165" s="42">
        <v>27021</v>
      </c>
      <c r="J165" s="43" t="s">
        <v>86</v>
      </c>
      <c r="K165" s="48"/>
      <c r="L165" s="48" t="s">
        <v>87</v>
      </c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24">
        <f t="shared" si="2"/>
        <v>0</v>
      </c>
    </row>
    <row r="166" spans="1:39" s="7" customFormat="1" x14ac:dyDescent="0.2">
      <c r="A166" s="58">
        <v>923</v>
      </c>
      <c r="B166" s="48" t="s">
        <v>81</v>
      </c>
      <c r="C166" s="48" t="s">
        <v>401</v>
      </c>
      <c r="D166" s="48" t="s">
        <v>94</v>
      </c>
      <c r="E166" s="48" t="s">
        <v>121</v>
      </c>
      <c r="F166" s="53">
        <v>55435</v>
      </c>
      <c r="G166" s="48" t="s">
        <v>70</v>
      </c>
      <c r="H166" s="42">
        <v>53</v>
      </c>
      <c r="I166" s="42">
        <v>27053</v>
      </c>
      <c r="J166" s="43" t="s">
        <v>71</v>
      </c>
      <c r="K166" s="48" t="s">
        <v>72</v>
      </c>
      <c r="L166" s="48" t="s">
        <v>73</v>
      </c>
      <c r="M166" s="54"/>
      <c r="N166" s="54">
        <v>1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>
        <v>1</v>
      </c>
      <c r="Y166" s="54">
        <v>1</v>
      </c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24">
        <f t="shared" si="2"/>
        <v>1</v>
      </c>
    </row>
    <row r="167" spans="1:39" s="7" customFormat="1" x14ac:dyDescent="0.2">
      <c r="A167" s="58">
        <v>925</v>
      </c>
      <c r="B167" s="48" t="s">
        <v>161</v>
      </c>
      <c r="C167" s="48" t="s">
        <v>402</v>
      </c>
      <c r="D167" s="48" t="s">
        <v>403</v>
      </c>
      <c r="E167" s="48" t="s">
        <v>404</v>
      </c>
      <c r="F167" s="53">
        <v>55113</v>
      </c>
      <c r="G167" s="48" t="s">
        <v>142</v>
      </c>
      <c r="H167" s="42">
        <v>123</v>
      </c>
      <c r="I167" s="42">
        <v>27123</v>
      </c>
      <c r="J167" s="43" t="s">
        <v>71</v>
      </c>
      <c r="K167" s="48" t="s">
        <v>72</v>
      </c>
      <c r="L167" s="48" t="s">
        <v>73</v>
      </c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24">
        <f t="shared" si="2"/>
        <v>0</v>
      </c>
    </row>
    <row r="168" spans="1:39" s="7" customFormat="1" x14ac:dyDescent="0.2">
      <c r="A168" s="58">
        <v>937</v>
      </c>
      <c r="B168" s="48" t="s">
        <v>81</v>
      </c>
      <c r="C168" s="48" t="s">
        <v>405</v>
      </c>
      <c r="D168" s="48" t="s">
        <v>144</v>
      </c>
      <c r="E168" s="48" t="s">
        <v>406</v>
      </c>
      <c r="F168" s="53">
        <v>56362</v>
      </c>
      <c r="G168" s="48" t="s">
        <v>165</v>
      </c>
      <c r="H168" s="42">
        <v>145</v>
      </c>
      <c r="I168" s="42">
        <v>27145</v>
      </c>
      <c r="J168" s="43" t="s">
        <v>71</v>
      </c>
      <c r="K168" s="48" t="s">
        <v>164</v>
      </c>
      <c r="L168" s="48" t="s">
        <v>87</v>
      </c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24">
        <f t="shared" si="2"/>
        <v>0</v>
      </c>
    </row>
    <row r="169" spans="1:39" s="7" customFormat="1" x14ac:dyDescent="0.2">
      <c r="A169" s="58">
        <v>938</v>
      </c>
      <c r="B169" s="48" t="s">
        <v>81</v>
      </c>
      <c r="C169" s="48" t="s">
        <v>407</v>
      </c>
      <c r="D169" s="48" t="s">
        <v>144</v>
      </c>
      <c r="E169" s="48" t="s">
        <v>408</v>
      </c>
      <c r="F169" s="53">
        <v>56164</v>
      </c>
      <c r="G169" s="48" t="s">
        <v>408</v>
      </c>
      <c r="H169" s="42">
        <v>117</v>
      </c>
      <c r="I169" s="42">
        <v>27117</v>
      </c>
      <c r="J169" s="43" t="s">
        <v>86</v>
      </c>
      <c r="K169" s="48"/>
      <c r="L169" s="48" t="s">
        <v>219</v>
      </c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24">
        <f t="shared" si="2"/>
        <v>0</v>
      </c>
    </row>
    <row r="170" spans="1:39" s="7" customFormat="1" x14ac:dyDescent="0.2">
      <c r="A170" s="58">
        <v>939</v>
      </c>
      <c r="B170" s="48" t="s">
        <v>81</v>
      </c>
      <c r="C170" s="48" t="s">
        <v>409</v>
      </c>
      <c r="D170" s="48" t="s">
        <v>144</v>
      </c>
      <c r="E170" s="48" t="s">
        <v>410</v>
      </c>
      <c r="F170" s="53">
        <v>56296</v>
      </c>
      <c r="G170" s="48" t="s">
        <v>411</v>
      </c>
      <c r="H170" s="42">
        <v>155</v>
      </c>
      <c r="I170" s="42">
        <v>27155</v>
      </c>
      <c r="J170" s="43" t="s">
        <v>86</v>
      </c>
      <c r="K170" s="48"/>
      <c r="L170" s="48" t="s">
        <v>213</v>
      </c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24">
        <f t="shared" si="2"/>
        <v>0</v>
      </c>
    </row>
    <row r="171" spans="1:39" s="7" customFormat="1" x14ac:dyDescent="0.2">
      <c r="A171" s="58">
        <v>945</v>
      </c>
      <c r="B171" s="48" t="s">
        <v>81</v>
      </c>
      <c r="C171" s="48" t="s">
        <v>412</v>
      </c>
      <c r="D171" s="48" t="s">
        <v>154</v>
      </c>
      <c r="E171" s="48" t="s">
        <v>155</v>
      </c>
      <c r="F171" s="53">
        <v>58102</v>
      </c>
      <c r="G171" s="48" t="s">
        <v>156</v>
      </c>
      <c r="H171" s="42">
        <v>21</v>
      </c>
      <c r="I171" s="42">
        <v>27021</v>
      </c>
      <c r="J171" s="43" t="s">
        <v>86</v>
      </c>
      <c r="K171" s="48"/>
      <c r="L171" s="48" t="s">
        <v>87</v>
      </c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>
        <v>1</v>
      </c>
      <c r="AM171" s="24">
        <f t="shared" si="2"/>
        <v>0</v>
      </c>
    </row>
    <row r="172" spans="1:39" s="7" customFormat="1" x14ac:dyDescent="0.2">
      <c r="A172" s="58">
        <v>950</v>
      </c>
      <c r="B172" s="48" t="s">
        <v>81</v>
      </c>
      <c r="C172" s="48" t="s">
        <v>413</v>
      </c>
      <c r="D172" s="48" t="s">
        <v>154</v>
      </c>
      <c r="E172" s="48" t="s">
        <v>155</v>
      </c>
      <c r="F172" s="53">
        <v>58102</v>
      </c>
      <c r="G172" s="48" t="s">
        <v>156</v>
      </c>
      <c r="H172" s="42">
        <v>21</v>
      </c>
      <c r="I172" s="42">
        <v>27021</v>
      </c>
      <c r="J172" s="43" t="s">
        <v>86</v>
      </c>
      <c r="K172" s="48"/>
      <c r="L172" s="48" t="s">
        <v>87</v>
      </c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>
        <v>1</v>
      </c>
      <c r="AM172" s="24">
        <f t="shared" si="2"/>
        <v>0</v>
      </c>
    </row>
    <row r="173" spans="1:39" s="7" customFormat="1" x14ac:dyDescent="0.2">
      <c r="A173" s="58">
        <v>951</v>
      </c>
      <c r="B173" s="48" t="s">
        <v>81</v>
      </c>
      <c r="C173" s="48" t="s">
        <v>414</v>
      </c>
      <c r="D173" s="48" t="s">
        <v>154</v>
      </c>
      <c r="E173" s="48" t="s">
        <v>155</v>
      </c>
      <c r="F173" s="53">
        <v>58102</v>
      </c>
      <c r="G173" s="48" t="s">
        <v>156</v>
      </c>
      <c r="H173" s="42">
        <v>21</v>
      </c>
      <c r="I173" s="42">
        <v>27021</v>
      </c>
      <c r="J173" s="43" t="s">
        <v>86</v>
      </c>
      <c r="K173" s="48"/>
      <c r="L173" s="48" t="s">
        <v>87</v>
      </c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>
        <v>1</v>
      </c>
      <c r="AM173" s="24">
        <f t="shared" si="2"/>
        <v>0</v>
      </c>
    </row>
    <row r="174" spans="1:39" s="7" customFormat="1" x14ac:dyDescent="0.2">
      <c r="A174" s="58">
        <v>952</v>
      </c>
      <c r="B174" s="48" t="s">
        <v>81</v>
      </c>
      <c r="C174" s="48" t="s">
        <v>415</v>
      </c>
      <c r="D174" s="48" t="s">
        <v>154</v>
      </c>
      <c r="E174" s="48" t="s">
        <v>155</v>
      </c>
      <c r="F174" s="53">
        <v>58102</v>
      </c>
      <c r="G174" s="48" t="s">
        <v>156</v>
      </c>
      <c r="H174" s="42">
        <v>21</v>
      </c>
      <c r="I174" s="42">
        <v>27021</v>
      </c>
      <c r="J174" s="43" t="s">
        <v>86</v>
      </c>
      <c r="K174" s="48"/>
      <c r="L174" s="48" t="s">
        <v>87</v>
      </c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>
        <v>1</v>
      </c>
      <c r="AM174" s="24">
        <f t="shared" si="2"/>
        <v>0</v>
      </c>
    </row>
    <row r="175" spans="1:39" s="7" customFormat="1" x14ac:dyDescent="0.2">
      <c r="A175" s="58">
        <v>955</v>
      </c>
      <c r="B175" s="48" t="s">
        <v>161</v>
      </c>
      <c r="C175" s="48" t="s">
        <v>416</v>
      </c>
      <c r="D175" s="48" t="s">
        <v>79</v>
      </c>
      <c r="E175" s="48" t="s">
        <v>417</v>
      </c>
      <c r="F175" s="53">
        <v>56007</v>
      </c>
      <c r="G175" s="48" t="s">
        <v>418</v>
      </c>
      <c r="H175" s="42">
        <v>47</v>
      </c>
      <c r="I175" s="42">
        <v>27047</v>
      </c>
      <c r="J175" s="43" t="s">
        <v>86</v>
      </c>
      <c r="K175" s="48"/>
      <c r="L175" s="48" t="s">
        <v>116</v>
      </c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24">
        <f t="shared" si="2"/>
        <v>0</v>
      </c>
    </row>
    <row r="176" spans="1:39" s="7" customFormat="1" x14ac:dyDescent="0.2">
      <c r="A176" s="58">
        <v>956</v>
      </c>
      <c r="B176" s="48" t="s">
        <v>161</v>
      </c>
      <c r="C176" s="48" t="s">
        <v>419</v>
      </c>
      <c r="D176" s="48" t="s">
        <v>79</v>
      </c>
      <c r="E176" s="48" t="s">
        <v>223</v>
      </c>
      <c r="F176" s="53">
        <v>56721</v>
      </c>
      <c r="G176" s="48" t="s">
        <v>224</v>
      </c>
      <c r="H176" s="42">
        <v>119</v>
      </c>
      <c r="I176" s="42">
        <v>27119</v>
      </c>
      <c r="J176" s="43" t="s">
        <v>71</v>
      </c>
      <c r="K176" s="48" t="s">
        <v>225</v>
      </c>
      <c r="L176" s="48" t="s">
        <v>108</v>
      </c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24">
        <f t="shared" si="2"/>
        <v>0</v>
      </c>
    </row>
    <row r="177" spans="1:39" s="7" customFormat="1" x14ac:dyDescent="0.2">
      <c r="A177" s="58">
        <v>958</v>
      </c>
      <c r="B177" s="48" t="s">
        <v>81</v>
      </c>
      <c r="C177" s="48" t="s">
        <v>420</v>
      </c>
      <c r="D177" s="48" t="s">
        <v>144</v>
      </c>
      <c r="E177" s="48" t="s">
        <v>421</v>
      </c>
      <c r="F177" s="53">
        <v>56520</v>
      </c>
      <c r="G177" s="48" t="s">
        <v>422</v>
      </c>
      <c r="H177" s="42">
        <v>167</v>
      </c>
      <c r="I177" s="42">
        <v>27167</v>
      </c>
      <c r="J177" s="43" t="s">
        <v>86</v>
      </c>
      <c r="K177" s="48"/>
      <c r="L177" s="48" t="s">
        <v>213</v>
      </c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24">
        <f t="shared" si="2"/>
        <v>0</v>
      </c>
    </row>
    <row r="178" spans="1:39" s="7" customFormat="1" x14ac:dyDescent="0.2">
      <c r="A178" s="58">
        <v>960</v>
      </c>
      <c r="B178" s="48" t="s">
        <v>74</v>
      </c>
      <c r="C178" s="48" t="s">
        <v>423</v>
      </c>
      <c r="D178" s="48" t="s">
        <v>221</v>
      </c>
      <c r="E178" s="48" t="s">
        <v>424</v>
      </c>
      <c r="F178" s="53">
        <v>56258</v>
      </c>
      <c r="G178" s="48" t="s">
        <v>425</v>
      </c>
      <c r="H178" s="42">
        <v>83</v>
      </c>
      <c r="I178" s="42">
        <v>27083</v>
      </c>
      <c r="J178" s="43" t="s">
        <v>86</v>
      </c>
      <c r="K178" s="48"/>
      <c r="L178" s="48" t="s">
        <v>219</v>
      </c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>
        <v>21</v>
      </c>
      <c r="AA178" s="54">
        <v>5</v>
      </c>
      <c r="AB178" s="54">
        <v>3</v>
      </c>
      <c r="AC178" s="54">
        <v>1</v>
      </c>
      <c r="AD178" s="54">
        <v>1</v>
      </c>
      <c r="AE178" s="54"/>
      <c r="AF178" s="54">
        <v>1</v>
      </c>
      <c r="AG178" s="54">
        <v>1</v>
      </c>
      <c r="AH178" s="54"/>
      <c r="AI178" s="54">
        <v>29</v>
      </c>
      <c r="AJ178" s="54">
        <v>14</v>
      </c>
      <c r="AK178" s="54">
        <v>76</v>
      </c>
      <c r="AL178" s="54">
        <v>1</v>
      </c>
      <c r="AM178" s="24">
        <f t="shared" si="2"/>
        <v>76</v>
      </c>
    </row>
    <row r="179" spans="1:39" s="7" customFormat="1" x14ac:dyDescent="0.2">
      <c r="A179" s="58">
        <v>962</v>
      </c>
      <c r="B179" s="48" t="s">
        <v>161</v>
      </c>
      <c r="C179" s="48" t="s">
        <v>426</v>
      </c>
      <c r="D179" s="48" t="s">
        <v>79</v>
      </c>
      <c r="E179" s="48" t="s">
        <v>159</v>
      </c>
      <c r="F179" s="53">
        <v>55426</v>
      </c>
      <c r="G179" s="48" t="s">
        <v>70</v>
      </c>
      <c r="H179" s="42">
        <v>53</v>
      </c>
      <c r="I179" s="42">
        <v>27053</v>
      </c>
      <c r="J179" s="43" t="s">
        <v>71</v>
      </c>
      <c r="K179" s="48" t="s">
        <v>72</v>
      </c>
      <c r="L179" s="48" t="s">
        <v>73</v>
      </c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24">
        <f t="shared" si="2"/>
        <v>0</v>
      </c>
    </row>
    <row r="180" spans="1:39" s="7" customFormat="1" x14ac:dyDescent="0.2">
      <c r="A180" s="58">
        <v>964</v>
      </c>
      <c r="B180" s="48" t="s">
        <v>81</v>
      </c>
      <c r="C180" s="48" t="s">
        <v>427</v>
      </c>
      <c r="D180" s="48" t="s">
        <v>144</v>
      </c>
      <c r="E180" s="48" t="s">
        <v>428</v>
      </c>
      <c r="F180" s="53">
        <v>56256</v>
      </c>
      <c r="G180" s="48" t="s">
        <v>429</v>
      </c>
      <c r="H180" s="42">
        <v>73</v>
      </c>
      <c r="I180" s="42">
        <v>27073</v>
      </c>
      <c r="J180" s="43" t="s">
        <v>86</v>
      </c>
      <c r="K180" s="48"/>
      <c r="L180" s="48" t="s">
        <v>219</v>
      </c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24">
        <f t="shared" si="2"/>
        <v>0</v>
      </c>
    </row>
    <row r="181" spans="1:39" s="7" customFormat="1" x14ac:dyDescent="0.2">
      <c r="A181" s="58">
        <v>969</v>
      </c>
      <c r="B181" s="48" t="s">
        <v>81</v>
      </c>
      <c r="C181" s="48" t="s">
        <v>430</v>
      </c>
      <c r="D181" s="48" t="s">
        <v>154</v>
      </c>
      <c r="E181" s="48" t="s">
        <v>155</v>
      </c>
      <c r="F181" s="53">
        <v>58102</v>
      </c>
      <c r="G181" s="48" t="s">
        <v>156</v>
      </c>
      <c r="H181" s="42">
        <v>21</v>
      </c>
      <c r="I181" s="42">
        <v>27021</v>
      </c>
      <c r="J181" s="43" t="s">
        <v>86</v>
      </c>
      <c r="K181" s="48"/>
      <c r="L181" s="48" t="s">
        <v>87</v>
      </c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24">
        <f t="shared" si="2"/>
        <v>0</v>
      </c>
    </row>
    <row r="182" spans="1:39" s="7" customFormat="1" x14ac:dyDescent="0.2">
      <c r="A182" s="58">
        <v>973</v>
      </c>
      <c r="B182" s="48" t="s">
        <v>81</v>
      </c>
      <c r="C182" s="48" t="s">
        <v>431</v>
      </c>
      <c r="D182" s="48" t="s">
        <v>432</v>
      </c>
      <c r="E182" s="48" t="s">
        <v>217</v>
      </c>
      <c r="F182" s="53">
        <v>56201</v>
      </c>
      <c r="G182" s="48" t="s">
        <v>165</v>
      </c>
      <c r="H182" s="42">
        <v>145</v>
      </c>
      <c r="I182" s="42">
        <v>27145</v>
      </c>
      <c r="J182" s="43" t="s">
        <v>71</v>
      </c>
      <c r="K182" s="48" t="s">
        <v>164</v>
      </c>
      <c r="L182" s="48" t="s">
        <v>87</v>
      </c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24">
        <f t="shared" si="2"/>
        <v>0</v>
      </c>
    </row>
    <row r="183" spans="1:39" s="7" customFormat="1" x14ac:dyDescent="0.2">
      <c r="A183" s="58">
        <v>976</v>
      </c>
      <c r="B183" s="48" t="s">
        <v>81</v>
      </c>
      <c r="C183" s="48" t="s">
        <v>433</v>
      </c>
      <c r="D183" s="48" t="s">
        <v>434</v>
      </c>
      <c r="E183" s="48" t="s">
        <v>134</v>
      </c>
      <c r="F183" s="53">
        <v>55446</v>
      </c>
      <c r="G183" s="48" t="s">
        <v>70</v>
      </c>
      <c r="H183" s="42">
        <v>53</v>
      </c>
      <c r="I183" s="42">
        <v>27053</v>
      </c>
      <c r="J183" s="43" t="s">
        <v>71</v>
      </c>
      <c r="K183" s="48" t="s">
        <v>72</v>
      </c>
      <c r="L183" s="48" t="s">
        <v>73</v>
      </c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24">
        <f t="shared" si="2"/>
        <v>0</v>
      </c>
    </row>
    <row r="184" spans="1:39" s="7" customFormat="1" x14ac:dyDescent="0.2">
      <c r="A184" s="58">
        <v>977</v>
      </c>
      <c r="B184" s="48" t="s">
        <v>81</v>
      </c>
      <c r="C184" s="48" t="s">
        <v>435</v>
      </c>
      <c r="D184" s="48" t="s">
        <v>434</v>
      </c>
      <c r="E184" s="48" t="s">
        <v>134</v>
      </c>
      <c r="F184" s="53">
        <v>55446</v>
      </c>
      <c r="G184" s="48" t="s">
        <v>70</v>
      </c>
      <c r="H184" s="42">
        <v>53</v>
      </c>
      <c r="I184" s="42">
        <v>27053</v>
      </c>
      <c r="J184" s="43" t="s">
        <v>71</v>
      </c>
      <c r="K184" s="48" t="s">
        <v>72</v>
      </c>
      <c r="L184" s="48" t="s">
        <v>73</v>
      </c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24">
        <f t="shared" si="2"/>
        <v>0</v>
      </c>
    </row>
    <row r="185" spans="1:39" s="7" customFormat="1" x14ac:dyDescent="0.2">
      <c r="A185" s="58">
        <v>978</v>
      </c>
      <c r="B185" s="48" t="s">
        <v>81</v>
      </c>
      <c r="C185" s="48" t="s">
        <v>436</v>
      </c>
      <c r="D185" s="48" t="s">
        <v>154</v>
      </c>
      <c r="E185" s="48" t="s">
        <v>155</v>
      </c>
      <c r="F185" s="53">
        <v>58102</v>
      </c>
      <c r="G185" s="48" t="s">
        <v>156</v>
      </c>
      <c r="H185" s="42">
        <v>21</v>
      </c>
      <c r="I185" s="42">
        <v>27021</v>
      </c>
      <c r="J185" s="43" t="s">
        <v>86</v>
      </c>
      <c r="K185" s="48"/>
      <c r="L185" s="48" t="s">
        <v>87</v>
      </c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>
        <v>1</v>
      </c>
      <c r="AM185" s="24">
        <f t="shared" si="2"/>
        <v>0</v>
      </c>
    </row>
    <row r="186" spans="1:39" s="7" customFormat="1" x14ac:dyDescent="0.2">
      <c r="A186" s="58">
        <v>979</v>
      </c>
      <c r="B186" s="48" t="s">
        <v>81</v>
      </c>
      <c r="C186" s="48" t="s">
        <v>437</v>
      </c>
      <c r="D186" s="48" t="s">
        <v>154</v>
      </c>
      <c r="E186" s="48" t="s">
        <v>155</v>
      </c>
      <c r="F186" s="53">
        <v>58102</v>
      </c>
      <c r="G186" s="48" t="s">
        <v>156</v>
      </c>
      <c r="H186" s="42">
        <v>21</v>
      </c>
      <c r="I186" s="42">
        <v>27021</v>
      </c>
      <c r="J186" s="43" t="s">
        <v>86</v>
      </c>
      <c r="K186" s="48"/>
      <c r="L186" s="48" t="s">
        <v>87</v>
      </c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24">
        <f t="shared" si="2"/>
        <v>0</v>
      </c>
    </row>
    <row r="187" spans="1:39" s="7" customFormat="1" x14ac:dyDescent="0.2">
      <c r="A187" s="58">
        <v>985</v>
      </c>
      <c r="B187" s="48" t="s">
        <v>81</v>
      </c>
      <c r="C187" s="48" t="s">
        <v>438</v>
      </c>
      <c r="D187" s="48" t="s">
        <v>154</v>
      </c>
      <c r="E187" s="48" t="s">
        <v>155</v>
      </c>
      <c r="F187" s="53">
        <v>58102</v>
      </c>
      <c r="G187" s="48" t="s">
        <v>156</v>
      </c>
      <c r="H187" s="42">
        <v>21</v>
      </c>
      <c r="I187" s="42">
        <v>27021</v>
      </c>
      <c r="J187" s="43" t="s">
        <v>86</v>
      </c>
      <c r="K187" s="48"/>
      <c r="L187" s="48" t="s">
        <v>87</v>
      </c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24">
        <f t="shared" si="2"/>
        <v>0</v>
      </c>
    </row>
    <row r="188" spans="1:39" s="7" customFormat="1" x14ac:dyDescent="0.2">
      <c r="A188" s="58">
        <v>988</v>
      </c>
      <c r="B188" s="48" t="s">
        <v>81</v>
      </c>
      <c r="C188" s="48" t="s">
        <v>439</v>
      </c>
      <c r="D188" s="48" t="s">
        <v>393</v>
      </c>
      <c r="E188" s="48" t="s">
        <v>394</v>
      </c>
      <c r="F188" s="53">
        <v>53527</v>
      </c>
      <c r="G188" s="48"/>
      <c r="H188" s="42"/>
      <c r="I188" s="42"/>
      <c r="J188" s="43"/>
      <c r="K188" s="48"/>
      <c r="L188" s="4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24">
        <f t="shared" si="2"/>
        <v>0</v>
      </c>
    </row>
    <row r="189" spans="1:39" s="7" customFormat="1" x14ac:dyDescent="0.2">
      <c r="A189" s="58">
        <v>989</v>
      </c>
      <c r="B189" s="48" t="s">
        <v>81</v>
      </c>
      <c r="C189" s="48" t="s">
        <v>440</v>
      </c>
      <c r="D189" s="48" t="s">
        <v>393</v>
      </c>
      <c r="E189" s="48" t="s">
        <v>394</v>
      </c>
      <c r="F189" s="53">
        <v>53527</v>
      </c>
      <c r="G189" s="48"/>
      <c r="H189" s="42"/>
      <c r="I189" s="42"/>
      <c r="J189" s="43"/>
      <c r="K189" s="48"/>
      <c r="L189" s="4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24">
        <f t="shared" si="2"/>
        <v>0</v>
      </c>
    </row>
    <row r="190" spans="1:39" s="7" customFormat="1" x14ac:dyDescent="0.2">
      <c r="A190" s="58">
        <v>990</v>
      </c>
      <c r="B190" s="48" t="s">
        <v>81</v>
      </c>
      <c r="C190" s="48" t="s">
        <v>441</v>
      </c>
      <c r="D190" s="48" t="s">
        <v>432</v>
      </c>
      <c r="E190" s="48" t="s">
        <v>217</v>
      </c>
      <c r="F190" s="53">
        <v>56201</v>
      </c>
      <c r="G190" s="48" t="s">
        <v>165</v>
      </c>
      <c r="H190" s="42">
        <v>145</v>
      </c>
      <c r="I190" s="42">
        <v>27145</v>
      </c>
      <c r="J190" s="43" t="s">
        <v>71</v>
      </c>
      <c r="K190" s="48" t="s">
        <v>164</v>
      </c>
      <c r="L190" s="48" t="s">
        <v>87</v>
      </c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24">
        <f t="shared" si="2"/>
        <v>0</v>
      </c>
    </row>
    <row r="191" spans="1:39" s="7" customFormat="1" x14ac:dyDescent="0.2">
      <c r="A191" s="58">
        <v>992</v>
      </c>
      <c r="B191" s="48" t="s">
        <v>81</v>
      </c>
      <c r="C191" s="48" t="s">
        <v>442</v>
      </c>
      <c r="D191" s="48" t="s">
        <v>136</v>
      </c>
      <c r="E191" s="48" t="s">
        <v>443</v>
      </c>
      <c r="F191" s="53">
        <v>55429</v>
      </c>
      <c r="G191" s="48" t="s">
        <v>70</v>
      </c>
      <c r="H191" s="42">
        <v>53</v>
      </c>
      <c r="I191" s="42">
        <v>27053</v>
      </c>
      <c r="J191" s="43" t="s">
        <v>71</v>
      </c>
      <c r="K191" s="48" t="s">
        <v>72</v>
      </c>
      <c r="L191" s="48" t="s">
        <v>73</v>
      </c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24">
        <f t="shared" si="2"/>
        <v>0</v>
      </c>
    </row>
    <row r="192" spans="1:39" s="7" customFormat="1" x14ac:dyDescent="0.2">
      <c r="A192" s="58">
        <v>993</v>
      </c>
      <c r="B192" s="48" t="s">
        <v>81</v>
      </c>
      <c r="C192" s="48" t="s">
        <v>444</v>
      </c>
      <c r="D192" s="48" t="s">
        <v>144</v>
      </c>
      <c r="E192" s="48" t="s">
        <v>445</v>
      </c>
      <c r="F192" s="53">
        <v>56208</v>
      </c>
      <c r="G192" s="48" t="s">
        <v>310</v>
      </c>
      <c r="H192" s="42">
        <v>151</v>
      </c>
      <c r="I192" s="42">
        <v>27151</v>
      </c>
      <c r="J192" s="43" t="s">
        <v>86</v>
      </c>
      <c r="K192" s="48"/>
      <c r="L192" s="48" t="s">
        <v>219</v>
      </c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24">
        <f t="shared" si="2"/>
        <v>0</v>
      </c>
    </row>
    <row r="193" spans="1:39" s="7" customFormat="1" x14ac:dyDescent="0.2">
      <c r="A193" s="58">
        <v>997</v>
      </c>
      <c r="B193" s="48" t="s">
        <v>161</v>
      </c>
      <c r="C193" s="48" t="s">
        <v>446</v>
      </c>
      <c r="D193" s="48" t="s">
        <v>79</v>
      </c>
      <c r="E193" s="48" t="s">
        <v>84</v>
      </c>
      <c r="F193" s="53">
        <v>56401</v>
      </c>
      <c r="G193" s="48" t="s">
        <v>85</v>
      </c>
      <c r="H193" s="42">
        <v>35</v>
      </c>
      <c r="I193" s="42">
        <v>27035</v>
      </c>
      <c r="J193" s="43" t="s">
        <v>86</v>
      </c>
      <c r="K193" s="48"/>
      <c r="L193" s="48" t="s">
        <v>87</v>
      </c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24">
        <f t="shared" si="2"/>
        <v>0</v>
      </c>
    </row>
    <row r="194" spans="1:39" s="7" customFormat="1" x14ac:dyDescent="0.2">
      <c r="A194" s="58">
        <v>1005</v>
      </c>
      <c r="B194" s="48" t="s">
        <v>81</v>
      </c>
      <c r="C194" s="48" t="s">
        <v>447</v>
      </c>
      <c r="D194" s="48" t="s">
        <v>448</v>
      </c>
      <c r="E194" s="48" t="s">
        <v>424</v>
      </c>
      <c r="F194" s="53">
        <v>56258</v>
      </c>
      <c r="G194" s="48" t="s">
        <v>425</v>
      </c>
      <c r="H194" s="42">
        <v>83</v>
      </c>
      <c r="I194" s="42">
        <v>27083</v>
      </c>
      <c r="J194" s="43" t="s">
        <v>86</v>
      </c>
      <c r="K194" s="48"/>
      <c r="L194" s="48" t="s">
        <v>219</v>
      </c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24">
        <f t="shared" si="2"/>
        <v>0</v>
      </c>
    </row>
    <row r="195" spans="1:39" s="7" customFormat="1" x14ac:dyDescent="0.2">
      <c r="A195" s="58">
        <v>1008</v>
      </c>
      <c r="B195" s="48" t="s">
        <v>81</v>
      </c>
      <c r="C195" s="48" t="s">
        <v>449</v>
      </c>
      <c r="D195" s="48" t="s">
        <v>393</v>
      </c>
      <c r="E195" s="48" t="s">
        <v>394</v>
      </c>
      <c r="F195" s="53">
        <v>53527</v>
      </c>
      <c r="G195" s="48"/>
      <c r="H195" s="42"/>
      <c r="I195" s="42"/>
      <c r="J195" s="43"/>
      <c r="K195" s="48"/>
      <c r="L195" s="4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24">
        <f t="shared" si="2"/>
        <v>0</v>
      </c>
    </row>
    <row r="196" spans="1:39" s="7" customFormat="1" x14ac:dyDescent="0.2">
      <c r="A196" s="58">
        <v>1010</v>
      </c>
      <c r="B196" s="48" t="s">
        <v>81</v>
      </c>
      <c r="C196" s="48" t="s">
        <v>450</v>
      </c>
      <c r="D196" s="48" t="s">
        <v>393</v>
      </c>
      <c r="E196" s="48" t="s">
        <v>394</v>
      </c>
      <c r="F196" s="53">
        <v>53527</v>
      </c>
      <c r="G196" s="48"/>
      <c r="H196" s="42"/>
      <c r="I196" s="42"/>
      <c r="J196" s="43"/>
      <c r="K196" s="48"/>
      <c r="L196" s="4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24">
        <f t="shared" si="2"/>
        <v>0</v>
      </c>
    </row>
    <row r="197" spans="1:39" s="7" customFormat="1" x14ac:dyDescent="0.2">
      <c r="A197" s="58">
        <v>1016</v>
      </c>
      <c r="B197" s="48" t="s">
        <v>81</v>
      </c>
      <c r="C197" s="48" t="s">
        <v>451</v>
      </c>
      <c r="D197" s="48" t="s">
        <v>79</v>
      </c>
      <c r="E197" s="48" t="s">
        <v>148</v>
      </c>
      <c r="F197" s="53">
        <v>55104</v>
      </c>
      <c r="G197" s="48" t="s">
        <v>142</v>
      </c>
      <c r="H197" s="42">
        <v>123</v>
      </c>
      <c r="I197" s="42">
        <v>27123</v>
      </c>
      <c r="J197" s="43" t="s">
        <v>71</v>
      </c>
      <c r="K197" s="48" t="s">
        <v>72</v>
      </c>
      <c r="L197" s="48" t="s">
        <v>73</v>
      </c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24">
        <f t="shared" si="2"/>
        <v>0</v>
      </c>
    </row>
    <row r="198" spans="1:39" s="7" customFormat="1" x14ac:dyDescent="0.2">
      <c r="A198" s="58">
        <v>1017</v>
      </c>
      <c r="B198" s="48" t="s">
        <v>74</v>
      </c>
      <c r="C198" s="48" t="s">
        <v>452</v>
      </c>
      <c r="D198" s="48" t="s">
        <v>79</v>
      </c>
      <c r="E198" s="48" t="s">
        <v>202</v>
      </c>
      <c r="F198" s="53">
        <v>56303</v>
      </c>
      <c r="G198" s="48" t="s">
        <v>165</v>
      </c>
      <c r="H198" s="42">
        <v>145</v>
      </c>
      <c r="I198" s="42">
        <v>27145</v>
      </c>
      <c r="J198" s="43" t="s">
        <v>71</v>
      </c>
      <c r="K198" s="48" t="s">
        <v>164</v>
      </c>
      <c r="L198" s="48" t="s">
        <v>87</v>
      </c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24">
        <f t="shared" si="2"/>
        <v>0</v>
      </c>
    </row>
    <row r="199" spans="1:39" s="7" customFormat="1" x14ac:dyDescent="0.2">
      <c r="A199" s="58">
        <v>1018</v>
      </c>
      <c r="B199" s="48" t="s">
        <v>81</v>
      </c>
      <c r="C199" s="48" t="s">
        <v>453</v>
      </c>
      <c r="D199" s="48" t="s">
        <v>79</v>
      </c>
      <c r="E199" s="48" t="s">
        <v>211</v>
      </c>
      <c r="F199" s="53">
        <v>56308</v>
      </c>
      <c r="G199" s="48"/>
      <c r="H199" s="42"/>
      <c r="I199" s="42"/>
      <c r="J199" s="43"/>
      <c r="K199" s="48"/>
      <c r="L199" s="4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24">
        <f t="shared" si="2"/>
        <v>0</v>
      </c>
    </row>
    <row r="200" spans="1:39" s="7" customFormat="1" x14ac:dyDescent="0.2">
      <c r="A200" s="58">
        <v>1019</v>
      </c>
      <c r="B200" s="48" t="s">
        <v>81</v>
      </c>
      <c r="C200" s="48" t="s">
        <v>454</v>
      </c>
      <c r="D200" s="48" t="s">
        <v>79</v>
      </c>
      <c r="E200" s="48" t="s">
        <v>455</v>
      </c>
      <c r="F200" s="53">
        <v>55430</v>
      </c>
      <c r="G200" s="48"/>
      <c r="H200" s="42"/>
      <c r="I200" s="42"/>
      <c r="J200" s="43"/>
      <c r="K200" s="48"/>
      <c r="L200" s="4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24">
        <f t="shared" si="2"/>
        <v>0</v>
      </c>
    </row>
    <row r="201" spans="1:39" s="7" customFormat="1" x14ac:dyDescent="0.2">
      <c r="A201" s="58">
        <v>1020</v>
      </c>
      <c r="B201" s="48" t="s">
        <v>74</v>
      </c>
      <c r="C201" s="48" t="s">
        <v>456</v>
      </c>
      <c r="D201" s="48" t="s">
        <v>125</v>
      </c>
      <c r="E201" s="48" t="s">
        <v>457</v>
      </c>
      <c r="F201" s="53">
        <v>55110</v>
      </c>
      <c r="G201" s="48" t="s">
        <v>142</v>
      </c>
      <c r="H201" s="42">
        <v>123</v>
      </c>
      <c r="I201" s="42">
        <v>27123</v>
      </c>
      <c r="J201" s="43" t="s">
        <v>71</v>
      </c>
      <c r="K201" s="48" t="s">
        <v>72</v>
      </c>
      <c r="L201" s="48" t="s">
        <v>73</v>
      </c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24">
        <f t="shared" ref="AM201:AM264" si="3">SUM(X201+AK201)</f>
        <v>0</v>
      </c>
    </row>
    <row r="202" spans="1:39" s="7" customFormat="1" x14ac:dyDescent="0.2">
      <c r="A202" s="58">
        <v>1023</v>
      </c>
      <c r="B202" s="48" t="s">
        <v>74</v>
      </c>
      <c r="C202" s="48" t="s">
        <v>458</v>
      </c>
      <c r="D202" s="48" t="s">
        <v>79</v>
      </c>
      <c r="E202" s="48" t="s">
        <v>459</v>
      </c>
      <c r="F202" s="53">
        <v>55076</v>
      </c>
      <c r="G202" s="48" t="s">
        <v>91</v>
      </c>
      <c r="H202" s="42">
        <v>37</v>
      </c>
      <c r="I202" s="42">
        <v>27037</v>
      </c>
      <c r="J202" s="43" t="s">
        <v>71</v>
      </c>
      <c r="K202" s="48" t="s">
        <v>72</v>
      </c>
      <c r="L202" s="48" t="s">
        <v>73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24">
        <f t="shared" si="3"/>
        <v>0</v>
      </c>
    </row>
    <row r="203" spans="1:39" s="7" customFormat="1" x14ac:dyDescent="0.2">
      <c r="A203" s="58">
        <v>1024</v>
      </c>
      <c r="B203" s="48" t="s">
        <v>161</v>
      </c>
      <c r="C203" s="48" t="s">
        <v>460</v>
      </c>
      <c r="D203" s="48" t="s">
        <v>79</v>
      </c>
      <c r="E203" s="48" t="s">
        <v>80</v>
      </c>
      <c r="F203" s="53">
        <v>55419</v>
      </c>
      <c r="G203" s="48" t="s">
        <v>70</v>
      </c>
      <c r="H203" s="42">
        <v>53</v>
      </c>
      <c r="I203" s="42">
        <v>27053</v>
      </c>
      <c r="J203" s="43" t="s">
        <v>71</v>
      </c>
      <c r="K203" s="48" t="s">
        <v>72</v>
      </c>
      <c r="L203" s="48" t="s">
        <v>73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24">
        <f t="shared" si="3"/>
        <v>0</v>
      </c>
    </row>
    <row r="204" spans="1:39" s="7" customFormat="1" x14ac:dyDescent="0.2">
      <c r="A204" s="58">
        <v>1025</v>
      </c>
      <c r="B204" s="48" t="s">
        <v>161</v>
      </c>
      <c r="C204" s="48" t="s">
        <v>461</v>
      </c>
      <c r="D204" s="48" t="s">
        <v>79</v>
      </c>
      <c r="E204" s="48" t="s">
        <v>424</v>
      </c>
      <c r="F204" s="53">
        <v>56258</v>
      </c>
      <c r="G204" s="48" t="s">
        <v>425</v>
      </c>
      <c r="H204" s="42">
        <v>83</v>
      </c>
      <c r="I204" s="42">
        <v>27083</v>
      </c>
      <c r="J204" s="43" t="s">
        <v>86</v>
      </c>
      <c r="K204" s="48"/>
      <c r="L204" s="48" t="s">
        <v>219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24">
        <f t="shared" si="3"/>
        <v>0</v>
      </c>
    </row>
    <row r="205" spans="1:39" s="7" customFormat="1" x14ac:dyDescent="0.2">
      <c r="A205" s="58">
        <v>1026</v>
      </c>
      <c r="B205" s="48" t="s">
        <v>161</v>
      </c>
      <c r="C205" s="48" t="s">
        <v>462</v>
      </c>
      <c r="D205" s="48" t="s">
        <v>463</v>
      </c>
      <c r="E205" s="48" t="s">
        <v>211</v>
      </c>
      <c r="F205" s="53">
        <v>56308</v>
      </c>
      <c r="G205" s="48" t="s">
        <v>212</v>
      </c>
      <c r="H205" s="42">
        <v>41</v>
      </c>
      <c r="I205" s="42">
        <v>27041</v>
      </c>
      <c r="J205" s="43" t="s">
        <v>86</v>
      </c>
      <c r="K205" s="48"/>
      <c r="L205" s="48" t="s">
        <v>213</v>
      </c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24">
        <f t="shared" si="3"/>
        <v>0</v>
      </c>
    </row>
    <row r="206" spans="1:39" s="7" customFormat="1" x14ac:dyDescent="0.2">
      <c r="A206" s="58">
        <v>1028</v>
      </c>
      <c r="B206" s="48" t="s">
        <v>161</v>
      </c>
      <c r="C206" s="48" t="s">
        <v>464</v>
      </c>
      <c r="D206" s="48" t="s">
        <v>79</v>
      </c>
      <c r="E206" s="48" t="s">
        <v>465</v>
      </c>
      <c r="F206" s="53">
        <v>55981</v>
      </c>
      <c r="G206" s="48" t="s">
        <v>465</v>
      </c>
      <c r="H206" s="42">
        <v>157</v>
      </c>
      <c r="I206" s="42">
        <v>27157</v>
      </c>
      <c r="J206" s="43" t="s">
        <v>71</v>
      </c>
      <c r="K206" s="48" t="s">
        <v>291</v>
      </c>
      <c r="L206" s="48" t="s">
        <v>116</v>
      </c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24">
        <f t="shared" si="3"/>
        <v>0</v>
      </c>
    </row>
    <row r="207" spans="1:39" s="7" customFormat="1" x14ac:dyDescent="0.2">
      <c r="A207" s="58">
        <v>1029</v>
      </c>
      <c r="B207" s="48" t="s">
        <v>161</v>
      </c>
      <c r="C207" s="48" t="s">
        <v>466</v>
      </c>
      <c r="D207" s="48" t="s">
        <v>467</v>
      </c>
      <c r="E207" s="48" t="s">
        <v>468</v>
      </c>
      <c r="F207" s="53">
        <v>55987</v>
      </c>
      <c r="G207" s="48" t="s">
        <v>468</v>
      </c>
      <c r="H207" s="42">
        <v>169</v>
      </c>
      <c r="I207" s="42">
        <v>27169</v>
      </c>
      <c r="J207" s="43" t="s">
        <v>86</v>
      </c>
      <c r="K207" s="48"/>
      <c r="L207" s="48" t="s">
        <v>116</v>
      </c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24">
        <f t="shared" si="3"/>
        <v>0</v>
      </c>
    </row>
    <row r="208" spans="1:39" s="7" customFormat="1" x14ac:dyDescent="0.2">
      <c r="A208" s="58">
        <v>1030</v>
      </c>
      <c r="B208" s="48" t="s">
        <v>161</v>
      </c>
      <c r="C208" s="48" t="s">
        <v>469</v>
      </c>
      <c r="D208" s="48" t="s">
        <v>79</v>
      </c>
      <c r="E208" s="48" t="s">
        <v>148</v>
      </c>
      <c r="F208" s="53">
        <v>55114</v>
      </c>
      <c r="G208" s="48" t="s">
        <v>142</v>
      </c>
      <c r="H208" s="42">
        <v>123</v>
      </c>
      <c r="I208" s="42">
        <v>27123</v>
      </c>
      <c r="J208" s="43" t="s">
        <v>71</v>
      </c>
      <c r="K208" s="48" t="s">
        <v>72</v>
      </c>
      <c r="L208" s="48" t="s">
        <v>73</v>
      </c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24">
        <f t="shared" si="3"/>
        <v>0</v>
      </c>
    </row>
    <row r="209" spans="1:39" s="7" customFormat="1" x14ac:dyDescent="0.2">
      <c r="A209" s="58">
        <v>1032</v>
      </c>
      <c r="B209" s="48" t="s">
        <v>81</v>
      </c>
      <c r="C209" s="48" t="s">
        <v>470</v>
      </c>
      <c r="D209" s="48" t="s">
        <v>94</v>
      </c>
      <c r="E209" s="48" t="s">
        <v>96</v>
      </c>
      <c r="F209" s="53">
        <v>55433</v>
      </c>
      <c r="G209" s="48" t="s">
        <v>97</v>
      </c>
      <c r="H209" s="42">
        <v>3</v>
      </c>
      <c r="I209" s="42">
        <v>27003</v>
      </c>
      <c r="J209" s="43" t="s">
        <v>71</v>
      </c>
      <c r="K209" s="48" t="s">
        <v>72</v>
      </c>
      <c r="L209" s="48" t="s">
        <v>73</v>
      </c>
      <c r="M209" s="54">
        <v>4</v>
      </c>
      <c r="N209" s="54"/>
      <c r="O209" s="54">
        <v>1</v>
      </c>
      <c r="P209" s="54"/>
      <c r="Q209" s="54"/>
      <c r="R209" s="54"/>
      <c r="S209" s="54">
        <v>1</v>
      </c>
      <c r="T209" s="54"/>
      <c r="U209" s="54"/>
      <c r="V209" s="54">
        <v>2</v>
      </c>
      <c r="W209" s="54">
        <v>2</v>
      </c>
      <c r="X209" s="54">
        <v>10</v>
      </c>
      <c r="Y209" s="54">
        <v>1</v>
      </c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24">
        <f t="shared" si="3"/>
        <v>10</v>
      </c>
    </row>
    <row r="210" spans="1:39" s="7" customFormat="1" x14ac:dyDescent="0.2">
      <c r="A210" s="58">
        <v>1034</v>
      </c>
      <c r="B210" s="48" t="s">
        <v>161</v>
      </c>
      <c r="C210" s="48" t="s">
        <v>471</v>
      </c>
      <c r="D210" s="48" t="s">
        <v>472</v>
      </c>
      <c r="E210" s="48" t="s">
        <v>96</v>
      </c>
      <c r="F210" s="53">
        <v>55433</v>
      </c>
      <c r="G210" s="48" t="s">
        <v>97</v>
      </c>
      <c r="H210" s="42">
        <v>3</v>
      </c>
      <c r="I210" s="42">
        <v>27003</v>
      </c>
      <c r="J210" s="43" t="s">
        <v>71</v>
      </c>
      <c r="K210" s="48" t="s">
        <v>72</v>
      </c>
      <c r="L210" s="48" t="s">
        <v>73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24">
        <f t="shared" si="3"/>
        <v>0</v>
      </c>
    </row>
    <row r="211" spans="1:39" s="7" customFormat="1" x14ac:dyDescent="0.2">
      <c r="A211" s="58">
        <v>1038</v>
      </c>
      <c r="B211" s="48" t="s">
        <v>161</v>
      </c>
      <c r="C211" s="48" t="s">
        <v>473</v>
      </c>
      <c r="D211" s="48" t="s">
        <v>472</v>
      </c>
      <c r="E211" s="48" t="s">
        <v>137</v>
      </c>
      <c r="F211" s="53">
        <v>55369</v>
      </c>
      <c r="G211" s="48" t="s">
        <v>70</v>
      </c>
      <c r="H211" s="42">
        <v>53</v>
      </c>
      <c r="I211" s="42">
        <v>27053</v>
      </c>
      <c r="J211" s="43" t="s">
        <v>71</v>
      </c>
      <c r="K211" s="48" t="s">
        <v>72</v>
      </c>
      <c r="L211" s="48" t="s">
        <v>73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24">
        <f t="shared" si="3"/>
        <v>0</v>
      </c>
    </row>
    <row r="212" spans="1:39" s="7" customFormat="1" x14ac:dyDescent="0.2">
      <c r="A212" s="58">
        <v>1039</v>
      </c>
      <c r="B212" s="48" t="s">
        <v>161</v>
      </c>
      <c r="C212" s="48" t="s">
        <v>474</v>
      </c>
      <c r="D212" s="48" t="s">
        <v>79</v>
      </c>
      <c r="E212" s="48" t="s">
        <v>475</v>
      </c>
      <c r="F212" s="53">
        <v>55744</v>
      </c>
      <c r="G212" s="48" t="s">
        <v>313</v>
      </c>
      <c r="H212" s="42">
        <v>61</v>
      </c>
      <c r="I212" s="42">
        <v>27061</v>
      </c>
      <c r="J212" s="43" t="s">
        <v>86</v>
      </c>
      <c r="K212" s="48"/>
      <c r="L212" s="48" t="s">
        <v>183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24">
        <f t="shared" si="3"/>
        <v>0</v>
      </c>
    </row>
    <row r="213" spans="1:39" s="7" customFormat="1" x14ac:dyDescent="0.2">
      <c r="A213" s="58">
        <v>1040</v>
      </c>
      <c r="B213" s="48" t="s">
        <v>161</v>
      </c>
      <c r="C213" s="48" t="s">
        <v>476</v>
      </c>
      <c r="D213" s="48" t="s">
        <v>477</v>
      </c>
      <c r="E213" s="48" t="s">
        <v>90</v>
      </c>
      <c r="F213" s="53">
        <v>55337</v>
      </c>
      <c r="G213" s="48" t="s">
        <v>91</v>
      </c>
      <c r="H213" s="42">
        <v>37</v>
      </c>
      <c r="I213" s="42">
        <v>27037</v>
      </c>
      <c r="J213" s="43" t="s">
        <v>71</v>
      </c>
      <c r="K213" s="48" t="s">
        <v>72</v>
      </c>
      <c r="L213" s="48" t="s">
        <v>73</v>
      </c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24">
        <f t="shared" si="3"/>
        <v>0</v>
      </c>
    </row>
    <row r="214" spans="1:39" s="7" customFormat="1" x14ac:dyDescent="0.2">
      <c r="A214" s="58">
        <v>1041</v>
      </c>
      <c r="B214" s="48" t="s">
        <v>161</v>
      </c>
      <c r="C214" s="48" t="s">
        <v>478</v>
      </c>
      <c r="D214" s="48" t="s">
        <v>477</v>
      </c>
      <c r="E214" s="48" t="s">
        <v>256</v>
      </c>
      <c r="F214" s="53">
        <v>55344</v>
      </c>
      <c r="G214" s="48" t="s">
        <v>70</v>
      </c>
      <c r="H214" s="42">
        <v>53</v>
      </c>
      <c r="I214" s="42">
        <v>27053</v>
      </c>
      <c r="J214" s="43" t="s">
        <v>71</v>
      </c>
      <c r="K214" s="48" t="s">
        <v>72</v>
      </c>
      <c r="L214" s="48" t="s">
        <v>73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24">
        <f t="shared" si="3"/>
        <v>0</v>
      </c>
    </row>
    <row r="215" spans="1:39" s="7" customFormat="1" x14ac:dyDescent="0.2">
      <c r="A215" s="58">
        <v>1042</v>
      </c>
      <c r="B215" s="48" t="s">
        <v>161</v>
      </c>
      <c r="C215" s="48" t="s">
        <v>479</v>
      </c>
      <c r="D215" s="48" t="s">
        <v>477</v>
      </c>
      <c r="E215" s="48" t="s">
        <v>459</v>
      </c>
      <c r="F215" s="53">
        <v>55077</v>
      </c>
      <c r="G215" s="48" t="s">
        <v>91</v>
      </c>
      <c r="H215" s="42">
        <v>37</v>
      </c>
      <c r="I215" s="42">
        <v>27037</v>
      </c>
      <c r="J215" s="43" t="s">
        <v>71</v>
      </c>
      <c r="K215" s="48" t="s">
        <v>72</v>
      </c>
      <c r="L215" s="48" t="s">
        <v>73</v>
      </c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24">
        <f t="shared" si="3"/>
        <v>0</v>
      </c>
    </row>
    <row r="216" spans="1:39" s="7" customFormat="1" x14ac:dyDescent="0.2">
      <c r="A216" s="58">
        <v>1043</v>
      </c>
      <c r="B216" s="48" t="s">
        <v>161</v>
      </c>
      <c r="C216" s="48" t="s">
        <v>480</v>
      </c>
      <c r="D216" s="48" t="s">
        <v>477</v>
      </c>
      <c r="E216" s="48" t="s">
        <v>126</v>
      </c>
      <c r="F216" s="53">
        <v>55125</v>
      </c>
      <c r="G216" s="48" t="s">
        <v>127</v>
      </c>
      <c r="H216" s="42">
        <v>163</v>
      </c>
      <c r="I216" s="42">
        <v>27163</v>
      </c>
      <c r="J216" s="43" t="s">
        <v>71</v>
      </c>
      <c r="K216" s="48" t="s">
        <v>72</v>
      </c>
      <c r="L216" s="48" t="s">
        <v>73</v>
      </c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24">
        <f t="shared" si="3"/>
        <v>0</v>
      </c>
    </row>
    <row r="217" spans="1:39" s="7" customFormat="1" x14ac:dyDescent="0.2">
      <c r="A217" s="58">
        <v>1044</v>
      </c>
      <c r="B217" s="48" t="s">
        <v>81</v>
      </c>
      <c r="C217" s="48" t="s">
        <v>481</v>
      </c>
      <c r="D217" s="48" t="s">
        <v>79</v>
      </c>
      <c r="E217" s="48" t="s">
        <v>197</v>
      </c>
      <c r="F217" s="53">
        <v>55426</v>
      </c>
      <c r="G217" s="48" t="s">
        <v>70</v>
      </c>
      <c r="H217" s="42">
        <v>53</v>
      </c>
      <c r="I217" s="42">
        <v>27053</v>
      </c>
      <c r="J217" s="43" t="s">
        <v>71</v>
      </c>
      <c r="K217" s="48" t="s">
        <v>72</v>
      </c>
      <c r="L217" s="48" t="s">
        <v>73</v>
      </c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24">
        <f t="shared" si="3"/>
        <v>0</v>
      </c>
    </row>
    <row r="218" spans="1:39" s="7" customFormat="1" x14ac:dyDescent="0.2">
      <c r="A218" s="58">
        <v>1045</v>
      </c>
      <c r="B218" s="48" t="s">
        <v>81</v>
      </c>
      <c r="C218" s="48" t="s">
        <v>482</v>
      </c>
      <c r="D218" s="48" t="s">
        <v>251</v>
      </c>
      <c r="E218" s="48" t="s">
        <v>197</v>
      </c>
      <c r="F218" s="53">
        <v>55422</v>
      </c>
      <c r="G218" s="48" t="s">
        <v>70</v>
      </c>
      <c r="H218" s="42">
        <v>53</v>
      </c>
      <c r="I218" s="42">
        <v>27053</v>
      </c>
      <c r="J218" s="43" t="s">
        <v>71</v>
      </c>
      <c r="K218" s="48" t="s">
        <v>72</v>
      </c>
      <c r="L218" s="48" t="s">
        <v>73</v>
      </c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24">
        <f t="shared" si="3"/>
        <v>0</v>
      </c>
    </row>
    <row r="219" spans="1:39" s="7" customFormat="1" x14ac:dyDescent="0.2">
      <c r="A219" s="58">
        <v>1046</v>
      </c>
      <c r="B219" s="48" t="s">
        <v>81</v>
      </c>
      <c r="C219" s="48" t="s">
        <v>483</v>
      </c>
      <c r="D219" s="48" t="s">
        <v>144</v>
      </c>
      <c r="E219" s="48" t="s">
        <v>484</v>
      </c>
      <c r="F219" s="53">
        <v>56277</v>
      </c>
      <c r="G219" s="48" t="s">
        <v>485</v>
      </c>
      <c r="H219" s="42">
        <v>129</v>
      </c>
      <c r="I219" s="42">
        <v>27129</v>
      </c>
      <c r="J219" s="43" t="s">
        <v>86</v>
      </c>
      <c r="K219" s="48"/>
      <c r="L219" s="48" t="s">
        <v>219</v>
      </c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24">
        <f t="shared" si="3"/>
        <v>0</v>
      </c>
    </row>
    <row r="220" spans="1:39" s="7" customFormat="1" x14ac:dyDescent="0.2">
      <c r="A220" s="58">
        <v>1047</v>
      </c>
      <c r="B220" s="48" t="s">
        <v>81</v>
      </c>
      <c r="C220" s="48" t="s">
        <v>486</v>
      </c>
      <c r="D220" s="48" t="s">
        <v>154</v>
      </c>
      <c r="E220" s="48" t="s">
        <v>155</v>
      </c>
      <c r="F220" s="53">
        <v>58102</v>
      </c>
      <c r="G220" s="48" t="s">
        <v>156</v>
      </c>
      <c r="H220" s="42">
        <v>21</v>
      </c>
      <c r="I220" s="42">
        <v>27021</v>
      </c>
      <c r="J220" s="43" t="s">
        <v>86</v>
      </c>
      <c r="K220" s="48"/>
      <c r="L220" s="48" t="s">
        <v>87</v>
      </c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>
        <v>1</v>
      </c>
      <c r="AM220" s="24">
        <f t="shared" si="3"/>
        <v>0</v>
      </c>
    </row>
    <row r="221" spans="1:39" s="7" customFormat="1" x14ac:dyDescent="0.2">
      <c r="A221" s="58">
        <v>1048</v>
      </c>
      <c r="B221" s="48" t="s">
        <v>81</v>
      </c>
      <c r="C221" s="48" t="s">
        <v>487</v>
      </c>
      <c r="D221" s="48" t="s">
        <v>154</v>
      </c>
      <c r="E221" s="48" t="s">
        <v>155</v>
      </c>
      <c r="F221" s="53">
        <v>58102</v>
      </c>
      <c r="G221" s="48" t="s">
        <v>156</v>
      </c>
      <c r="H221" s="42">
        <v>21</v>
      </c>
      <c r="I221" s="42">
        <v>27021</v>
      </c>
      <c r="J221" s="43" t="s">
        <v>86</v>
      </c>
      <c r="K221" s="48"/>
      <c r="L221" s="48" t="s">
        <v>87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>
        <v>1</v>
      </c>
      <c r="AM221" s="24">
        <f t="shared" si="3"/>
        <v>0</v>
      </c>
    </row>
    <row r="222" spans="1:39" s="7" customFormat="1" x14ac:dyDescent="0.2">
      <c r="A222" s="58">
        <v>1050</v>
      </c>
      <c r="B222" s="48" t="s">
        <v>81</v>
      </c>
      <c r="C222" s="48" t="s">
        <v>488</v>
      </c>
      <c r="D222" s="48" t="s">
        <v>393</v>
      </c>
      <c r="E222" s="48" t="s">
        <v>394</v>
      </c>
      <c r="F222" s="53">
        <v>53527</v>
      </c>
      <c r="G222" s="48"/>
      <c r="H222" s="42"/>
      <c r="I222" s="42"/>
      <c r="J222" s="43"/>
      <c r="K222" s="48"/>
      <c r="L222" s="4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24">
        <f t="shared" si="3"/>
        <v>0</v>
      </c>
    </row>
    <row r="223" spans="1:39" s="7" customFormat="1" x14ac:dyDescent="0.2">
      <c r="A223" s="58">
        <v>1057</v>
      </c>
      <c r="B223" s="48" t="s">
        <v>81</v>
      </c>
      <c r="C223" s="48" t="s">
        <v>489</v>
      </c>
      <c r="D223" s="48" t="s">
        <v>89</v>
      </c>
      <c r="E223" s="48" t="s">
        <v>206</v>
      </c>
      <c r="F223" s="53">
        <v>55449</v>
      </c>
      <c r="G223" s="48" t="s">
        <v>97</v>
      </c>
      <c r="H223" s="42">
        <v>3</v>
      </c>
      <c r="I223" s="42">
        <v>27003</v>
      </c>
      <c r="J223" s="43" t="s">
        <v>71</v>
      </c>
      <c r="K223" s="48" t="s">
        <v>72</v>
      </c>
      <c r="L223" s="48" t="s">
        <v>73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24">
        <f t="shared" si="3"/>
        <v>0</v>
      </c>
    </row>
    <row r="224" spans="1:39" s="7" customFormat="1" x14ac:dyDescent="0.2">
      <c r="A224" s="58">
        <v>1058</v>
      </c>
      <c r="B224" s="48" t="s">
        <v>81</v>
      </c>
      <c r="C224" s="48" t="s">
        <v>490</v>
      </c>
      <c r="D224" s="48" t="s">
        <v>265</v>
      </c>
      <c r="E224" s="48" t="s">
        <v>457</v>
      </c>
      <c r="F224" s="53">
        <v>55127</v>
      </c>
      <c r="G224" s="48" t="s">
        <v>142</v>
      </c>
      <c r="H224" s="42">
        <v>123</v>
      </c>
      <c r="I224" s="42">
        <v>27123</v>
      </c>
      <c r="J224" s="43" t="s">
        <v>71</v>
      </c>
      <c r="K224" s="48" t="s">
        <v>72</v>
      </c>
      <c r="L224" s="48" t="s">
        <v>73</v>
      </c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24">
        <f t="shared" si="3"/>
        <v>0</v>
      </c>
    </row>
    <row r="225" spans="1:39" s="7" customFormat="1" x14ac:dyDescent="0.2">
      <c r="A225" s="58">
        <v>1059</v>
      </c>
      <c r="B225" s="48" t="s">
        <v>74</v>
      </c>
      <c r="C225" s="48" t="s">
        <v>491</v>
      </c>
      <c r="D225" s="48" t="s">
        <v>492</v>
      </c>
      <c r="E225" s="48" t="s">
        <v>493</v>
      </c>
      <c r="F225" s="53">
        <v>55792</v>
      </c>
      <c r="G225" s="48" t="s">
        <v>181</v>
      </c>
      <c r="H225" s="42">
        <v>137</v>
      </c>
      <c r="I225" s="42">
        <v>27137</v>
      </c>
      <c r="J225" s="43" t="s">
        <v>71</v>
      </c>
      <c r="K225" s="48" t="s">
        <v>182</v>
      </c>
      <c r="L225" s="48" t="s">
        <v>183</v>
      </c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24">
        <f t="shared" si="3"/>
        <v>0</v>
      </c>
    </row>
    <row r="226" spans="1:39" s="7" customFormat="1" x14ac:dyDescent="0.2">
      <c r="A226" s="58">
        <v>1064</v>
      </c>
      <c r="B226" s="48" t="s">
        <v>81</v>
      </c>
      <c r="C226" s="48" t="s">
        <v>494</v>
      </c>
      <c r="D226" s="48" t="s">
        <v>110</v>
      </c>
      <c r="E226" s="48" t="s">
        <v>315</v>
      </c>
      <c r="F226" s="53">
        <v>55021</v>
      </c>
      <c r="G226" s="48" t="s">
        <v>115</v>
      </c>
      <c r="H226" s="42">
        <v>131</v>
      </c>
      <c r="I226" s="42">
        <v>27131</v>
      </c>
      <c r="J226" s="43" t="s">
        <v>86</v>
      </c>
      <c r="K226" s="48"/>
      <c r="L226" s="48" t="s">
        <v>116</v>
      </c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>
        <v>1</v>
      </c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24">
        <f t="shared" si="3"/>
        <v>0</v>
      </c>
    </row>
    <row r="227" spans="1:39" s="7" customFormat="1" x14ac:dyDescent="0.2">
      <c r="A227" s="58">
        <v>1066</v>
      </c>
      <c r="B227" s="48" t="s">
        <v>74</v>
      </c>
      <c r="C227" s="48" t="s">
        <v>495</v>
      </c>
      <c r="D227" s="48" t="s">
        <v>79</v>
      </c>
      <c r="E227" s="48" t="s">
        <v>496</v>
      </c>
      <c r="F227" s="53">
        <v>56425</v>
      </c>
      <c r="G227" s="48" t="s">
        <v>85</v>
      </c>
      <c r="H227" s="42">
        <v>35</v>
      </c>
      <c r="I227" s="42">
        <v>27035</v>
      </c>
      <c r="J227" s="43" t="s">
        <v>86</v>
      </c>
      <c r="K227" s="48"/>
      <c r="L227" s="48" t="s">
        <v>87</v>
      </c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24">
        <f t="shared" si="3"/>
        <v>0</v>
      </c>
    </row>
    <row r="228" spans="1:39" s="7" customFormat="1" x14ac:dyDescent="0.2">
      <c r="A228" s="58">
        <v>1067</v>
      </c>
      <c r="B228" s="48" t="s">
        <v>161</v>
      </c>
      <c r="C228" s="48" t="s">
        <v>497</v>
      </c>
      <c r="D228" s="48" t="s">
        <v>79</v>
      </c>
      <c r="E228" s="48" t="s">
        <v>159</v>
      </c>
      <c r="F228" s="53">
        <v>55416</v>
      </c>
      <c r="G228" s="48" t="s">
        <v>70</v>
      </c>
      <c r="H228" s="42">
        <v>53</v>
      </c>
      <c r="I228" s="42">
        <v>27053</v>
      </c>
      <c r="J228" s="43" t="s">
        <v>71</v>
      </c>
      <c r="K228" s="48" t="s">
        <v>72</v>
      </c>
      <c r="L228" s="48" t="s">
        <v>73</v>
      </c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24">
        <f t="shared" si="3"/>
        <v>0</v>
      </c>
    </row>
    <row r="229" spans="1:39" s="7" customFormat="1" x14ac:dyDescent="0.2">
      <c r="A229" s="58">
        <v>1068</v>
      </c>
      <c r="B229" s="48" t="s">
        <v>74</v>
      </c>
      <c r="C229" s="48" t="s">
        <v>498</v>
      </c>
      <c r="D229" s="48" t="s">
        <v>79</v>
      </c>
      <c r="E229" s="48" t="s">
        <v>475</v>
      </c>
      <c r="F229" s="53">
        <v>55744</v>
      </c>
      <c r="G229" s="48" t="s">
        <v>313</v>
      </c>
      <c r="H229" s="42">
        <v>61</v>
      </c>
      <c r="I229" s="42">
        <v>27061</v>
      </c>
      <c r="J229" s="43" t="s">
        <v>86</v>
      </c>
      <c r="K229" s="48"/>
      <c r="L229" s="48" t="s">
        <v>183</v>
      </c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24">
        <f t="shared" si="3"/>
        <v>0</v>
      </c>
    </row>
    <row r="230" spans="1:39" s="7" customFormat="1" x14ac:dyDescent="0.2">
      <c r="A230" s="58">
        <v>1069</v>
      </c>
      <c r="B230" s="48" t="s">
        <v>161</v>
      </c>
      <c r="C230" s="48" t="s">
        <v>499</v>
      </c>
      <c r="D230" s="48" t="s">
        <v>79</v>
      </c>
      <c r="E230" s="48" t="s">
        <v>137</v>
      </c>
      <c r="F230" s="53">
        <v>55311</v>
      </c>
      <c r="G230" s="48" t="s">
        <v>70</v>
      </c>
      <c r="H230" s="42">
        <v>53</v>
      </c>
      <c r="I230" s="42">
        <v>27053</v>
      </c>
      <c r="J230" s="43" t="s">
        <v>71</v>
      </c>
      <c r="K230" s="48" t="s">
        <v>72</v>
      </c>
      <c r="L230" s="48" t="s">
        <v>73</v>
      </c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24">
        <f t="shared" si="3"/>
        <v>0</v>
      </c>
    </row>
    <row r="231" spans="1:39" s="7" customFormat="1" x14ac:dyDescent="0.2">
      <c r="A231" s="58">
        <v>1070</v>
      </c>
      <c r="B231" s="48" t="s">
        <v>161</v>
      </c>
      <c r="C231" s="48" t="s">
        <v>500</v>
      </c>
      <c r="D231" s="48" t="s">
        <v>79</v>
      </c>
      <c r="E231" s="48" t="s">
        <v>501</v>
      </c>
      <c r="F231" s="53">
        <v>55112</v>
      </c>
      <c r="G231" s="48" t="s">
        <v>142</v>
      </c>
      <c r="H231" s="42">
        <v>123</v>
      </c>
      <c r="I231" s="42">
        <v>27123</v>
      </c>
      <c r="J231" s="43" t="s">
        <v>71</v>
      </c>
      <c r="K231" s="48" t="s">
        <v>72</v>
      </c>
      <c r="L231" s="48" t="s">
        <v>73</v>
      </c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24">
        <f t="shared" si="3"/>
        <v>0</v>
      </c>
    </row>
    <row r="232" spans="1:39" s="7" customFormat="1" x14ac:dyDescent="0.2">
      <c r="A232" s="58">
        <v>1071</v>
      </c>
      <c r="B232" s="48" t="s">
        <v>161</v>
      </c>
      <c r="C232" s="48" t="s">
        <v>502</v>
      </c>
      <c r="D232" s="48" t="s">
        <v>79</v>
      </c>
      <c r="E232" s="48" t="s">
        <v>385</v>
      </c>
      <c r="F232" s="53">
        <v>55126</v>
      </c>
      <c r="G232" s="48" t="s">
        <v>142</v>
      </c>
      <c r="H232" s="42">
        <v>123</v>
      </c>
      <c r="I232" s="42">
        <v>27123</v>
      </c>
      <c r="J232" s="43" t="s">
        <v>71</v>
      </c>
      <c r="K232" s="48" t="s">
        <v>72</v>
      </c>
      <c r="L232" s="48" t="s">
        <v>73</v>
      </c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24">
        <f t="shared" si="3"/>
        <v>0</v>
      </c>
    </row>
    <row r="233" spans="1:39" s="7" customFormat="1" x14ac:dyDescent="0.2">
      <c r="A233" s="58">
        <v>1073</v>
      </c>
      <c r="B233" s="48" t="s">
        <v>161</v>
      </c>
      <c r="C233" s="48" t="s">
        <v>503</v>
      </c>
      <c r="D233" s="48" t="s">
        <v>79</v>
      </c>
      <c r="E233" s="48" t="s">
        <v>398</v>
      </c>
      <c r="F233" s="53">
        <v>55317</v>
      </c>
      <c r="G233" s="48" t="s">
        <v>174</v>
      </c>
      <c r="H233" s="42">
        <v>19</v>
      </c>
      <c r="I233" s="42">
        <v>27019</v>
      </c>
      <c r="J233" s="43" t="s">
        <v>71</v>
      </c>
      <c r="K233" s="48" t="s">
        <v>72</v>
      </c>
      <c r="L233" s="48" t="s">
        <v>73</v>
      </c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24">
        <f t="shared" si="3"/>
        <v>0</v>
      </c>
    </row>
    <row r="234" spans="1:39" s="7" customFormat="1" x14ac:dyDescent="0.2">
      <c r="A234" s="58">
        <v>1074</v>
      </c>
      <c r="B234" s="48" t="s">
        <v>161</v>
      </c>
      <c r="C234" s="48" t="s">
        <v>504</v>
      </c>
      <c r="D234" s="48" t="s">
        <v>505</v>
      </c>
      <c r="E234" s="48" t="s">
        <v>121</v>
      </c>
      <c r="F234" s="53">
        <v>55435</v>
      </c>
      <c r="G234" s="48" t="s">
        <v>70</v>
      </c>
      <c r="H234" s="42">
        <v>53</v>
      </c>
      <c r="I234" s="42">
        <v>27053</v>
      </c>
      <c r="J234" s="43" t="s">
        <v>71</v>
      </c>
      <c r="K234" s="48" t="s">
        <v>72</v>
      </c>
      <c r="L234" s="48" t="s">
        <v>73</v>
      </c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24">
        <f t="shared" si="3"/>
        <v>0</v>
      </c>
    </row>
    <row r="235" spans="1:39" s="7" customFormat="1" x14ac:dyDescent="0.2">
      <c r="A235" s="58">
        <v>1075</v>
      </c>
      <c r="B235" s="48" t="s">
        <v>161</v>
      </c>
      <c r="C235" s="48" t="s">
        <v>506</v>
      </c>
      <c r="D235" s="48" t="s">
        <v>79</v>
      </c>
      <c r="E235" s="48" t="s">
        <v>307</v>
      </c>
      <c r="F235" s="53">
        <v>55320</v>
      </c>
      <c r="G235" s="48" t="s">
        <v>348</v>
      </c>
      <c r="H235" s="42">
        <v>171</v>
      </c>
      <c r="I235" s="42">
        <v>27171</v>
      </c>
      <c r="J235" s="43" t="s">
        <v>71</v>
      </c>
      <c r="K235" s="48" t="s">
        <v>72</v>
      </c>
      <c r="L235" s="48" t="s">
        <v>87</v>
      </c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24">
        <f t="shared" si="3"/>
        <v>0</v>
      </c>
    </row>
    <row r="236" spans="1:39" s="7" customFormat="1" x14ac:dyDescent="0.2">
      <c r="A236" s="58">
        <v>1077</v>
      </c>
      <c r="B236" s="48" t="s">
        <v>161</v>
      </c>
      <c r="C236" s="48" t="s">
        <v>507</v>
      </c>
      <c r="D236" s="48" t="s">
        <v>79</v>
      </c>
      <c r="E236" s="48" t="s">
        <v>90</v>
      </c>
      <c r="F236" s="53">
        <v>55337</v>
      </c>
      <c r="G236" s="48" t="s">
        <v>91</v>
      </c>
      <c r="H236" s="42">
        <v>37</v>
      </c>
      <c r="I236" s="42">
        <v>27037</v>
      </c>
      <c r="J236" s="43" t="s">
        <v>71</v>
      </c>
      <c r="K236" s="48" t="s">
        <v>72</v>
      </c>
      <c r="L236" s="48" t="s">
        <v>73</v>
      </c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24">
        <f t="shared" si="3"/>
        <v>0</v>
      </c>
    </row>
    <row r="237" spans="1:39" s="7" customFormat="1" x14ac:dyDescent="0.2">
      <c r="A237" s="58">
        <v>1078</v>
      </c>
      <c r="B237" s="48" t="s">
        <v>161</v>
      </c>
      <c r="C237" s="48" t="s">
        <v>508</v>
      </c>
      <c r="D237" s="48" t="s">
        <v>79</v>
      </c>
      <c r="E237" s="48" t="s">
        <v>126</v>
      </c>
      <c r="F237" s="53">
        <v>55125</v>
      </c>
      <c r="G237" s="48" t="s">
        <v>127</v>
      </c>
      <c r="H237" s="42">
        <v>163</v>
      </c>
      <c r="I237" s="42">
        <v>27163</v>
      </c>
      <c r="J237" s="43" t="s">
        <v>71</v>
      </c>
      <c r="K237" s="48" t="s">
        <v>72</v>
      </c>
      <c r="L237" s="48" t="s">
        <v>73</v>
      </c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24">
        <f t="shared" si="3"/>
        <v>0</v>
      </c>
    </row>
    <row r="238" spans="1:39" s="7" customFormat="1" x14ac:dyDescent="0.2">
      <c r="A238" s="58">
        <v>1079</v>
      </c>
      <c r="B238" s="48" t="s">
        <v>161</v>
      </c>
      <c r="C238" s="48" t="s">
        <v>509</v>
      </c>
      <c r="D238" s="48" t="s">
        <v>79</v>
      </c>
      <c r="E238" s="48" t="s">
        <v>510</v>
      </c>
      <c r="F238" s="53">
        <v>55328</v>
      </c>
      <c r="G238" s="48"/>
      <c r="H238" s="42"/>
      <c r="I238" s="42"/>
      <c r="J238" s="43"/>
      <c r="K238" s="48"/>
      <c r="L238" s="4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24">
        <f t="shared" si="3"/>
        <v>0</v>
      </c>
    </row>
    <row r="239" spans="1:39" s="7" customFormat="1" x14ac:dyDescent="0.2">
      <c r="A239" s="58">
        <v>1080</v>
      </c>
      <c r="B239" s="48" t="s">
        <v>161</v>
      </c>
      <c r="C239" s="48" t="s">
        <v>511</v>
      </c>
      <c r="D239" s="48" t="s">
        <v>79</v>
      </c>
      <c r="E239" s="48" t="s">
        <v>206</v>
      </c>
      <c r="F239" s="53">
        <v>55434</v>
      </c>
      <c r="G239" s="48" t="s">
        <v>97</v>
      </c>
      <c r="H239" s="42">
        <v>3</v>
      </c>
      <c r="I239" s="42">
        <v>27003</v>
      </c>
      <c r="J239" s="43" t="s">
        <v>71</v>
      </c>
      <c r="K239" s="48" t="s">
        <v>72</v>
      </c>
      <c r="L239" s="48" t="s">
        <v>73</v>
      </c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24">
        <f t="shared" si="3"/>
        <v>0</v>
      </c>
    </row>
    <row r="240" spans="1:39" s="7" customFormat="1" x14ac:dyDescent="0.2">
      <c r="A240" s="58">
        <v>1081</v>
      </c>
      <c r="B240" s="48" t="s">
        <v>161</v>
      </c>
      <c r="C240" s="48" t="s">
        <v>512</v>
      </c>
      <c r="D240" s="48" t="s">
        <v>79</v>
      </c>
      <c r="E240" s="48" t="s">
        <v>168</v>
      </c>
      <c r="F240" s="53">
        <v>55336</v>
      </c>
      <c r="G240" s="48" t="s">
        <v>146</v>
      </c>
      <c r="H240" s="42">
        <v>85</v>
      </c>
      <c r="I240" s="42">
        <v>27085</v>
      </c>
      <c r="J240" s="43" t="s">
        <v>86</v>
      </c>
      <c r="K240" s="48"/>
      <c r="L240" s="48" t="s">
        <v>101</v>
      </c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24">
        <f t="shared" si="3"/>
        <v>0</v>
      </c>
    </row>
    <row r="241" spans="1:39" s="7" customFormat="1" x14ac:dyDescent="0.2">
      <c r="A241" s="58">
        <v>1082</v>
      </c>
      <c r="B241" s="48" t="s">
        <v>161</v>
      </c>
      <c r="C241" s="48" t="s">
        <v>513</v>
      </c>
      <c r="D241" s="48" t="s">
        <v>79</v>
      </c>
      <c r="E241" s="48" t="s">
        <v>496</v>
      </c>
      <c r="F241" s="53">
        <v>56425</v>
      </c>
      <c r="G241" s="48"/>
      <c r="H241" s="42"/>
      <c r="I241" s="42"/>
      <c r="J241" s="43"/>
      <c r="K241" s="48"/>
      <c r="L241" s="4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24">
        <f t="shared" si="3"/>
        <v>0</v>
      </c>
    </row>
    <row r="242" spans="1:39" s="7" customFormat="1" x14ac:dyDescent="0.2">
      <c r="A242" s="58">
        <v>1083</v>
      </c>
      <c r="B242" s="48" t="s">
        <v>161</v>
      </c>
      <c r="C242" s="48" t="s">
        <v>514</v>
      </c>
      <c r="D242" s="48" t="s">
        <v>515</v>
      </c>
      <c r="E242" s="48" t="s">
        <v>137</v>
      </c>
      <c r="F242" s="53">
        <v>55369</v>
      </c>
      <c r="G242" s="48" t="s">
        <v>70</v>
      </c>
      <c r="H242" s="42">
        <v>53</v>
      </c>
      <c r="I242" s="42">
        <v>27053</v>
      </c>
      <c r="J242" s="43" t="s">
        <v>71</v>
      </c>
      <c r="K242" s="48" t="s">
        <v>72</v>
      </c>
      <c r="L242" s="48" t="s">
        <v>73</v>
      </c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24">
        <f t="shared" si="3"/>
        <v>0</v>
      </c>
    </row>
    <row r="243" spans="1:39" s="7" customFormat="1" x14ac:dyDescent="0.2">
      <c r="A243" s="58">
        <v>1084</v>
      </c>
      <c r="B243" s="48" t="s">
        <v>161</v>
      </c>
      <c r="C243" s="48" t="s">
        <v>516</v>
      </c>
      <c r="D243" s="48" t="s">
        <v>517</v>
      </c>
      <c r="E243" s="48" t="s">
        <v>164</v>
      </c>
      <c r="F243" s="53">
        <v>56301</v>
      </c>
      <c r="G243" s="48" t="s">
        <v>165</v>
      </c>
      <c r="H243" s="42">
        <v>145</v>
      </c>
      <c r="I243" s="42">
        <v>27145</v>
      </c>
      <c r="J243" s="43" t="s">
        <v>71</v>
      </c>
      <c r="K243" s="48" t="s">
        <v>164</v>
      </c>
      <c r="L243" s="48" t="s">
        <v>87</v>
      </c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24">
        <f t="shared" si="3"/>
        <v>0</v>
      </c>
    </row>
    <row r="244" spans="1:39" s="7" customFormat="1" x14ac:dyDescent="0.2">
      <c r="A244" s="58">
        <v>1085</v>
      </c>
      <c r="B244" s="48" t="s">
        <v>161</v>
      </c>
      <c r="C244" s="48" t="s">
        <v>518</v>
      </c>
      <c r="D244" s="48" t="s">
        <v>518</v>
      </c>
      <c r="E244" s="48" t="s">
        <v>291</v>
      </c>
      <c r="F244" s="53">
        <v>55904</v>
      </c>
      <c r="G244" s="48" t="s">
        <v>292</v>
      </c>
      <c r="H244" s="42">
        <v>109</v>
      </c>
      <c r="I244" s="42">
        <v>27109</v>
      </c>
      <c r="J244" s="43" t="s">
        <v>71</v>
      </c>
      <c r="K244" s="48" t="s">
        <v>291</v>
      </c>
      <c r="L244" s="48" t="s">
        <v>116</v>
      </c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24">
        <f t="shared" si="3"/>
        <v>0</v>
      </c>
    </row>
    <row r="245" spans="1:39" s="7" customFormat="1" x14ac:dyDescent="0.2">
      <c r="A245" s="58">
        <v>1086</v>
      </c>
      <c r="B245" s="48" t="s">
        <v>161</v>
      </c>
      <c r="C245" s="48" t="s">
        <v>519</v>
      </c>
      <c r="D245" s="48" t="s">
        <v>79</v>
      </c>
      <c r="E245" s="48" t="s">
        <v>520</v>
      </c>
      <c r="F245" s="53">
        <v>56560</v>
      </c>
      <c r="G245" s="48" t="s">
        <v>521</v>
      </c>
      <c r="H245" s="42">
        <v>27</v>
      </c>
      <c r="I245" s="42">
        <v>27027</v>
      </c>
      <c r="J245" s="43" t="s">
        <v>71</v>
      </c>
      <c r="K245" s="48" t="s">
        <v>522</v>
      </c>
      <c r="L245" s="48" t="s">
        <v>213</v>
      </c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24">
        <f t="shared" si="3"/>
        <v>0</v>
      </c>
    </row>
    <row r="246" spans="1:39" s="7" customFormat="1" x14ac:dyDescent="0.2">
      <c r="A246" s="58">
        <v>1087</v>
      </c>
      <c r="B246" s="48" t="s">
        <v>161</v>
      </c>
      <c r="C246" s="48" t="s">
        <v>523</v>
      </c>
      <c r="D246" s="48" t="s">
        <v>79</v>
      </c>
      <c r="E246" s="48" t="s">
        <v>524</v>
      </c>
      <c r="F246" s="53">
        <v>55118</v>
      </c>
      <c r="G246" s="48" t="s">
        <v>91</v>
      </c>
      <c r="H246" s="42">
        <v>37</v>
      </c>
      <c r="I246" s="42">
        <v>27037</v>
      </c>
      <c r="J246" s="43" t="s">
        <v>71</v>
      </c>
      <c r="K246" s="48" t="s">
        <v>72</v>
      </c>
      <c r="L246" s="48" t="s">
        <v>73</v>
      </c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24">
        <f t="shared" si="3"/>
        <v>0</v>
      </c>
    </row>
    <row r="247" spans="1:39" s="7" customFormat="1" x14ac:dyDescent="0.2">
      <c r="A247" s="58">
        <v>1088</v>
      </c>
      <c r="B247" s="48" t="s">
        <v>161</v>
      </c>
      <c r="C247" s="48" t="s">
        <v>525</v>
      </c>
      <c r="D247" s="48" t="s">
        <v>79</v>
      </c>
      <c r="E247" s="48" t="s">
        <v>291</v>
      </c>
      <c r="F247" s="53">
        <v>55901</v>
      </c>
      <c r="G247" s="48" t="s">
        <v>292</v>
      </c>
      <c r="H247" s="42">
        <v>109</v>
      </c>
      <c r="I247" s="42">
        <v>27109</v>
      </c>
      <c r="J247" s="43" t="s">
        <v>71</v>
      </c>
      <c r="K247" s="48" t="s">
        <v>291</v>
      </c>
      <c r="L247" s="48" t="s">
        <v>116</v>
      </c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24">
        <f t="shared" si="3"/>
        <v>0</v>
      </c>
    </row>
    <row r="248" spans="1:39" s="7" customFormat="1" x14ac:dyDescent="0.2">
      <c r="A248" s="58">
        <v>1089</v>
      </c>
      <c r="B248" s="48" t="s">
        <v>161</v>
      </c>
      <c r="C248" s="48" t="s">
        <v>526</v>
      </c>
      <c r="D248" s="48" t="s">
        <v>79</v>
      </c>
      <c r="E248" s="48" t="s">
        <v>121</v>
      </c>
      <c r="F248" s="53">
        <v>55424</v>
      </c>
      <c r="G248" s="48" t="s">
        <v>70</v>
      </c>
      <c r="H248" s="42">
        <v>53</v>
      </c>
      <c r="I248" s="42">
        <v>27053</v>
      </c>
      <c r="J248" s="43" t="s">
        <v>71</v>
      </c>
      <c r="K248" s="48" t="s">
        <v>72</v>
      </c>
      <c r="L248" s="48" t="s">
        <v>73</v>
      </c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24">
        <f t="shared" si="3"/>
        <v>0</v>
      </c>
    </row>
    <row r="249" spans="1:39" s="7" customFormat="1" x14ac:dyDescent="0.2">
      <c r="A249" s="58">
        <v>1090</v>
      </c>
      <c r="B249" s="48" t="s">
        <v>161</v>
      </c>
      <c r="C249" s="48" t="s">
        <v>527</v>
      </c>
      <c r="D249" s="48" t="s">
        <v>79</v>
      </c>
      <c r="E249" s="48" t="s">
        <v>80</v>
      </c>
      <c r="F249" s="53">
        <v>55402</v>
      </c>
      <c r="G249" s="48" t="s">
        <v>70</v>
      </c>
      <c r="H249" s="42">
        <v>53</v>
      </c>
      <c r="I249" s="42">
        <v>27053</v>
      </c>
      <c r="J249" s="43" t="s">
        <v>71</v>
      </c>
      <c r="K249" s="48" t="s">
        <v>72</v>
      </c>
      <c r="L249" s="48" t="s">
        <v>73</v>
      </c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24">
        <f t="shared" si="3"/>
        <v>0</v>
      </c>
    </row>
    <row r="250" spans="1:39" s="7" customFormat="1" x14ac:dyDescent="0.2">
      <c r="A250" s="58">
        <v>1091</v>
      </c>
      <c r="B250" s="48" t="s">
        <v>161</v>
      </c>
      <c r="C250" s="48" t="s">
        <v>528</v>
      </c>
      <c r="D250" s="48" t="s">
        <v>528</v>
      </c>
      <c r="E250" s="48" t="s">
        <v>529</v>
      </c>
      <c r="F250" s="53">
        <v>55044</v>
      </c>
      <c r="G250" s="48"/>
      <c r="H250" s="42"/>
      <c r="I250" s="42"/>
      <c r="J250" s="43"/>
      <c r="K250" s="48"/>
      <c r="L250" s="4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24">
        <f t="shared" si="3"/>
        <v>0</v>
      </c>
    </row>
    <row r="251" spans="1:39" s="7" customFormat="1" x14ac:dyDescent="0.2">
      <c r="A251" s="58">
        <v>1092</v>
      </c>
      <c r="B251" s="48" t="s">
        <v>161</v>
      </c>
      <c r="C251" s="48" t="s">
        <v>530</v>
      </c>
      <c r="D251" s="48" t="s">
        <v>79</v>
      </c>
      <c r="E251" s="48" t="s">
        <v>468</v>
      </c>
      <c r="F251" s="53">
        <v>55987</v>
      </c>
      <c r="G251" s="48" t="s">
        <v>468</v>
      </c>
      <c r="H251" s="42">
        <v>169</v>
      </c>
      <c r="I251" s="42">
        <v>27169</v>
      </c>
      <c r="J251" s="43" t="s">
        <v>86</v>
      </c>
      <c r="K251" s="48"/>
      <c r="L251" s="48" t="s">
        <v>116</v>
      </c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24">
        <f t="shared" si="3"/>
        <v>0</v>
      </c>
    </row>
    <row r="252" spans="1:39" s="7" customFormat="1" x14ac:dyDescent="0.2">
      <c r="A252" s="58">
        <v>1093</v>
      </c>
      <c r="B252" s="48" t="s">
        <v>161</v>
      </c>
      <c r="C252" s="48" t="s">
        <v>531</v>
      </c>
      <c r="D252" s="48" t="s">
        <v>79</v>
      </c>
      <c r="E252" s="48" t="s">
        <v>159</v>
      </c>
      <c r="F252" s="53">
        <v>55416</v>
      </c>
      <c r="G252" s="48"/>
      <c r="H252" s="42"/>
      <c r="I252" s="42"/>
      <c r="J252" s="43"/>
      <c r="K252" s="48"/>
      <c r="L252" s="4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24">
        <f t="shared" si="3"/>
        <v>0</v>
      </c>
    </row>
    <row r="253" spans="1:39" s="7" customFormat="1" x14ac:dyDescent="0.2">
      <c r="A253" s="58">
        <v>1094</v>
      </c>
      <c r="B253" s="48" t="s">
        <v>161</v>
      </c>
      <c r="C253" s="48" t="s">
        <v>532</v>
      </c>
      <c r="D253" s="48" t="s">
        <v>79</v>
      </c>
      <c r="E253" s="48" t="s">
        <v>148</v>
      </c>
      <c r="F253" s="53">
        <v>55104</v>
      </c>
      <c r="G253" s="48"/>
      <c r="H253" s="42"/>
      <c r="I253" s="42"/>
      <c r="J253" s="43"/>
      <c r="K253" s="48"/>
      <c r="L253" s="4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24">
        <f t="shared" si="3"/>
        <v>0</v>
      </c>
    </row>
    <row r="254" spans="1:39" s="7" customFormat="1" x14ac:dyDescent="0.2">
      <c r="A254" s="58">
        <v>1095</v>
      </c>
      <c r="B254" s="48" t="s">
        <v>161</v>
      </c>
      <c r="C254" s="48" t="s">
        <v>533</v>
      </c>
      <c r="D254" s="48" t="s">
        <v>79</v>
      </c>
      <c r="E254" s="48" t="s">
        <v>534</v>
      </c>
      <c r="F254" s="53">
        <v>55066</v>
      </c>
      <c r="G254" s="48" t="s">
        <v>535</v>
      </c>
      <c r="H254" s="42">
        <v>49</v>
      </c>
      <c r="I254" s="42">
        <v>27049</v>
      </c>
      <c r="J254" s="43" t="s">
        <v>86</v>
      </c>
      <c r="K254" s="48"/>
      <c r="L254" s="48" t="s">
        <v>116</v>
      </c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24">
        <f t="shared" si="3"/>
        <v>0</v>
      </c>
    </row>
    <row r="255" spans="1:39" s="7" customFormat="1" x14ac:dyDescent="0.2">
      <c r="A255" s="58">
        <v>1096</v>
      </c>
      <c r="B255" s="48" t="s">
        <v>161</v>
      </c>
      <c r="C255" s="48" t="s">
        <v>536</v>
      </c>
      <c r="D255" s="48" t="s">
        <v>79</v>
      </c>
      <c r="E255" s="48" t="s">
        <v>537</v>
      </c>
      <c r="F255" s="53">
        <v>55056</v>
      </c>
      <c r="G255" s="48" t="s">
        <v>378</v>
      </c>
      <c r="H255" s="42">
        <v>25</v>
      </c>
      <c r="I255" s="42">
        <v>27025</v>
      </c>
      <c r="J255" s="43" t="s">
        <v>71</v>
      </c>
      <c r="K255" s="48" t="s">
        <v>72</v>
      </c>
      <c r="L255" s="48" t="s">
        <v>87</v>
      </c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24">
        <f t="shared" si="3"/>
        <v>0</v>
      </c>
    </row>
    <row r="256" spans="1:39" s="7" customFormat="1" x14ac:dyDescent="0.2">
      <c r="A256" s="58">
        <v>1097</v>
      </c>
      <c r="B256" s="48" t="s">
        <v>161</v>
      </c>
      <c r="C256" s="48" t="s">
        <v>538</v>
      </c>
      <c r="D256" s="48" t="s">
        <v>79</v>
      </c>
      <c r="E256" s="48" t="s">
        <v>539</v>
      </c>
      <c r="F256" s="53">
        <v>56003</v>
      </c>
      <c r="G256" s="48" t="s">
        <v>186</v>
      </c>
      <c r="H256" s="42">
        <v>103</v>
      </c>
      <c r="I256" s="42">
        <v>27103</v>
      </c>
      <c r="J256" s="43" t="s">
        <v>86</v>
      </c>
      <c r="K256" s="48"/>
      <c r="L256" s="48" t="s">
        <v>101</v>
      </c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24">
        <f t="shared" si="3"/>
        <v>0</v>
      </c>
    </row>
    <row r="257" spans="1:39" s="7" customFormat="1" x14ac:dyDescent="0.2">
      <c r="A257" s="58">
        <v>1099</v>
      </c>
      <c r="B257" s="48" t="s">
        <v>161</v>
      </c>
      <c r="C257" s="48" t="s">
        <v>540</v>
      </c>
      <c r="D257" s="48" t="s">
        <v>79</v>
      </c>
      <c r="E257" s="48" t="s">
        <v>77</v>
      </c>
      <c r="F257" s="53">
        <v>55420</v>
      </c>
      <c r="G257" s="48"/>
      <c r="H257" s="42"/>
      <c r="I257" s="42"/>
      <c r="J257" s="43"/>
      <c r="K257" s="48"/>
      <c r="L257" s="4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24">
        <f t="shared" si="3"/>
        <v>0</v>
      </c>
    </row>
    <row r="258" spans="1:39" s="8" customFormat="1" x14ac:dyDescent="0.2">
      <c r="A258" s="58">
        <v>1100</v>
      </c>
      <c r="B258" s="48" t="s">
        <v>161</v>
      </c>
      <c r="C258" s="48" t="s">
        <v>541</v>
      </c>
      <c r="D258" s="48" t="s">
        <v>79</v>
      </c>
      <c r="E258" s="48" t="s">
        <v>542</v>
      </c>
      <c r="F258" s="53">
        <v>55423</v>
      </c>
      <c r="G258" s="48" t="s">
        <v>70</v>
      </c>
      <c r="H258" s="42">
        <v>53</v>
      </c>
      <c r="I258" s="42">
        <v>27053</v>
      </c>
      <c r="J258" s="43" t="s">
        <v>71</v>
      </c>
      <c r="K258" s="48" t="s">
        <v>72</v>
      </c>
      <c r="L258" s="48" t="s">
        <v>73</v>
      </c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24">
        <f t="shared" si="3"/>
        <v>0</v>
      </c>
    </row>
    <row r="259" spans="1:39" s="7" customFormat="1" x14ac:dyDescent="0.2">
      <c r="A259" s="58">
        <v>1101</v>
      </c>
      <c r="B259" s="48" t="s">
        <v>161</v>
      </c>
      <c r="C259" s="48" t="s">
        <v>543</v>
      </c>
      <c r="D259" s="48" t="s">
        <v>215</v>
      </c>
      <c r="E259" s="48" t="s">
        <v>177</v>
      </c>
      <c r="F259" s="53">
        <v>55391</v>
      </c>
      <c r="G259" s="48" t="s">
        <v>70</v>
      </c>
      <c r="H259" s="42">
        <v>53</v>
      </c>
      <c r="I259" s="42">
        <v>27053</v>
      </c>
      <c r="J259" s="43" t="s">
        <v>71</v>
      </c>
      <c r="K259" s="48" t="s">
        <v>72</v>
      </c>
      <c r="L259" s="48" t="s">
        <v>73</v>
      </c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24">
        <f t="shared" si="3"/>
        <v>0</v>
      </c>
    </row>
    <row r="260" spans="1:39" s="7" customFormat="1" x14ac:dyDescent="0.2">
      <c r="A260" s="58">
        <v>1102</v>
      </c>
      <c r="B260" s="48" t="s">
        <v>161</v>
      </c>
      <c r="C260" s="48" t="s">
        <v>544</v>
      </c>
      <c r="D260" s="48" t="s">
        <v>215</v>
      </c>
      <c r="E260" s="48" t="s">
        <v>545</v>
      </c>
      <c r="F260" s="53">
        <v>55378</v>
      </c>
      <c r="G260" s="48"/>
      <c r="H260" s="42"/>
      <c r="I260" s="42"/>
      <c r="J260" s="43"/>
      <c r="K260" s="48"/>
      <c r="L260" s="4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24">
        <f t="shared" si="3"/>
        <v>0</v>
      </c>
    </row>
    <row r="261" spans="1:39" s="7" customFormat="1" x14ac:dyDescent="0.2">
      <c r="A261" s="58">
        <v>1103</v>
      </c>
      <c r="B261" s="48" t="s">
        <v>161</v>
      </c>
      <c r="C261" s="48" t="s">
        <v>546</v>
      </c>
      <c r="D261" s="48" t="s">
        <v>547</v>
      </c>
      <c r="E261" s="48" t="s">
        <v>291</v>
      </c>
      <c r="F261" s="53">
        <v>55901</v>
      </c>
      <c r="G261" s="48"/>
      <c r="H261" s="42"/>
      <c r="I261" s="42"/>
      <c r="J261" s="43"/>
      <c r="K261" s="48"/>
      <c r="L261" s="4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24">
        <f t="shared" si="3"/>
        <v>0</v>
      </c>
    </row>
    <row r="262" spans="1:39" s="7" customFormat="1" x14ac:dyDescent="0.2">
      <c r="A262" s="58">
        <v>1104</v>
      </c>
      <c r="B262" s="48" t="s">
        <v>161</v>
      </c>
      <c r="C262" s="48" t="s">
        <v>548</v>
      </c>
      <c r="D262" s="48" t="s">
        <v>79</v>
      </c>
      <c r="E262" s="48" t="s">
        <v>121</v>
      </c>
      <c r="F262" s="53">
        <v>55436</v>
      </c>
      <c r="G262" s="48" t="s">
        <v>70</v>
      </c>
      <c r="H262" s="42">
        <v>53</v>
      </c>
      <c r="I262" s="42">
        <v>27053</v>
      </c>
      <c r="J262" s="43" t="s">
        <v>71</v>
      </c>
      <c r="K262" s="48" t="s">
        <v>72</v>
      </c>
      <c r="L262" s="48" t="s">
        <v>73</v>
      </c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24">
        <f t="shared" si="3"/>
        <v>0</v>
      </c>
    </row>
    <row r="263" spans="1:39" s="7" customFormat="1" x14ac:dyDescent="0.2">
      <c r="A263" s="58">
        <v>1105</v>
      </c>
      <c r="B263" s="48" t="s">
        <v>161</v>
      </c>
      <c r="C263" s="48" t="s">
        <v>549</v>
      </c>
      <c r="D263" s="48" t="s">
        <v>79</v>
      </c>
      <c r="E263" s="48" t="s">
        <v>475</v>
      </c>
      <c r="F263" s="53">
        <v>55744</v>
      </c>
      <c r="G263" s="48" t="s">
        <v>313</v>
      </c>
      <c r="H263" s="42">
        <v>61</v>
      </c>
      <c r="I263" s="42">
        <v>27061</v>
      </c>
      <c r="J263" s="43" t="s">
        <v>86</v>
      </c>
      <c r="K263" s="48"/>
      <c r="L263" s="48" t="s">
        <v>183</v>
      </c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24">
        <f t="shared" si="3"/>
        <v>0</v>
      </c>
    </row>
    <row r="264" spans="1:39" s="7" customFormat="1" x14ac:dyDescent="0.2">
      <c r="A264" s="58">
        <v>1106</v>
      </c>
      <c r="B264" s="48" t="s">
        <v>161</v>
      </c>
      <c r="C264" s="48" t="s">
        <v>550</v>
      </c>
      <c r="D264" s="48" t="s">
        <v>79</v>
      </c>
      <c r="E264" s="48" t="s">
        <v>256</v>
      </c>
      <c r="F264" s="53">
        <v>55347</v>
      </c>
      <c r="G264" s="48" t="s">
        <v>70</v>
      </c>
      <c r="H264" s="42">
        <v>53</v>
      </c>
      <c r="I264" s="42">
        <v>27053</v>
      </c>
      <c r="J264" s="43" t="s">
        <v>71</v>
      </c>
      <c r="K264" s="48" t="s">
        <v>72</v>
      </c>
      <c r="L264" s="48" t="s">
        <v>73</v>
      </c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24">
        <f t="shared" si="3"/>
        <v>0</v>
      </c>
    </row>
    <row r="265" spans="1:39" s="7" customFormat="1" x14ac:dyDescent="0.2">
      <c r="A265" s="58">
        <v>1108</v>
      </c>
      <c r="B265" s="48" t="s">
        <v>161</v>
      </c>
      <c r="C265" s="48" t="s">
        <v>551</v>
      </c>
      <c r="D265" s="48" t="s">
        <v>79</v>
      </c>
      <c r="E265" s="48" t="s">
        <v>77</v>
      </c>
      <c r="F265" s="53">
        <v>55438</v>
      </c>
      <c r="G265" s="48" t="s">
        <v>70</v>
      </c>
      <c r="H265" s="42">
        <v>53</v>
      </c>
      <c r="I265" s="42">
        <v>27053</v>
      </c>
      <c r="J265" s="43" t="s">
        <v>71</v>
      </c>
      <c r="K265" s="48" t="s">
        <v>72</v>
      </c>
      <c r="L265" s="48" t="s">
        <v>73</v>
      </c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24">
        <f t="shared" ref="AM265:AM328" si="4">SUM(X265+AK265)</f>
        <v>0</v>
      </c>
    </row>
    <row r="266" spans="1:39" s="7" customFormat="1" x14ac:dyDescent="0.2">
      <c r="A266" s="58">
        <v>1109</v>
      </c>
      <c r="B266" s="48" t="s">
        <v>161</v>
      </c>
      <c r="C266" s="48" t="s">
        <v>552</v>
      </c>
      <c r="D266" s="48" t="s">
        <v>79</v>
      </c>
      <c r="E266" s="48" t="s">
        <v>270</v>
      </c>
      <c r="F266" s="53">
        <v>55082</v>
      </c>
      <c r="G266" s="48" t="s">
        <v>127</v>
      </c>
      <c r="H266" s="42">
        <v>163</v>
      </c>
      <c r="I266" s="42">
        <v>27163</v>
      </c>
      <c r="J266" s="43" t="s">
        <v>71</v>
      </c>
      <c r="K266" s="48" t="s">
        <v>72</v>
      </c>
      <c r="L266" s="48" t="s">
        <v>73</v>
      </c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24">
        <f t="shared" si="4"/>
        <v>0</v>
      </c>
    </row>
    <row r="267" spans="1:39" s="7" customFormat="1" x14ac:dyDescent="0.2">
      <c r="A267" s="58">
        <v>1111</v>
      </c>
      <c r="B267" s="48" t="s">
        <v>161</v>
      </c>
      <c r="C267" s="48" t="s">
        <v>553</v>
      </c>
      <c r="D267" s="48" t="s">
        <v>79</v>
      </c>
      <c r="E267" s="48" t="s">
        <v>148</v>
      </c>
      <c r="F267" s="53">
        <v>55119</v>
      </c>
      <c r="G267" s="48" t="s">
        <v>142</v>
      </c>
      <c r="H267" s="42">
        <v>123</v>
      </c>
      <c r="I267" s="42">
        <v>27123</v>
      </c>
      <c r="J267" s="43" t="s">
        <v>71</v>
      </c>
      <c r="K267" s="48" t="s">
        <v>72</v>
      </c>
      <c r="L267" s="48" t="s">
        <v>73</v>
      </c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24">
        <f t="shared" si="4"/>
        <v>0</v>
      </c>
    </row>
    <row r="268" spans="1:39" s="7" customFormat="1" x14ac:dyDescent="0.2">
      <c r="A268" s="58">
        <v>1112</v>
      </c>
      <c r="B268" s="48" t="s">
        <v>161</v>
      </c>
      <c r="C268" s="48" t="s">
        <v>554</v>
      </c>
      <c r="D268" s="48" t="s">
        <v>555</v>
      </c>
      <c r="E268" s="48" t="s">
        <v>262</v>
      </c>
      <c r="F268" s="53">
        <v>55060</v>
      </c>
      <c r="G268" s="48"/>
      <c r="H268" s="42"/>
      <c r="I268" s="42"/>
      <c r="J268" s="43"/>
      <c r="K268" s="48"/>
      <c r="L268" s="4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24">
        <f t="shared" si="4"/>
        <v>0</v>
      </c>
    </row>
    <row r="269" spans="1:39" s="7" customFormat="1" x14ac:dyDescent="0.2">
      <c r="A269" s="58">
        <v>1113</v>
      </c>
      <c r="B269" s="48" t="s">
        <v>161</v>
      </c>
      <c r="C269" s="48" t="s">
        <v>556</v>
      </c>
      <c r="D269" s="48" t="s">
        <v>557</v>
      </c>
      <c r="E269" s="48" t="s">
        <v>148</v>
      </c>
      <c r="F269" s="53">
        <v>55101</v>
      </c>
      <c r="G269" s="48"/>
      <c r="H269" s="42"/>
      <c r="I269" s="42"/>
      <c r="J269" s="43"/>
      <c r="K269" s="48"/>
      <c r="L269" s="4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24">
        <f t="shared" si="4"/>
        <v>0</v>
      </c>
    </row>
    <row r="270" spans="1:39" s="7" customFormat="1" x14ac:dyDescent="0.2">
      <c r="A270" s="58">
        <v>1114</v>
      </c>
      <c r="B270" s="48" t="s">
        <v>161</v>
      </c>
      <c r="C270" s="48" t="s">
        <v>558</v>
      </c>
      <c r="D270" s="48" t="s">
        <v>79</v>
      </c>
      <c r="E270" s="48" t="s">
        <v>270</v>
      </c>
      <c r="F270" s="53">
        <v>55082</v>
      </c>
      <c r="G270" s="48" t="s">
        <v>127</v>
      </c>
      <c r="H270" s="42">
        <v>163</v>
      </c>
      <c r="I270" s="42">
        <v>27163</v>
      </c>
      <c r="J270" s="43" t="s">
        <v>71</v>
      </c>
      <c r="K270" s="48" t="s">
        <v>72</v>
      </c>
      <c r="L270" s="48" t="s">
        <v>73</v>
      </c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24">
        <f t="shared" si="4"/>
        <v>0</v>
      </c>
    </row>
    <row r="271" spans="1:39" s="7" customFormat="1" x14ac:dyDescent="0.2">
      <c r="A271" s="58">
        <v>1115</v>
      </c>
      <c r="B271" s="48" t="s">
        <v>161</v>
      </c>
      <c r="C271" s="48" t="s">
        <v>559</v>
      </c>
      <c r="D271" s="48" t="s">
        <v>557</v>
      </c>
      <c r="E271" s="48" t="s">
        <v>197</v>
      </c>
      <c r="F271" s="53">
        <v>55426</v>
      </c>
      <c r="G271" s="48"/>
      <c r="H271" s="42"/>
      <c r="I271" s="42"/>
      <c r="J271" s="43"/>
      <c r="K271" s="48"/>
      <c r="L271" s="4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24">
        <f t="shared" si="4"/>
        <v>0</v>
      </c>
    </row>
    <row r="272" spans="1:39" s="7" customFormat="1" x14ac:dyDescent="0.2">
      <c r="A272" s="58">
        <v>1116</v>
      </c>
      <c r="B272" s="48" t="s">
        <v>161</v>
      </c>
      <c r="C272" s="48" t="s">
        <v>560</v>
      </c>
      <c r="D272" s="48" t="s">
        <v>79</v>
      </c>
      <c r="E272" s="48" t="s">
        <v>561</v>
      </c>
      <c r="F272" s="53">
        <v>55343</v>
      </c>
      <c r="G272" s="48" t="s">
        <v>70</v>
      </c>
      <c r="H272" s="42">
        <v>53</v>
      </c>
      <c r="I272" s="42">
        <v>27053</v>
      </c>
      <c r="J272" s="43" t="s">
        <v>71</v>
      </c>
      <c r="K272" s="48" t="s">
        <v>72</v>
      </c>
      <c r="L272" s="48" t="s">
        <v>73</v>
      </c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24">
        <f t="shared" si="4"/>
        <v>0</v>
      </c>
    </row>
    <row r="273" spans="1:39" s="7" customFormat="1" x14ac:dyDescent="0.2">
      <c r="A273" s="58">
        <v>1117</v>
      </c>
      <c r="B273" s="48" t="s">
        <v>161</v>
      </c>
      <c r="C273" s="48" t="s">
        <v>562</v>
      </c>
      <c r="D273" s="48" t="s">
        <v>79</v>
      </c>
      <c r="E273" s="48" t="s">
        <v>134</v>
      </c>
      <c r="F273" s="53">
        <v>55447</v>
      </c>
      <c r="G273" s="48" t="s">
        <v>70</v>
      </c>
      <c r="H273" s="42">
        <v>53</v>
      </c>
      <c r="I273" s="42">
        <v>27053</v>
      </c>
      <c r="J273" s="43" t="s">
        <v>71</v>
      </c>
      <c r="K273" s="48" t="s">
        <v>72</v>
      </c>
      <c r="L273" s="48" t="s">
        <v>73</v>
      </c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24">
        <f t="shared" si="4"/>
        <v>0</v>
      </c>
    </row>
    <row r="274" spans="1:39" s="7" customFormat="1" x14ac:dyDescent="0.2">
      <c r="A274" s="58">
        <v>1118</v>
      </c>
      <c r="B274" s="48" t="s">
        <v>161</v>
      </c>
      <c r="C274" s="48" t="s">
        <v>563</v>
      </c>
      <c r="D274" s="48" t="s">
        <v>79</v>
      </c>
      <c r="E274" s="48" t="s">
        <v>137</v>
      </c>
      <c r="F274" s="53">
        <v>55369</v>
      </c>
      <c r="G274" s="48" t="s">
        <v>70</v>
      </c>
      <c r="H274" s="42">
        <v>53</v>
      </c>
      <c r="I274" s="42">
        <v>27053</v>
      </c>
      <c r="J274" s="43" t="s">
        <v>71</v>
      </c>
      <c r="K274" s="48" t="s">
        <v>72</v>
      </c>
      <c r="L274" s="48" t="s">
        <v>73</v>
      </c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24">
        <f t="shared" si="4"/>
        <v>0</v>
      </c>
    </row>
    <row r="275" spans="1:39" s="7" customFormat="1" x14ac:dyDescent="0.2">
      <c r="A275" s="58">
        <v>1119</v>
      </c>
      <c r="B275" s="48" t="s">
        <v>74</v>
      </c>
      <c r="C275" s="48" t="s">
        <v>564</v>
      </c>
      <c r="D275" s="48" t="s">
        <v>131</v>
      </c>
      <c r="E275" s="48" t="s">
        <v>565</v>
      </c>
      <c r="F275" s="53">
        <v>55318</v>
      </c>
      <c r="G275" s="48"/>
      <c r="H275" s="42"/>
      <c r="I275" s="42"/>
      <c r="J275" s="43"/>
      <c r="K275" s="48"/>
      <c r="L275" s="4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24">
        <f t="shared" si="4"/>
        <v>0</v>
      </c>
    </row>
    <row r="276" spans="1:39" s="7" customFormat="1" x14ac:dyDescent="0.2">
      <c r="A276" s="58">
        <v>1120</v>
      </c>
      <c r="B276" s="48" t="s">
        <v>81</v>
      </c>
      <c r="C276" s="48" t="s">
        <v>566</v>
      </c>
      <c r="D276" s="48" t="s">
        <v>567</v>
      </c>
      <c r="E276" s="48" t="s">
        <v>324</v>
      </c>
      <c r="F276" s="53">
        <v>56636</v>
      </c>
      <c r="G276" s="48"/>
      <c r="H276" s="42"/>
      <c r="I276" s="42"/>
      <c r="J276" s="43"/>
      <c r="K276" s="48"/>
      <c r="L276" s="4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24">
        <f t="shared" si="4"/>
        <v>0</v>
      </c>
    </row>
    <row r="277" spans="1:39" s="7" customFormat="1" x14ac:dyDescent="0.2">
      <c r="A277" s="58">
        <v>1121</v>
      </c>
      <c r="B277" s="48" t="s">
        <v>81</v>
      </c>
      <c r="C277" s="48" t="s">
        <v>568</v>
      </c>
      <c r="D277" s="48" t="s">
        <v>569</v>
      </c>
      <c r="E277" s="48" t="s">
        <v>475</v>
      </c>
      <c r="F277" s="53">
        <v>55744</v>
      </c>
      <c r="G277" s="48"/>
      <c r="H277" s="42"/>
      <c r="I277" s="42"/>
      <c r="J277" s="43"/>
      <c r="K277" s="48"/>
      <c r="L277" s="4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24">
        <f t="shared" si="4"/>
        <v>0</v>
      </c>
    </row>
    <row r="278" spans="1:39" s="7" customFormat="1" x14ac:dyDescent="0.2">
      <c r="A278" s="58">
        <v>1122</v>
      </c>
      <c r="B278" s="48" t="s">
        <v>74</v>
      </c>
      <c r="C278" s="48" t="s">
        <v>570</v>
      </c>
      <c r="D278" s="48" t="s">
        <v>131</v>
      </c>
      <c r="E278" s="48" t="s">
        <v>571</v>
      </c>
      <c r="F278" s="53">
        <v>55042</v>
      </c>
      <c r="G278" s="48" t="s">
        <v>127</v>
      </c>
      <c r="H278" s="42">
        <v>163</v>
      </c>
      <c r="I278" s="42">
        <v>27163</v>
      </c>
      <c r="J278" s="43" t="s">
        <v>71</v>
      </c>
      <c r="K278" s="48" t="s">
        <v>72</v>
      </c>
      <c r="L278" s="48" t="s">
        <v>73</v>
      </c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24">
        <f t="shared" si="4"/>
        <v>0</v>
      </c>
    </row>
    <row r="279" spans="1:39" s="7" customFormat="1" x14ac:dyDescent="0.2">
      <c r="A279" s="58">
        <v>1124</v>
      </c>
      <c r="B279" s="48" t="s">
        <v>161</v>
      </c>
      <c r="C279" s="48" t="s">
        <v>572</v>
      </c>
      <c r="D279" s="48" t="s">
        <v>79</v>
      </c>
      <c r="E279" s="48" t="s">
        <v>573</v>
      </c>
      <c r="F279" s="53">
        <v>55127</v>
      </c>
      <c r="G279" s="48" t="s">
        <v>142</v>
      </c>
      <c r="H279" s="42">
        <v>123</v>
      </c>
      <c r="I279" s="42">
        <v>27123</v>
      </c>
      <c r="J279" s="43" t="s">
        <v>71</v>
      </c>
      <c r="K279" s="48" t="s">
        <v>72</v>
      </c>
      <c r="L279" s="48" t="s">
        <v>73</v>
      </c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24">
        <f t="shared" si="4"/>
        <v>0</v>
      </c>
    </row>
    <row r="280" spans="1:39" s="7" customFormat="1" x14ac:dyDescent="0.2">
      <c r="A280" s="58">
        <v>1126</v>
      </c>
      <c r="B280" s="48" t="s">
        <v>74</v>
      </c>
      <c r="C280" s="48" t="s">
        <v>574</v>
      </c>
      <c r="D280" s="48" t="s">
        <v>575</v>
      </c>
      <c r="E280" s="48" t="s">
        <v>576</v>
      </c>
      <c r="F280" s="53">
        <v>55422</v>
      </c>
      <c r="G280" s="48"/>
      <c r="H280" s="42"/>
      <c r="I280" s="42"/>
      <c r="J280" s="43"/>
      <c r="K280" s="48"/>
      <c r="L280" s="4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24">
        <f t="shared" si="4"/>
        <v>0</v>
      </c>
    </row>
    <row r="281" spans="1:39" s="7" customFormat="1" x14ac:dyDescent="0.2">
      <c r="A281" s="58">
        <v>1127</v>
      </c>
      <c r="B281" s="48" t="s">
        <v>161</v>
      </c>
      <c r="C281" s="48" t="s">
        <v>577</v>
      </c>
      <c r="D281" s="48" t="s">
        <v>547</v>
      </c>
      <c r="E281" s="48" t="s">
        <v>578</v>
      </c>
      <c r="F281" s="53">
        <v>55912</v>
      </c>
      <c r="G281" s="48" t="s">
        <v>579</v>
      </c>
      <c r="H281" s="42">
        <v>99</v>
      </c>
      <c r="I281" s="42">
        <v>27099</v>
      </c>
      <c r="J281" s="43" t="s">
        <v>86</v>
      </c>
      <c r="K281" s="48"/>
      <c r="L281" s="48" t="s">
        <v>116</v>
      </c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24">
        <f t="shared" si="4"/>
        <v>0</v>
      </c>
    </row>
    <row r="282" spans="1:39" s="7" customFormat="1" x14ac:dyDescent="0.2">
      <c r="A282" s="58">
        <v>1128</v>
      </c>
      <c r="B282" s="48" t="s">
        <v>161</v>
      </c>
      <c r="C282" s="48" t="s">
        <v>580</v>
      </c>
      <c r="D282" s="48" t="s">
        <v>79</v>
      </c>
      <c r="E282" s="48" t="s">
        <v>545</v>
      </c>
      <c r="F282" s="53">
        <v>55378</v>
      </c>
      <c r="G282" s="48" t="s">
        <v>581</v>
      </c>
      <c r="H282" s="42">
        <v>139</v>
      </c>
      <c r="I282" s="42">
        <v>27139</v>
      </c>
      <c r="J282" s="43" t="s">
        <v>71</v>
      </c>
      <c r="K282" s="48" t="s">
        <v>72</v>
      </c>
      <c r="L282" s="48" t="s">
        <v>73</v>
      </c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24">
        <f t="shared" si="4"/>
        <v>0</v>
      </c>
    </row>
    <row r="283" spans="1:39" s="7" customFormat="1" x14ac:dyDescent="0.2">
      <c r="A283" s="58">
        <v>1129</v>
      </c>
      <c r="B283" s="48" t="s">
        <v>161</v>
      </c>
      <c r="C283" s="48" t="s">
        <v>582</v>
      </c>
      <c r="D283" s="48" t="s">
        <v>79</v>
      </c>
      <c r="E283" s="48" t="s">
        <v>168</v>
      </c>
      <c r="F283" s="53">
        <v>55366</v>
      </c>
      <c r="G283" s="48" t="s">
        <v>146</v>
      </c>
      <c r="H283" s="42">
        <v>85</v>
      </c>
      <c r="I283" s="42">
        <v>27085</v>
      </c>
      <c r="J283" s="43" t="s">
        <v>86</v>
      </c>
      <c r="K283" s="48"/>
      <c r="L283" s="48" t="s">
        <v>101</v>
      </c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24">
        <f t="shared" si="4"/>
        <v>0</v>
      </c>
    </row>
    <row r="284" spans="1:39" s="7" customFormat="1" x14ac:dyDescent="0.2">
      <c r="A284" s="58">
        <v>1130</v>
      </c>
      <c r="B284" s="48" t="s">
        <v>161</v>
      </c>
      <c r="C284" s="48" t="s">
        <v>583</v>
      </c>
      <c r="D284" s="48" t="s">
        <v>584</v>
      </c>
      <c r="E284" s="48" t="s">
        <v>182</v>
      </c>
      <c r="F284" s="53">
        <v>55805</v>
      </c>
      <c r="G284" s="48" t="s">
        <v>181</v>
      </c>
      <c r="H284" s="42">
        <v>137</v>
      </c>
      <c r="I284" s="42">
        <v>27137</v>
      </c>
      <c r="J284" s="43" t="s">
        <v>71</v>
      </c>
      <c r="K284" s="48" t="s">
        <v>182</v>
      </c>
      <c r="L284" s="48" t="s">
        <v>183</v>
      </c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24">
        <f t="shared" si="4"/>
        <v>0</v>
      </c>
    </row>
    <row r="285" spans="1:39" s="7" customFormat="1" x14ac:dyDescent="0.2">
      <c r="A285" s="58">
        <v>1131</v>
      </c>
      <c r="B285" s="48" t="s">
        <v>81</v>
      </c>
      <c r="C285" s="48" t="s">
        <v>585</v>
      </c>
      <c r="D285" s="48" t="s">
        <v>393</v>
      </c>
      <c r="E285" s="48" t="s">
        <v>394</v>
      </c>
      <c r="F285" s="53">
        <v>53527</v>
      </c>
      <c r="G285" s="48"/>
      <c r="H285" s="42"/>
      <c r="I285" s="42"/>
      <c r="J285" s="43"/>
      <c r="K285" s="48"/>
      <c r="L285" s="4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24">
        <f t="shared" si="4"/>
        <v>0</v>
      </c>
    </row>
    <row r="286" spans="1:39" s="7" customFormat="1" x14ac:dyDescent="0.2">
      <c r="A286" s="58">
        <v>1132</v>
      </c>
      <c r="B286" s="48" t="s">
        <v>81</v>
      </c>
      <c r="C286" s="48" t="s">
        <v>586</v>
      </c>
      <c r="D286" s="48" t="s">
        <v>393</v>
      </c>
      <c r="E286" s="48" t="s">
        <v>394</v>
      </c>
      <c r="F286" s="53">
        <v>53527</v>
      </c>
      <c r="G286" s="48"/>
      <c r="H286" s="42"/>
      <c r="I286" s="42"/>
      <c r="J286" s="43"/>
      <c r="K286" s="48"/>
      <c r="L286" s="4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24">
        <f t="shared" si="4"/>
        <v>0</v>
      </c>
    </row>
    <row r="287" spans="1:39" s="7" customFormat="1" x14ac:dyDescent="0.2">
      <c r="A287" s="58">
        <v>1133</v>
      </c>
      <c r="B287" s="48" t="s">
        <v>81</v>
      </c>
      <c r="C287" s="48" t="s">
        <v>587</v>
      </c>
      <c r="D287" s="48" t="s">
        <v>393</v>
      </c>
      <c r="E287" s="48" t="s">
        <v>394</v>
      </c>
      <c r="F287" s="53">
        <v>53527</v>
      </c>
      <c r="G287" s="48"/>
      <c r="H287" s="42"/>
      <c r="I287" s="42"/>
      <c r="J287" s="43"/>
      <c r="K287" s="48"/>
      <c r="L287" s="4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24">
        <f t="shared" si="4"/>
        <v>0</v>
      </c>
    </row>
    <row r="288" spans="1:39" s="7" customFormat="1" x14ac:dyDescent="0.2">
      <c r="A288" s="59">
        <v>1134</v>
      </c>
      <c r="B288" s="45" t="s">
        <v>81</v>
      </c>
      <c r="C288" s="45" t="s">
        <v>588</v>
      </c>
      <c r="D288" s="45" t="s">
        <v>144</v>
      </c>
      <c r="E288" s="45" t="s">
        <v>106</v>
      </c>
      <c r="F288" s="55">
        <v>56501</v>
      </c>
      <c r="G288" s="45" t="s">
        <v>107</v>
      </c>
      <c r="H288" s="44">
        <v>5</v>
      </c>
      <c r="I288" s="44">
        <v>27005</v>
      </c>
      <c r="J288" s="47" t="s">
        <v>86</v>
      </c>
      <c r="K288" s="45"/>
      <c r="L288" s="45" t="s">
        <v>108</v>
      </c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>
        <v>1</v>
      </c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4">
        <f t="shared" si="4"/>
        <v>0</v>
      </c>
    </row>
    <row r="289" spans="1:39" s="7" customFormat="1" x14ac:dyDescent="0.2">
      <c r="A289" s="59">
        <v>1135</v>
      </c>
      <c r="B289" s="45" t="s">
        <v>81</v>
      </c>
      <c r="C289" s="45" t="s">
        <v>589</v>
      </c>
      <c r="D289" s="45" t="s">
        <v>144</v>
      </c>
      <c r="E289" s="45" t="s">
        <v>590</v>
      </c>
      <c r="F289" s="55">
        <v>56265</v>
      </c>
      <c r="G289" s="45" t="s">
        <v>591</v>
      </c>
      <c r="H289" s="44">
        <v>23</v>
      </c>
      <c r="I289" s="44">
        <v>27023</v>
      </c>
      <c r="J289" s="47" t="s">
        <v>86</v>
      </c>
      <c r="K289" s="45"/>
      <c r="L289" s="45" t="s">
        <v>219</v>
      </c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4">
        <f t="shared" si="4"/>
        <v>0</v>
      </c>
    </row>
    <row r="290" spans="1:39" s="7" customFormat="1" x14ac:dyDescent="0.2">
      <c r="A290" s="59">
        <v>1136</v>
      </c>
      <c r="B290" s="45" t="s">
        <v>81</v>
      </c>
      <c r="C290" s="45" t="s">
        <v>592</v>
      </c>
      <c r="D290" s="45" t="s">
        <v>154</v>
      </c>
      <c r="E290" s="45" t="s">
        <v>155</v>
      </c>
      <c r="F290" s="55">
        <v>58102</v>
      </c>
      <c r="G290" s="45" t="s">
        <v>156</v>
      </c>
      <c r="H290" s="44">
        <v>21</v>
      </c>
      <c r="I290" s="44">
        <v>27021</v>
      </c>
      <c r="J290" s="47" t="s">
        <v>86</v>
      </c>
      <c r="K290" s="45"/>
      <c r="L290" s="45" t="s">
        <v>87</v>
      </c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4">
        <f t="shared" si="4"/>
        <v>0</v>
      </c>
    </row>
    <row r="291" spans="1:39" s="25" customFormat="1" x14ac:dyDescent="0.2">
      <c r="A291" s="59">
        <v>1137</v>
      </c>
      <c r="B291" s="45" t="s">
        <v>81</v>
      </c>
      <c r="C291" s="45" t="s">
        <v>593</v>
      </c>
      <c r="D291" s="45" t="s">
        <v>154</v>
      </c>
      <c r="E291" s="45" t="s">
        <v>155</v>
      </c>
      <c r="F291" s="55">
        <v>58102</v>
      </c>
      <c r="G291" s="45" t="s">
        <v>156</v>
      </c>
      <c r="H291" s="44">
        <v>21</v>
      </c>
      <c r="I291" s="44">
        <v>27021</v>
      </c>
      <c r="J291" s="47" t="s">
        <v>86</v>
      </c>
      <c r="K291" s="45"/>
      <c r="L291" s="45" t="s">
        <v>87</v>
      </c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>
        <v>1</v>
      </c>
      <c r="AM291" s="24">
        <f t="shared" si="4"/>
        <v>0</v>
      </c>
    </row>
    <row r="292" spans="1:39" s="25" customFormat="1" x14ac:dyDescent="0.2">
      <c r="A292" s="59">
        <v>1140</v>
      </c>
      <c r="B292" s="45" t="s">
        <v>81</v>
      </c>
      <c r="C292" s="45" t="s">
        <v>594</v>
      </c>
      <c r="D292" s="45" t="s">
        <v>154</v>
      </c>
      <c r="E292" s="45" t="s">
        <v>155</v>
      </c>
      <c r="F292" s="55">
        <v>58102</v>
      </c>
      <c r="G292" s="45" t="s">
        <v>156</v>
      </c>
      <c r="H292" s="44">
        <v>21</v>
      </c>
      <c r="I292" s="44">
        <v>27021</v>
      </c>
      <c r="J292" s="47" t="s">
        <v>86</v>
      </c>
      <c r="K292" s="45"/>
      <c r="L292" s="45" t="s">
        <v>87</v>
      </c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4">
        <f t="shared" si="4"/>
        <v>0</v>
      </c>
    </row>
    <row r="293" spans="1:39" s="25" customFormat="1" x14ac:dyDescent="0.2">
      <c r="A293" s="59">
        <v>1141</v>
      </c>
      <c r="B293" s="45" t="s">
        <v>81</v>
      </c>
      <c r="C293" s="45" t="s">
        <v>595</v>
      </c>
      <c r="D293" s="45" t="s">
        <v>79</v>
      </c>
      <c r="E293" s="45" t="s">
        <v>596</v>
      </c>
      <c r="F293" s="55">
        <v>75284</v>
      </c>
      <c r="G293" s="45"/>
      <c r="H293" s="44"/>
      <c r="I293" s="44"/>
      <c r="J293" s="47"/>
      <c r="K293" s="45"/>
      <c r="L293" s="4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4">
        <f t="shared" si="4"/>
        <v>0</v>
      </c>
    </row>
    <row r="294" spans="1:39" s="25" customFormat="1" x14ac:dyDescent="0.2">
      <c r="A294" s="59">
        <v>1143</v>
      </c>
      <c r="B294" s="45" t="s">
        <v>81</v>
      </c>
      <c r="C294" s="45" t="s">
        <v>597</v>
      </c>
      <c r="D294" s="45" t="s">
        <v>598</v>
      </c>
      <c r="E294" s="45" t="s">
        <v>599</v>
      </c>
      <c r="F294" s="55">
        <v>95650</v>
      </c>
      <c r="G294" s="45"/>
      <c r="H294" s="44"/>
      <c r="I294" s="44"/>
      <c r="J294" s="47"/>
      <c r="K294" s="45"/>
      <c r="L294" s="4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4">
        <f t="shared" si="4"/>
        <v>0</v>
      </c>
    </row>
    <row r="295" spans="1:39" s="25" customFormat="1" x14ac:dyDescent="0.2">
      <c r="A295" s="59">
        <v>1144</v>
      </c>
      <c r="B295" s="45" t="s">
        <v>161</v>
      </c>
      <c r="C295" s="45" t="s">
        <v>600</v>
      </c>
      <c r="D295" s="45" t="s">
        <v>79</v>
      </c>
      <c r="E295" s="45" t="s">
        <v>202</v>
      </c>
      <c r="F295" s="55">
        <v>56377</v>
      </c>
      <c r="G295" s="45" t="s">
        <v>165</v>
      </c>
      <c r="H295" s="44">
        <v>145</v>
      </c>
      <c r="I295" s="44">
        <v>27145</v>
      </c>
      <c r="J295" s="47" t="s">
        <v>71</v>
      </c>
      <c r="K295" s="45" t="s">
        <v>164</v>
      </c>
      <c r="L295" s="45" t="s">
        <v>87</v>
      </c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4">
        <f t="shared" si="4"/>
        <v>0</v>
      </c>
    </row>
    <row r="296" spans="1:39" s="25" customFormat="1" x14ac:dyDescent="0.2">
      <c r="A296" s="59">
        <v>1145</v>
      </c>
      <c r="B296" s="45" t="s">
        <v>161</v>
      </c>
      <c r="C296" s="45" t="s">
        <v>601</v>
      </c>
      <c r="D296" s="45" t="s">
        <v>79</v>
      </c>
      <c r="E296" s="45" t="s">
        <v>424</v>
      </c>
      <c r="F296" s="55">
        <v>56258</v>
      </c>
      <c r="G296" s="45" t="s">
        <v>425</v>
      </c>
      <c r="H296" s="44">
        <v>83</v>
      </c>
      <c r="I296" s="44">
        <v>27083</v>
      </c>
      <c r="J296" s="47" t="s">
        <v>86</v>
      </c>
      <c r="K296" s="45"/>
      <c r="L296" s="45" t="s">
        <v>219</v>
      </c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4">
        <f t="shared" si="4"/>
        <v>0</v>
      </c>
    </row>
    <row r="297" spans="1:39" s="25" customFormat="1" x14ac:dyDescent="0.2">
      <c r="A297" s="59">
        <v>1146</v>
      </c>
      <c r="B297" s="45" t="s">
        <v>161</v>
      </c>
      <c r="C297" s="45" t="s">
        <v>602</v>
      </c>
      <c r="D297" s="45" t="s">
        <v>79</v>
      </c>
      <c r="E297" s="45" t="s">
        <v>457</v>
      </c>
      <c r="F297" s="55">
        <v>55127</v>
      </c>
      <c r="G297" s="45" t="s">
        <v>142</v>
      </c>
      <c r="H297" s="44">
        <v>123</v>
      </c>
      <c r="I297" s="44">
        <v>27123</v>
      </c>
      <c r="J297" s="47" t="s">
        <v>71</v>
      </c>
      <c r="K297" s="45" t="s">
        <v>72</v>
      </c>
      <c r="L297" s="45" t="s">
        <v>73</v>
      </c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4">
        <f t="shared" si="4"/>
        <v>0</v>
      </c>
    </row>
    <row r="298" spans="1:39" s="25" customFormat="1" x14ac:dyDescent="0.2">
      <c r="A298" s="59">
        <v>1147</v>
      </c>
      <c r="B298" s="45" t="s">
        <v>161</v>
      </c>
      <c r="C298" s="45" t="s">
        <v>603</v>
      </c>
      <c r="D298" s="45" t="s">
        <v>477</v>
      </c>
      <c r="E298" s="45" t="s">
        <v>90</v>
      </c>
      <c r="F298" s="55">
        <v>55337</v>
      </c>
      <c r="G298" s="45" t="s">
        <v>91</v>
      </c>
      <c r="H298" s="44">
        <v>37</v>
      </c>
      <c r="I298" s="44">
        <v>27037</v>
      </c>
      <c r="J298" s="47" t="s">
        <v>71</v>
      </c>
      <c r="K298" s="45" t="s">
        <v>72</v>
      </c>
      <c r="L298" s="45" t="s">
        <v>73</v>
      </c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4">
        <f t="shared" si="4"/>
        <v>0</v>
      </c>
    </row>
    <row r="299" spans="1:39" s="25" customFormat="1" x14ac:dyDescent="0.2">
      <c r="A299" s="59">
        <v>1148</v>
      </c>
      <c r="B299" s="45" t="s">
        <v>161</v>
      </c>
      <c r="C299" s="45" t="s">
        <v>604</v>
      </c>
      <c r="D299" s="45" t="s">
        <v>79</v>
      </c>
      <c r="E299" s="45" t="s">
        <v>605</v>
      </c>
      <c r="F299" s="55">
        <v>55008</v>
      </c>
      <c r="G299" s="45" t="s">
        <v>606</v>
      </c>
      <c r="H299" s="44">
        <v>59</v>
      </c>
      <c r="I299" s="44">
        <v>27059</v>
      </c>
      <c r="J299" s="47" t="s">
        <v>71</v>
      </c>
      <c r="K299" s="45" t="s">
        <v>72</v>
      </c>
      <c r="L299" s="45" t="s">
        <v>87</v>
      </c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4">
        <f t="shared" si="4"/>
        <v>0</v>
      </c>
    </row>
    <row r="300" spans="1:39" s="25" customFormat="1" x14ac:dyDescent="0.2">
      <c r="A300" s="59">
        <v>1149</v>
      </c>
      <c r="B300" s="45" t="s">
        <v>161</v>
      </c>
      <c r="C300" s="45" t="s">
        <v>607</v>
      </c>
      <c r="D300" s="45" t="s">
        <v>79</v>
      </c>
      <c r="E300" s="45" t="s">
        <v>424</v>
      </c>
      <c r="F300" s="55">
        <v>56258</v>
      </c>
      <c r="G300" s="45" t="s">
        <v>425</v>
      </c>
      <c r="H300" s="44">
        <v>83</v>
      </c>
      <c r="I300" s="44">
        <v>27083</v>
      </c>
      <c r="J300" s="47" t="s">
        <v>86</v>
      </c>
      <c r="K300" s="45"/>
      <c r="L300" s="45" t="s">
        <v>219</v>
      </c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4">
        <f t="shared" si="4"/>
        <v>0</v>
      </c>
    </row>
    <row r="301" spans="1:39" s="25" customFormat="1" x14ac:dyDescent="0.2">
      <c r="A301" s="59">
        <v>1150</v>
      </c>
      <c r="B301" s="45" t="s">
        <v>161</v>
      </c>
      <c r="C301" s="45" t="s">
        <v>608</v>
      </c>
      <c r="D301" s="45" t="s">
        <v>79</v>
      </c>
      <c r="E301" s="45" t="s">
        <v>609</v>
      </c>
      <c r="F301" s="55">
        <v>55330</v>
      </c>
      <c r="G301" s="45" t="s">
        <v>348</v>
      </c>
      <c r="H301" s="44">
        <v>171</v>
      </c>
      <c r="I301" s="44">
        <v>27171</v>
      </c>
      <c r="J301" s="47" t="s">
        <v>71</v>
      </c>
      <c r="K301" s="45" t="s">
        <v>72</v>
      </c>
      <c r="L301" s="45" t="s">
        <v>87</v>
      </c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4">
        <f t="shared" si="4"/>
        <v>0</v>
      </c>
    </row>
    <row r="302" spans="1:39" s="25" customFormat="1" x14ac:dyDescent="0.2">
      <c r="A302" s="59">
        <v>1151</v>
      </c>
      <c r="B302" s="45" t="s">
        <v>161</v>
      </c>
      <c r="C302" s="45" t="s">
        <v>610</v>
      </c>
      <c r="D302" s="45" t="s">
        <v>79</v>
      </c>
      <c r="E302" s="45" t="s">
        <v>202</v>
      </c>
      <c r="F302" s="55">
        <v>56377</v>
      </c>
      <c r="G302" s="45" t="s">
        <v>165</v>
      </c>
      <c r="H302" s="44">
        <v>145</v>
      </c>
      <c r="I302" s="44">
        <v>27145</v>
      </c>
      <c r="J302" s="47" t="s">
        <v>71</v>
      </c>
      <c r="K302" s="45" t="s">
        <v>164</v>
      </c>
      <c r="L302" s="45" t="s">
        <v>87</v>
      </c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4">
        <f t="shared" si="4"/>
        <v>0</v>
      </c>
    </row>
    <row r="303" spans="1:39" s="25" customFormat="1" x14ac:dyDescent="0.2">
      <c r="A303" s="59">
        <v>1152</v>
      </c>
      <c r="B303" s="45" t="s">
        <v>161</v>
      </c>
      <c r="C303" s="45" t="s">
        <v>611</v>
      </c>
      <c r="D303" s="45" t="s">
        <v>611</v>
      </c>
      <c r="E303" s="45" t="s">
        <v>141</v>
      </c>
      <c r="F303" s="55">
        <v>55109</v>
      </c>
      <c r="G303" s="45" t="s">
        <v>142</v>
      </c>
      <c r="H303" s="44">
        <v>123</v>
      </c>
      <c r="I303" s="44">
        <v>27123</v>
      </c>
      <c r="J303" s="47" t="s">
        <v>71</v>
      </c>
      <c r="K303" s="45" t="s">
        <v>72</v>
      </c>
      <c r="L303" s="45" t="s">
        <v>73</v>
      </c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4">
        <f t="shared" si="4"/>
        <v>0</v>
      </c>
    </row>
    <row r="304" spans="1:39" s="25" customFormat="1" x14ac:dyDescent="0.2">
      <c r="A304" s="59">
        <v>1153</v>
      </c>
      <c r="B304" s="45" t="s">
        <v>74</v>
      </c>
      <c r="C304" s="45" t="s">
        <v>612</v>
      </c>
      <c r="D304" s="45" t="s">
        <v>227</v>
      </c>
      <c r="E304" s="45" t="s">
        <v>457</v>
      </c>
      <c r="F304" s="55">
        <v>55110</v>
      </c>
      <c r="G304" s="45" t="s">
        <v>142</v>
      </c>
      <c r="H304" s="44">
        <v>123</v>
      </c>
      <c r="I304" s="44">
        <v>27123</v>
      </c>
      <c r="J304" s="47" t="s">
        <v>71</v>
      </c>
      <c r="K304" s="45" t="s">
        <v>72</v>
      </c>
      <c r="L304" s="45" t="s">
        <v>73</v>
      </c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4">
        <f t="shared" si="4"/>
        <v>0</v>
      </c>
    </row>
    <row r="305" spans="1:39" s="25" customFormat="1" x14ac:dyDescent="0.2">
      <c r="A305" s="59">
        <v>1155</v>
      </c>
      <c r="B305" s="45" t="s">
        <v>74</v>
      </c>
      <c r="C305" s="45" t="s">
        <v>613</v>
      </c>
      <c r="D305" s="45" t="s">
        <v>261</v>
      </c>
      <c r="E305" s="45" t="s">
        <v>80</v>
      </c>
      <c r="F305" s="55">
        <v>55402</v>
      </c>
      <c r="G305" s="45" t="s">
        <v>70</v>
      </c>
      <c r="H305" s="44">
        <v>53</v>
      </c>
      <c r="I305" s="44">
        <v>27053</v>
      </c>
      <c r="J305" s="47" t="s">
        <v>71</v>
      </c>
      <c r="K305" s="45" t="s">
        <v>72</v>
      </c>
      <c r="L305" s="45" t="s">
        <v>73</v>
      </c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4">
        <f t="shared" si="4"/>
        <v>0</v>
      </c>
    </row>
    <row r="306" spans="1:39" s="25" customFormat="1" x14ac:dyDescent="0.2">
      <c r="A306" s="59">
        <v>1156</v>
      </c>
      <c r="B306" s="45" t="s">
        <v>161</v>
      </c>
      <c r="C306" s="45" t="s">
        <v>614</v>
      </c>
      <c r="D306" s="45" t="s">
        <v>79</v>
      </c>
      <c r="E306" s="45" t="s">
        <v>177</v>
      </c>
      <c r="F306" s="55">
        <v>55363</v>
      </c>
      <c r="G306" s="45" t="s">
        <v>70</v>
      </c>
      <c r="H306" s="44">
        <v>53</v>
      </c>
      <c r="I306" s="44">
        <v>27053</v>
      </c>
      <c r="J306" s="47" t="s">
        <v>71</v>
      </c>
      <c r="K306" s="45" t="s">
        <v>72</v>
      </c>
      <c r="L306" s="45" t="s">
        <v>73</v>
      </c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4">
        <f t="shared" si="4"/>
        <v>0</v>
      </c>
    </row>
    <row r="307" spans="1:39" s="25" customFormat="1" x14ac:dyDescent="0.2">
      <c r="A307" s="59">
        <v>1157</v>
      </c>
      <c r="B307" s="45" t="s">
        <v>161</v>
      </c>
      <c r="C307" s="45" t="s">
        <v>615</v>
      </c>
      <c r="D307" s="45" t="s">
        <v>79</v>
      </c>
      <c r="E307" s="45" t="s">
        <v>134</v>
      </c>
      <c r="F307" s="55">
        <v>55447</v>
      </c>
      <c r="G307" s="45" t="s">
        <v>70</v>
      </c>
      <c r="H307" s="44">
        <v>53</v>
      </c>
      <c r="I307" s="44">
        <v>27053</v>
      </c>
      <c r="J307" s="47" t="s">
        <v>71</v>
      </c>
      <c r="K307" s="45" t="s">
        <v>72</v>
      </c>
      <c r="L307" s="45" t="s">
        <v>73</v>
      </c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4">
        <f t="shared" si="4"/>
        <v>0</v>
      </c>
    </row>
    <row r="308" spans="1:39" s="25" customFormat="1" x14ac:dyDescent="0.2">
      <c r="A308" s="59">
        <v>1158</v>
      </c>
      <c r="B308" s="45" t="s">
        <v>161</v>
      </c>
      <c r="C308" s="45" t="s">
        <v>616</v>
      </c>
      <c r="D308" s="45" t="s">
        <v>79</v>
      </c>
      <c r="E308" s="45" t="s">
        <v>617</v>
      </c>
      <c r="F308" s="55">
        <v>56307</v>
      </c>
      <c r="G308" s="45" t="s">
        <v>165</v>
      </c>
      <c r="H308" s="44">
        <v>145</v>
      </c>
      <c r="I308" s="44">
        <v>27145</v>
      </c>
      <c r="J308" s="47" t="s">
        <v>71</v>
      </c>
      <c r="K308" s="45" t="s">
        <v>164</v>
      </c>
      <c r="L308" s="45" t="s">
        <v>87</v>
      </c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4">
        <f t="shared" si="4"/>
        <v>0</v>
      </c>
    </row>
    <row r="309" spans="1:39" s="25" customFormat="1" x14ac:dyDescent="0.2">
      <c r="A309" s="59">
        <v>1159</v>
      </c>
      <c r="B309" s="45" t="s">
        <v>161</v>
      </c>
      <c r="C309" s="45" t="s">
        <v>618</v>
      </c>
      <c r="D309" s="45" t="s">
        <v>619</v>
      </c>
      <c r="E309" s="45" t="s">
        <v>134</v>
      </c>
      <c r="F309" s="55">
        <v>55447</v>
      </c>
      <c r="G309" s="45" t="s">
        <v>70</v>
      </c>
      <c r="H309" s="44">
        <v>53</v>
      </c>
      <c r="I309" s="44">
        <v>27053</v>
      </c>
      <c r="J309" s="47" t="s">
        <v>71</v>
      </c>
      <c r="K309" s="45" t="s">
        <v>72</v>
      </c>
      <c r="L309" s="45" t="s">
        <v>73</v>
      </c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4">
        <f t="shared" si="4"/>
        <v>0</v>
      </c>
    </row>
    <row r="310" spans="1:39" s="25" customFormat="1" x14ac:dyDescent="0.2">
      <c r="A310" s="59">
        <v>1160</v>
      </c>
      <c r="B310" s="45" t="s">
        <v>161</v>
      </c>
      <c r="C310" s="45" t="s">
        <v>620</v>
      </c>
      <c r="D310" s="45" t="s">
        <v>619</v>
      </c>
      <c r="E310" s="45" t="s">
        <v>126</v>
      </c>
      <c r="F310" s="55">
        <v>55129</v>
      </c>
      <c r="G310" s="45" t="s">
        <v>127</v>
      </c>
      <c r="H310" s="44">
        <v>163</v>
      </c>
      <c r="I310" s="44">
        <v>27163</v>
      </c>
      <c r="J310" s="47" t="s">
        <v>71</v>
      </c>
      <c r="K310" s="45" t="s">
        <v>72</v>
      </c>
      <c r="L310" s="45" t="s">
        <v>73</v>
      </c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4">
        <f t="shared" si="4"/>
        <v>0</v>
      </c>
    </row>
    <row r="311" spans="1:39" s="25" customFormat="1" x14ac:dyDescent="0.2">
      <c r="A311" s="59">
        <v>1161</v>
      </c>
      <c r="B311" s="45" t="s">
        <v>161</v>
      </c>
      <c r="C311" s="45" t="s">
        <v>621</v>
      </c>
      <c r="D311" s="45" t="s">
        <v>622</v>
      </c>
      <c r="E311" s="45" t="s">
        <v>134</v>
      </c>
      <c r="F311" s="55">
        <v>55447</v>
      </c>
      <c r="G311" s="45" t="s">
        <v>70</v>
      </c>
      <c r="H311" s="44">
        <v>53</v>
      </c>
      <c r="I311" s="44">
        <v>27053</v>
      </c>
      <c r="J311" s="47" t="s">
        <v>71</v>
      </c>
      <c r="K311" s="45" t="s">
        <v>72</v>
      </c>
      <c r="L311" s="45" t="s">
        <v>73</v>
      </c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4">
        <f t="shared" si="4"/>
        <v>0</v>
      </c>
    </row>
    <row r="312" spans="1:39" s="25" customFormat="1" x14ac:dyDescent="0.2">
      <c r="A312" s="59">
        <v>1163</v>
      </c>
      <c r="B312" s="45" t="s">
        <v>161</v>
      </c>
      <c r="C312" s="45" t="s">
        <v>623</v>
      </c>
      <c r="D312" s="45" t="s">
        <v>79</v>
      </c>
      <c r="E312" s="45" t="s">
        <v>134</v>
      </c>
      <c r="F312" s="55">
        <v>55442</v>
      </c>
      <c r="G312" s="45" t="s">
        <v>70</v>
      </c>
      <c r="H312" s="44">
        <v>53</v>
      </c>
      <c r="I312" s="44">
        <v>27053</v>
      </c>
      <c r="J312" s="47" t="s">
        <v>71</v>
      </c>
      <c r="K312" s="45" t="s">
        <v>72</v>
      </c>
      <c r="L312" s="45" t="s">
        <v>73</v>
      </c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4">
        <f t="shared" si="4"/>
        <v>0</v>
      </c>
    </row>
    <row r="313" spans="1:39" s="25" customFormat="1" x14ac:dyDescent="0.2">
      <c r="A313" s="59">
        <v>1166</v>
      </c>
      <c r="B313" s="50" t="s">
        <v>81</v>
      </c>
      <c r="C313" s="50" t="s">
        <v>624</v>
      </c>
      <c r="D313" s="50" t="s">
        <v>105</v>
      </c>
      <c r="E313" s="50" t="s">
        <v>155</v>
      </c>
      <c r="F313" s="55">
        <v>58104</v>
      </c>
      <c r="G313" s="50"/>
      <c r="H313" s="27"/>
      <c r="I313" s="27"/>
      <c r="J313" s="50"/>
      <c r="K313" s="50"/>
      <c r="L313" s="50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s="26" customFormat="1" x14ac:dyDescent="0.2">
      <c r="A314" s="59">
        <v>1167</v>
      </c>
      <c r="B314" s="50" t="s">
        <v>161</v>
      </c>
      <c r="C314" s="50" t="s">
        <v>625</v>
      </c>
      <c r="D314" s="50" t="s">
        <v>79</v>
      </c>
      <c r="E314" s="50" t="s">
        <v>626</v>
      </c>
      <c r="F314" s="55">
        <v>55069</v>
      </c>
      <c r="G314" s="50" t="s">
        <v>378</v>
      </c>
      <c r="H314" s="23">
        <v>25</v>
      </c>
      <c r="I314" s="23">
        <v>27025</v>
      </c>
      <c r="J314" s="51" t="s">
        <v>71</v>
      </c>
      <c r="K314" s="50" t="s">
        <v>72</v>
      </c>
      <c r="L314" s="50" t="s">
        <v>87</v>
      </c>
      <c r="AM314" s="24">
        <f t="shared" si="4"/>
        <v>0</v>
      </c>
    </row>
    <row r="315" spans="1:39" s="26" customFormat="1" x14ac:dyDescent="0.2">
      <c r="A315" s="59">
        <v>1168</v>
      </c>
      <c r="B315" s="50" t="s">
        <v>74</v>
      </c>
      <c r="C315" s="50" t="s">
        <v>627</v>
      </c>
      <c r="D315" s="50" t="s">
        <v>227</v>
      </c>
      <c r="E315" s="50" t="s">
        <v>496</v>
      </c>
      <c r="F315" s="55">
        <v>56425</v>
      </c>
      <c r="G315" s="50" t="s">
        <v>85</v>
      </c>
      <c r="H315" s="23">
        <v>35</v>
      </c>
      <c r="I315" s="23">
        <v>27035</v>
      </c>
      <c r="J315" s="51" t="s">
        <v>86</v>
      </c>
      <c r="K315" s="50"/>
      <c r="L315" s="50" t="s">
        <v>87</v>
      </c>
      <c r="AL315" s="26">
        <v>0</v>
      </c>
      <c r="AM315" s="24">
        <f t="shared" si="4"/>
        <v>0</v>
      </c>
    </row>
    <row r="316" spans="1:39" s="26" customFormat="1" x14ac:dyDescent="0.2">
      <c r="A316" s="59">
        <v>1169</v>
      </c>
      <c r="B316" s="50" t="s">
        <v>74</v>
      </c>
      <c r="C316" s="50" t="s">
        <v>628</v>
      </c>
      <c r="D316" s="50" t="s">
        <v>261</v>
      </c>
      <c r="E316" s="50" t="s">
        <v>245</v>
      </c>
      <c r="F316" s="55">
        <v>56001</v>
      </c>
      <c r="G316" s="50" t="s">
        <v>246</v>
      </c>
      <c r="H316" s="23">
        <v>13</v>
      </c>
      <c r="I316" s="23">
        <v>27013</v>
      </c>
      <c r="J316" s="51" t="s">
        <v>86</v>
      </c>
      <c r="K316" s="50"/>
      <c r="L316" s="50" t="s">
        <v>101</v>
      </c>
      <c r="AM316" s="24">
        <f t="shared" si="4"/>
        <v>0</v>
      </c>
    </row>
    <row r="317" spans="1:39" x14ac:dyDescent="0.2">
      <c r="A317" s="60">
        <v>1170</v>
      </c>
      <c r="B317" s="50" t="s">
        <v>161</v>
      </c>
      <c r="C317" s="50" t="s">
        <v>629</v>
      </c>
      <c r="D317" s="50" t="s">
        <v>79</v>
      </c>
      <c r="E317" s="50" t="s">
        <v>206</v>
      </c>
      <c r="F317" s="52">
        <v>55449</v>
      </c>
      <c r="G317" s="50" t="s">
        <v>97</v>
      </c>
      <c r="H317" s="23">
        <v>3</v>
      </c>
      <c r="I317" s="23">
        <v>27003</v>
      </c>
      <c r="J317" s="51" t="s">
        <v>71</v>
      </c>
      <c r="K317" s="50" t="s">
        <v>72</v>
      </c>
      <c r="L317" s="50" t="s">
        <v>73</v>
      </c>
      <c r="AM317" s="24">
        <f t="shared" si="4"/>
        <v>0</v>
      </c>
    </row>
    <row r="318" spans="1:39" x14ac:dyDescent="0.2">
      <c r="A318" s="60">
        <v>1171</v>
      </c>
      <c r="B318" s="50" t="s">
        <v>161</v>
      </c>
      <c r="C318" s="50" t="s">
        <v>630</v>
      </c>
      <c r="D318" s="50" t="s">
        <v>79</v>
      </c>
      <c r="E318" s="50" t="s">
        <v>148</v>
      </c>
      <c r="F318" s="52">
        <v>55116</v>
      </c>
      <c r="G318" s="50" t="s">
        <v>142</v>
      </c>
      <c r="H318" s="23">
        <v>123</v>
      </c>
      <c r="I318" s="23">
        <v>27123</v>
      </c>
      <c r="J318" s="51" t="s">
        <v>71</v>
      </c>
      <c r="K318" s="50" t="s">
        <v>72</v>
      </c>
      <c r="L318" s="50" t="s">
        <v>73</v>
      </c>
      <c r="AM318" s="24">
        <f t="shared" si="4"/>
        <v>0</v>
      </c>
    </row>
    <row r="319" spans="1:39" x14ac:dyDescent="0.2">
      <c r="A319" s="60">
        <v>1172</v>
      </c>
      <c r="B319" s="50" t="s">
        <v>161</v>
      </c>
      <c r="C319" s="50" t="s">
        <v>631</v>
      </c>
      <c r="D319" s="50" t="s">
        <v>79</v>
      </c>
      <c r="E319" s="50" t="s">
        <v>177</v>
      </c>
      <c r="F319" s="52">
        <v>55391</v>
      </c>
      <c r="G319" s="50" t="s">
        <v>70</v>
      </c>
      <c r="H319" s="23">
        <v>53</v>
      </c>
      <c r="I319" s="23">
        <v>27053</v>
      </c>
      <c r="J319" s="51" t="s">
        <v>71</v>
      </c>
      <c r="K319" s="50" t="s">
        <v>72</v>
      </c>
      <c r="L319" s="50" t="s">
        <v>73</v>
      </c>
      <c r="AM319" s="24">
        <f t="shared" si="4"/>
        <v>0</v>
      </c>
    </row>
    <row r="320" spans="1:39" x14ac:dyDescent="0.2">
      <c r="A320" s="60">
        <v>1173</v>
      </c>
      <c r="B320" s="50" t="s">
        <v>161</v>
      </c>
      <c r="C320" s="50" t="s">
        <v>632</v>
      </c>
      <c r="D320" s="50" t="s">
        <v>79</v>
      </c>
      <c r="E320" s="50" t="s">
        <v>177</v>
      </c>
      <c r="F320" s="52">
        <v>55391</v>
      </c>
      <c r="G320" s="50" t="s">
        <v>70</v>
      </c>
      <c r="H320" s="23">
        <v>53</v>
      </c>
      <c r="I320" s="23">
        <v>27053</v>
      </c>
      <c r="J320" s="51" t="s">
        <v>71</v>
      </c>
      <c r="K320" s="50" t="s">
        <v>72</v>
      </c>
      <c r="L320" s="50" t="s">
        <v>73</v>
      </c>
      <c r="AM320" s="24">
        <f t="shared" si="4"/>
        <v>0</v>
      </c>
    </row>
    <row r="321" spans="1:39" x14ac:dyDescent="0.2">
      <c r="A321" s="60">
        <v>1174</v>
      </c>
      <c r="B321" s="50" t="s">
        <v>74</v>
      </c>
      <c r="C321" s="50" t="s">
        <v>633</v>
      </c>
      <c r="D321" s="50" t="s">
        <v>261</v>
      </c>
      <c r="E321" s="50" t="s">
        <v>291</v>
      </c>
      <c r="F321" s="52">
        <v>55901</v>
      </c>
      <c r="G321" s="50" t="s">
        <v>292</v>
      </c>
      <c r="H321" s="23">
        <v>109</v>
      </c>
      <c r="I321" s="23">
        <v>27109</v>
      </c>
      <c r="J321" s="51" t="s">
        <v>71</v>
      </c>
      <c r="K321" s="50" t="s">
        <v>291</v>
      </c>
      <c r="L321" s="50" t="s">
        <v>116</v>
      </c>
      <c r="AM321" s="24">
        <f t="shared" si="4"/>
        <v>0</v>
      </c>
    </row>
    <row r="322" spans="1:39" x14ac:dyDescent="0.2">
      <c r="A322" s="60">
        <v>1176</v>
      </c>
      <c r="B322" s="50" t="s">
        <v>161</v>
      </c>
      <c r="C322" s="50" t="s">
        <v>634</v>
      </c>
      <c r="D322" s="50" t="s">
        <v>79</v>
      </c>
      <c r="E322" s="50" t="s">
        <v>164</v>
      </c>
      <c r="F322" s="52">
        <v>56303</v>
      </c>
      <c r="AM322" s="24">
        <f t="shared" si="4"/>
        <v>0</v>
      </c>
    </row>
    <row r="323" spans="1:39" x14ac:dyDescent="0.2">
      <c r="A323" s="60">
        <v>1177</v>
      </c>
      <c r="B323" s="50" t="s">
        <v>161</v>
      </c>
      <c r="C323" s="50" t="s">
        <v>635</v>
      </c>
      <c r="D323" s="50" t="s">
        <v>79</v>
      </c>
      <c r="E323" s="50" t="s">
        <v>636</v>
      </c>
      <c r="F323" s="52">
        <v>55014</v>
      </c>
      <c r="G323" s="50" t="s">
        <v>97</v>
      </c>
      <c r="H323" s="23">
        <v>3</v>
      </c>
      <c r="I323" s="23">
        <v>27003</v>
      </c>
      <c r="J323" s="51" t="s">
        <v>71</v>
      </c>
      <c r="K323" s="50" t="s">
        <v>72</v>
      </c>
      <c r="L323" s="50" t="s">
        <v>73</v>
      </c>
      <c r="AM323" s="24">
        <f t="shared" si="4"/>
        <v>0</v>
      </c>
    </row>
    <row r="324" spans="1:39" x14ac:dyDescent="0.2">
      <c r="A324" s="60">
        <v>1178</v>
      </c>
      <c r="B324" s="50" t="s">
        <v>161</v>
      </c>
      <c r="C324" s="50" t="s">
        <v>637</v>
      </c>
      <c r="D324" s="50" t="s">
        <v>79</v>
      </c>
      <c r="E324" s="50" t="s">
        <v>145</v>
      </c>
      <c r="F324" s="52">
        <v>55350</v>
      </c>
      <c r="G324" s="50" t="s">
        <v>146</v>
      </c>
      <c r="H324" s="23">
        <v>85</v>
      </c>
      <c r="I324" s="23">
        <v>27085</v>
      </c>
      <c r="J324" s="51" t="s">
        <v>86</v>
      </c>
      <c r="L324" s="50" t="s">
        <v>101</v>
      </c>
      <c r="AM324" s="24">
        <f t="shared" si="4"/>
        <v>0</v>
      </c>
    </row>
    <row r="325" spans="1:39" x14ac:dyDescent="0.2">
      <c r="A325" s="60">
        <v>1179</v>
      </c>
      <c r="B325" s="50" t="s">
        <v>161</v>
      </c>
      <c r="C325" s="50" t="s">
        <v>638</v>
      </c>
      <c r="D325" s="50" t="s">
        <v>79</v>
      </c>
      <c r="E325" s="50" t="s">
        <v>211</v>
      </c>
      <c r="F325" s="52">
        <v>56308</v>
      </c>
      <c r="AM325" s="24">
        <f t="shared" si="4"/>
        <v>0</v>
      </c>
    </row>
    <row r="326" spans="1:39" x14ac:dyDescent="0.2">
      <c r="A326" s="60">
        <v>1180</v>
      </c>
      <c r="B326" s="50" t="s">
        <v>161</v>
      </c>
      <c r="C326" s="50" t="s">
        <v>639</v>
      </c>
      <c r="D326" s="50" t="s">
        <v>79</v>
      </c>
      <c r="E326" s="50" t="s">
        <v>371</v>
      </c>
      <c r="F326" s="52">
        <v>56378</v>
      </c>
      <c r="G326" s="50" t="s">
        <v>165</v>
      </c>
      <c r="H326" s="23">
        <v>145</v>
      </c>
      <c r="I326" s="23">
        <v>27145</v>
      </c>
      <c r="J326" s="51" t="s">
        <v>71</v>
      </c>
      <c r="K326" s="50" t="s">
        <v>164</v>
      </c>
      <c r="L326" s="50" t="s">
        <v>87</v>
      </c>
      <c r="AM326" s="24">
        <f t="shared" si="4"/>
        <v>0</v>
      </c>
    </row>
    <row r="327" spans="1:39" x14ac:dyDescent="0.2">
      <c r="A327" s="60">
        <v>1181</v>
      </c>
      <c r="B327" s="50" t="s">
        <v>161</v>
      </c>
      <c r="C327" s="50" t="s">
        <v>640</v>
      </c>
      <c r="D327" s="50" t="s">
        <v>79</v>
      </c>
      <c r="E327" s="50" t="s">
        <v>291</v>
      </c>
      <c r="F327" s="52">
        <v>55901</v>
      </c>
      <c r="G327" s="50" t="s">
        <v>292</v>
      </c>
      <c r="H327" s="23">
        <v>109</v>
      </c>
      <c r="I327" s="23">
        <v>27109</v>
      </c>
      <c r="J327" s="51" t="s">
        <v>71</v>
      </c>
      <c r="K327" s="50" t="s">
        <v>291</v>
      </c>
      <c r="L327" s="50" t="s">
        <v>116</v>
      </c>
      <c r="AM327" s="24">
        <f t="shared" si="4"/>
        <v>0</v>
      </c>
    </row>
    <row r="328" spans="1:39" x14ac:dyDescent="0.2">
      <c r="A328" s="60">
        <v>1182</v>
      </c>
      <c r="B328" s="50" t="s">
        <v>161</v>
      </c>
      <c r="C328" s="50" t="s">
        <v>641</v>
      </c>
      <c r="D328" s="50" t="s">
        <v>79</v>
      </c>
      <c r="E328" s="50" t="s">
        <v>141</v>
      </c>
      <c r="F328" s="52">
        <v>55109</v>
      </c>
      <c r="G328" s="50" t="s">
        <v>142</v>
      </c>
      <c r="H328" s="23">
        <v>123</v>
      </c>
      <c r="I328" s="23">
        <v>27123</v>
      </c>
      <c r="J328" s="51" t="s">
        <v>71</v>
      </c>
      <c r="K328" s="50" t="s">
        <v>72</v>
      </c>
      <c r="L328" s="50" t="s">
        <v>73</v>
      </c>
      <c r="AM328" s="24">
        <f t="shared" si="4"/>
        <v>0</v>
      </c>
    </row>
    <row r="329" spans="1:39" x14ac:dyDescent="0.2">
      <c r="A329" s="60">
        <v>1183</v>
      </c>
      <c r="B329" s="50" t="s">
        <v>161</v>
      </c>
      <c r="C329" s="50" t="s">
        <v>642</v>
      </c>
      <c r="D329" s="50" t="s">
        <v>79</v>
      </c>
      <c r="E329" s="50" t="s">
        <v>148</v>
      </c>
      <c r="F329" s="52">
        <v>55102</v>
      </c>
      <c r="G329" s="50" t="s">
        <v>142</v>
      </c>
      <c r="H329" s="23">
        <v>123</v>
      </c>
      <c r="I329" s="23">
        <v>27123</v>
      </c>
      <c r="J329" s="51" t="s">
        <v>71</v>
      </c>
      <c r="K329" s="50" t="s">
        <v>72</v>
      </c>
      <c r="L329" s="50" t="s">
        <v>73</v>
      </c>
      <c r="AM329" s="24">
        <f t="shared" ref="AM329:AM392" si="5">SUM(X329+AK329)</f>
        <v>0</v>
      </c>
    </row>
    <row r="330" spans="1:39" x14ac:dyDescent="0.2">
      <c r="A330" s="60">
        <v>1184</v>
      </c>
      <c r="B330" s="50" t="s">
        <v>161</v>
      </c>
      <c r="C330" s="50" t="s">
        <v>643</v>
      </c>
      <c r="D330" s="50" t="s">
        <v>79</v>
      </c>
      <c r="E330" s="50" t="s">
        <v>134</v>
      </c>
      <c r="F330" s="52">
        <v>55447</v>
      </c>
      <c r="G330" s="50" t="s">
        <v>70</v>
      </c>
      <c r="H330" s="23">
        <v>53</v>
      </c>
      <c r="I330" s="23">
        <v>27053</v>
      </c>
      <c r="J330" s="51" t="s">
        <v>71</v>
      </c>
      <c r="K330" s="50" t="s">
        <v>72</v>
      </c>
      <c r="L330" s="50" t="s">
        <v>73</v>
      </c>
      <c r="AM330" s="24">
        <f t="shared" si="5"/>
        <v>0</v>
      </c>
    </row>
    <row r="331" spans="1:39" x14ac:dyDescent="0.2">
      <c r="A331" s="60">
        <v>1185</v>
      </c>
      <c r="B331" s="50" t="s">
        <v>161</v>
      </c>
      <c r="C331" s="50" t="s">
        <v>644</v>
      </c>
      <c r="D331" s="50" t="s">
        <v>645</v>
      </c>
      <c r="E331" s="50" t="s">
        <v>262</v>
      </c>
      <c r="F331" s="52">
        <v>55066</v>
      </c>
      <c r="G331" s="50" t="s">
        <v>263</v>
      </c>
      <c r="H331" s="23">
        <v>147</v>
      </c>
      <c r="I331" s="23">
        <v>27147</v>
      </c>
      <c r="J331" s="51" t="s">
        <v>86</v>
      </c>
      <c r="L331" s="50" t="s">
        <v>116</v>
      </c>
      <c r="AM331" s="24">
        <f t="shared" si="5"/>
        <v>0</v>
      </c>
    </row>
    <row r="332" spans="1:39" x14ac:dyDescent="0.2">
      <c r="A332" s="60">
        <v>1187</v>
      </c>
      <c r="B332" s="50" t="s">
        <v>161</v>
      </c>
      <c r="C332" s="50" t="s">
        <v>646</v>
      </c>
      <c r="D332" s="50" t="s">
        <v>647</v>
      </c>
      <c r="E332" s="50" t="s">
        <v>404</v>
      </c>
      <c r="F332" s="52">
        <v>55113</v>
      </c>
      <c r="G332" s="50" t="s">
        <v>142</v>
      </c>
      <c r="H332" s="23">
        <v>123</v>
      </c>
      <c r="I332" s="23">
        <v>27123</v>
      </c>
      <c r="J332" s="51" t="s">
        <v>71</v>
      </c>
      <c r="K332" s="50" t="s">
        <v>72</v>
      </c>
      <c r="L332" s="50" t="s">
        <v>73</v>
      </c>
      <c r="AM332" s="24">
        <f t="shared" si="5"/>
        <v>0</v>
      </c>
    </row>
    <row r="333" spans="1:39" x14ac:dyDescent="0.2">
      <c r="A333" s="60">
        <v>1188</v>
      </c>
      <c r="B333" s="50" t="s">
        <v>161</v>
      </c>
      <c r="C333" s="50" t="s">
        <v>648</v>
      </c>
      <c r="D333" s="50" t="s">
        <v>79</v>
      </c>
      <c r="E333" s="50" t="s">
        <v>475</v>
      </c>
      <c r="F333" s="52">
        <v>55744</v>
      </c>
      <c r="G333" s="50" t="s">
        <v>313</v>
      </c>
      <c r="H333" s="23">
        <v>61</v>
      </c>
      <c r="I333" s="23">
        <v>27061</v>
      </c>
      <c r="J333" s="51" t="s">
        <v>86</v>
      </c>
      <c r="L333" s="50" t="s">
        <v>183</v>
      </c>
      <c r="AM333" s="24">
        <f t="shared" si="5"/>
        <v>0</v>
      </c>
    </row>
    <row r="334" spans="1:39" x14ac:dyDescent="0.2">
      <c r="A334" s="60">
        <v>1189</v>
      </c>
      <c r="B334" s="50" t="s">
        <v>161</v>
      </c>
      <c r="C334" s="50" t="s">
        <v>649</v>
      </c>
      <c r="D334" s="50" t="s">
        <v>650</v>
      </c>
      <c r="E334" s="50" t="s">
        <v>291</v>
      </c>
      <c r="F334" s="52">
        <v>55901</v>
      </c>
      <c r="G334" s="50" t="s">
        <v>292</v>
      </c>
      <c r="H334" s="23">
        <v>109</v>
      </c>
      <c r="I334" s="23">
        <v>27109</v>
      </c>
      <c r="J334" s="51" t="s">
        <v>71</v>
      </c>
      <c r="K334" s="50" t="s">
        <v>291</v>
      </c>
      <c r="L334" s="50" t="s">
        <v>116</v>
      </c>
      <c r="AM334" s="24">
        <f t="shared" si="5"/>
        <v>0</v>
      </c>
    </row>
    <row r="335" spans="1:39" x14ac:dyDescent="0.2">
      <c r="A335" s="60">
        <v>1190</v>
      </c>
      <c r="B335" s="50" t="s">
        <v>161</v>
      </c>
      <c r="C335" s="50" t="s">
        <v>651</v>
      </c>
      <c r="D335" s="50" t="s">
        <v>79</v>
      </c>
      <c r="E335" s="50" t="s">
        <v>119</v>
      </c>
      <c r="F335" s="52">
        <v>55122</v>
      </c>
      <c r="G335" s="50" t="s">
        <v>91</v>
      </c>
      <c r="H335" s="23">
        <v>37</v>
      </c>
      <c r="I335" s="23">
        <v>27037</v>
      </c>
      <c r="J335" s="51" t="s">
        <v>71</v>
      </c>
      <c r="K335" s="50" t="s">
        <v>72</v>
      </c>
      <c r="L335" s="50" t="s">
        <v>73</v>
      </c>
      <c r="AM335" s="24">
        <f t="shared" si="5"/>
        <v>0</v>
      </c>
    </row>
    <row r="336" spans="1:39" x14ac:dyDescent="0.2">
      <c r="A336" s="60">
        <v>1191</v>
      </c>
      <c r="B336" s="50" t="s">
        <v>161</v>
      </c>
      <c r="C336" s="50" t="s">
        <v>652</v>
      </c>
      <c r="D336" s="50" t="s">
        <v>79</v>
      </c>
      <c r="E336" s="50" t="s">
        <v>545</v>
      </c>
      <c r="F336" s="52">
        <v>55378</v>
      </c>
      <c r="G336" s="50" t="s">
        <v>581</v>
      </c>
      <c r="H336" s="23">
        <v>139</v>
      </c>
      <c r="I336" s="23">
        <v>27139</v>
      </c>
      <c r="J336" s="51" t="s">
        <v>71</v>
      </c>
      <c r="K336" s="50" t="s">
        <v>72</v>
      </c>
      <c r="L336" s="50" t="s">
        <v>73</v>
      </c>
      <c r="AM336" s="24">
        <f t="shared" si="5"/>
        <v>0</v>
      </c>
    </row>
    <row r="337" spans="1:39" x14ac:dyDescent="0.2">
      <c r="A337" s="60">
        <v>1192</v>
      </c>
      <c r="B337" s="50" t="s">
        <v>161</v>
      </c>
      <c r="C337" s="50" t="s">
        <v>653</v>
      </c>
      <c r="D337" s="50" t="s">
        <v>517</v>
      </c>
      <c r="E337" s="50" t="s">
        <v>654</v>
      </c>
      <c r="F337" s="52">
        <v>55376</v>
      </c>
      <c r="G337" s="50" t="s">
        <v>348</v>
      </c>
      <c r="H337" s="23">
        <v>171</v>
      </c>
      <c r="I337" s="23">
        <v>27171</v>
      </c>
      <c r="J337" s="51" t="s">
        <v>71</v>
      </c>
      <c r="K337" s="50" t="s">
        <v>72</v>
      </c>
      <c r="L337" s="50" t="s">
        <v>87</v>
      </c>
      <c r="AM337" s="24">
        <f t="shared" si="5"/>
        <v>0</v>
      </c>
    </row>
    <row r="338" spans="1:39" x14ac:dyDescent="0.2">
      <c r="A338" s="60">
        <v>1193</v>
      </c>
      <c r="B338" s="50" t="s">
        <v>161</v>
      </c>
      <c r="C338" s="50" t="s">
        <v>655</v>
      </c>
      <c r="D338" s="50" t="s">
        <v>79</v>
      </c>
      <c r="E338" s="50" t="s">
        <v>656</v>
      </c>
      <c r="F338" s="52">
        <v>55115</v>
      </c>
      <c r="G338" s="50" t="s">
        <v>127</v>
      </c>
      <c r="H338" s="23">
        <v>163</v>
      </c>
      <c r="I338" s="23">
        <v>27163</v>
      </c>
      <c r="J338" s="51" t="s">
        <v>71</v>
      </c>
      <c r="K338" s="50" t="s">
        <v>72</v>
      </c>
      <c r="L338" s="50" t="s">
        <v>73</v>
      </c>
      <c r="AM338" s="24">
        <f t="shared" si="5"/>
        <v>0</v>
      </c>
    </row>
    <row r="339" spans="1:39" x14ac:dyDescent="0.2">
      <c r="A339" s="60">
        <v>1195</v>
      </c>
      <c r="B339" s="50" t="s">
        <v>161</v>
      </c>
      <c r="C339" s="50" t="s">
        <v>657</v>
      </c>
      <c r="D339" s="50" t="s">
        <v>79</v>
      </c>
      <c r="E339" s="50" t="s">
        <v>658</v>
      </c>
      <c r="F339" s="52">
        <v>55427</v>
      </c>
      <c r="AM339" s="24">
        <f t="shared" si="5"/>
        <v>0</v>
      </c>
    </row>
    <row r="340" spans="1:39" x14ac:dyDescent="0.2">
      <c r="A340" s="60">
        <v>1196</v>
      </c>
      <c r="B340" s="50" t="s">
        <v>161</v>
      </c>
      <c r="C340" s="50" t="s">
        <v>659</v>
      </c>
      <c r="D340" s="50" t="s">
        <v>79</v>
      </c>
      <c r="E340" s="50" t="s">
        <v>126</v>
      </c>
      <c r="F340" s="52">
        <v>55125</v>
      </c>
      <c r="G340" s="50" t="s">
        <v>127</v>
      </c>
      <c r="H340" s="23">
        <v>163</v>
      </c>
      <c r="I340" s="23">
        <v>27163</v>
      </c>
      <c r="J340" s="51" t="s">
        <v>71</v>
      </c>
      <c r="K340" s="50" t="s">
        <v>72</v>
      </c>
      <c r="L340" s="50" t="s">
        <v>73</v>
      </c>
      <c r="AM340" s="24">
        <f t="shared" si="5"/>
        <v>0</v>
      </c>
    </row>
    <row r="341" spans="1:39" x14ac:dyDescent="0.2">
      <c r="A341" s="60">
        <v>1197</v>
      </c>
      <c r="B341" s="50" t="s">
        <v>161</v>
      </c>
      <c r="C341" s="50" t="s">
        <v>660</v>
      </c>
      <c r="D341" s="50" t="s">
        <v>79</v>
      </c>
      <c r="E341" s="50" t="s">
        <v>578</v>
      </c>
      <c r="F341" s="52">
        <v>55912</v>
      </c>
      <c r="G341" s="50" t="s">
        <v>579</v>
      </c>
      <c r="H341" s="23">
        <v>99</v>
      </c>
      <c r="I341" s="23">
        <v>27099</v>
      </c>
      <c r="J341" s="51" t="s">
        <v>86</v>
      </c>
      <c r="L341" s="50" t="s">
        <v>116</v>
      </c>
      <c r="AM341" s="24">
        <f t="shared" si="5"/>
        <v>0</v>
      </c>
    </row>
    <row r="342" spans="1:39" x14ac:dyDescent="0.2">
      <c r="A342" s="60">
        <v>1199</v>
      </c>
      <c r="B342" s="50" t="s">
        <v>161</v>
      </c>
      <c r="C342" s="50" t="s">
        <v>661</v>
      </c>
      <c r="D342" s="50" t="s">
        <v>79</v>
      </c>
      <c r="E342" s="50" t="s">
        <v>137</v>
      </c>
      <c r="F342" s="52">
        <v>55369</v>
      </c>
      <c r="G342" s="50" t="s">
        <v>70</v>
      </c>
      <c r="H342" s="23">
        <v>53</v>
      </c>
      <c r="I342" s="23">
        <v>27053</v>
      </c>
      <c r="J342" s="51" t="s">
        <v>71</v>
      </c>
      <c r="K342" s="50" t="s">
        <v>72</v>
      </c>
      <c r="L342" s="50" t="s">
        <v>73</v>
      </c>
      <c r="AM342" s="24">
        <f t="shared" si="5"/>
        <v>0</v>
      </c>
    </row>
    <row r="343" spans="1:39" x14ac:dyDescent="0.2">
      <c r="A343" s="60">
        <v>1201</v>
      </c>
      <c r="B343" s="50" t="s">
        <v>161</v>
      </c>
      <c r="C343" s="50" t="s">
        <v>662</v>
      </c>
      <c r="D343" s="50" t="s">
        <v>79</v>
      </c>
      <c r="E343" s="50" t="s">
        <v>211</v>
      </c>
      <c r="F343" s="52">
        <v>56308</v>
      </c>
      <c r="G343" s="50" t="s">
        <v>212</v>
      </c>
      <c r="H343" s="23">
        <v>41</v>
      </c>
      <c r="I343" s="23">
        <v>27041</v>
      </c>
      <c r="J343" s="51" t="s">
        <v>86</v>
      </c>
      <c r="L343" s="50" t="s">
        <v>213</v>
      </c>
      <c r="AM343" s="24">
        <f t="shared" si="5"/>
        <v>0</v>
      </c>
    </row>
    <row r="344" spans="1:39" x14ac:dyDescent="0.2">
      <c r="A344" s="60">
        <v>1203</v>
      </c>
      <c r="B344" s="50" t="s">
        <v>81</v>
      </c>
      <c r="C344" s="50" t="s">
        <v>663</v>
      </c>
      <c r="D344" s="50" t="s">
        <v>79</v>
      </c>
      <c r="E344" s="50" t="s">
        <v>148</v>
      </c>
      <c r="F344" s="52">
        <v>55103</v>
      </c>
      <c r="G344" s="50" t="s">
        <v>142</v>
      </c>
      <c r="H344" s="23">
        <v>123</v>
      </c>
      <c r="I344" s="23">
        <v>27123</v>
      </c>
      <c r="J344" s="51" t="s">
        <v>71</v>
      </c>
      <c r="K344" s="50" t="s">
        <v>72</v>
      </c>
      <c r="L344" s="50" t="s">
        <v>73</v>
      </c>
      <c r="AM344" s="24">
        <f t="shared" si="5"/>
        <v>0</v>
      </c>
    </row>
    <row r="345" spans="1:39" x14ac:dyDescent="0.2">
      <c r="A345" s="60">
        <v>1204</v>
      </c>
      <c r="B345" s="50" t="s">
        <v>81</v>
      </c>
      <c r="C345" s="50" t="s">
        <v>664</v>
      </c>
      <c r="D345" s="50" t="s">
        <v>144</v>
      </c>
      <c r="E345" s="50" t="s">
        <v>665</v>
      </c>
      <c r="F345" s="52">
        <v>56241</v>
      </c>
      <c r="G345" s="50" t="s">
        <v>666</v>
      </c>
      <c r="H345" s="23">
        <v>173</v>
      </c>
      <c r="I345" s="23">
        <v>27173</v>
      </c>
      <c r="J345" s="51" t="s">
        <v>86</v>
      </c>
      <c r="L345" s="50" t="s">
        <v>219</v>
      </c>
      <c r="AM345" s="24">
        <f t="shared" si="5"/>
        <v>0</v>
      </c>
    </row>
    <row r="346" spans="1:39" x14ac:dyDescent="0.2">
      <c r="A346" s="60">
        <v>1205</v>
      </c>
      <c r="B346" s="50" t="s">
        <v>74</v>
      </c>
      <c r="C346" s="50" t="s">
        <v>237</v>
      </c>
      <c r="D346" s="50" t="s">
        <v>238</v>
      </c>
      <c r="E346" s="50" t="s">
        <v>571</v>
      </c>
      <c r="F346" s="52">
        <v>55042</v>
      </c>
      <c r="G346" s="50" t="s">
        <v>127</v>
      </c>
      <c r="H346" s="23">
        <v>163</v>
      </c>
      <c r="I346" s="23">
        <v>27163</v>
      </c>
      <c r="J346" s="51" t="s">
        <v>71</v>
      </c>
      <c r="K346" s="50" t="s">
        <v>72</v>
      </c>
      <c r="L346" s="50" t="s">
        <v>73</v>
      </c>
      <c r="AM346" s="24">
        <f t="shared" si="5"/>
        <v>0</v>
      </c>
    </row>
    <row r="347" spans="1:39" x14ac:dyDescent="0.2">
      <c r="A347" s="60">
        <v>1207</v>
      </c>
      <c r="B347" s="50" t="s">
        <v>81</v>
      </c>
      <c r="C347" s="50" t="s">
        <v>667</v>
      </c>
      <c r="D347" s="50" t="s">
        <v>144</v>
      </c>
      <c r="E347" s="50" t="s">
        <v>668</v>
      </c>
      <c r="F347" s="52">
        <v>56479</v>
      </c>
      <c r="G347" s="50" t="s">
        <v>375</v>
      </c>
      <c r="H347" s="23">
        <v>159</v>
      </c>
      <c r="I347" s="23">
        <v>27159</v>
      </c>
      <c r="J347" s="51" t="s">
        <v>86</v>
      </c>
      <c r="L347" s="50" t="s">
        <v>87</v>
      </c>
      <c r="AM347" s="24">
        <f t="shared" si="5"/>
        <v>0</v>
      </c>
    </row>
    <row r="348" spans="1:39" x14ac:dyDescent="0.2">
      <c r="A348" s="60">
        <v>1208</v>
      </c>
      <c r="B348" s="50" t="s">
        <v>81</v>
      </c>
      <c r="C348" s="50" t="s">
        <v>669</v>
      </c>
      <c r="D348" s="50" t="s">
        <v>393</v>
      </c>
      <c r="E348" s="50" t="s">
        <v>394</v>
      </c>
      <c r="F348" s="52">
        <v>53527</v>
      </c>
      <c r="AM348" s="24">
        <f t="shared" si="5"/>
        <v>0</v>
      </c>
    </row>
    <row r="349" spans="1:39" x14ac:dyDescent="0.2">
      <c r="A349" s="60">
        <v>1209</v>
      </c>
      <c r="B349" s="50" t="s">
        <v>161</v>
      </c>
      <c r="C349" s="50" t="s">
        <v>670</v>
      </c>
      <c r="D349" s="50" t="s">
        <v>79</v>
      </c>
      <c r="E349" s="50" t="s">
        <v>315</v>
      </c>
      <c r="F349" s="52">
        <v>55021</v>
      </c>
      <c r="G349" s="50" t="s">
        <v>115</v>
      </c>
      <c r="H349" s="23">
        <v>131</v>
      </c>
      <c r="I349" s="23">
        <v>27131</v>
      </c>
      <c r="J349" s="51" t="s">
        <v>86</v>
      </c>
      <c r="L349" s="50" t="s">
        <v>116</v>
      </c>
      <c r="AM349" s="24">
        <f t="shared" si="5"/>
        <v>0</v>
      </c>
    </row>
    <row r="350" spans="1:39" x14ac:dyDescent="0.2">
      <c r="A350" s="60">
        <v>1210</v>
      </c>
      <c r="B350" s="50" t="s">
        <v>161</v>
      </c>
      <c r="C350" s="50" t="s">
        <v>671</v>
      </c>
      <c r="D350" s="50" t="s">
        <v>79</v>
      </c>
      <c r="E350" s="50" t="s">
        <v>134</v>
      </c>
      <c r="F350" s="52">
        <v>55447</v>
      </c>
      <c r="G350" s="50" t="s">
        <v>70</v>
      </c>
      <c r="H350" s="23">
        <v>53</v>
      </c>
      <c r="I350" s="23">
        <v>27053</v>
      </c>
      <c r="J350" s="51" t="s">
        <v>71</v>
      </c>
      <c r="K350" s="50" t="s">
        <v>72</v>
      </c>
      <c r="L350" s="50" t="s">
        <v>73</v>
      </c>
      <c r="AM350" s="24">
        <f t="shared" si="5"/>
        <v>0</v>
      </c>
    </row>
    <row r="351" spans="1:39" x14ac:dyDescent="0.2">
      <c r="A351" s="60">
        <v>1211</v>
      </c>
      <c r="B351" s="50" t="s">
        <v>161</v>
      </c>
      <c r="C351" s="50" t="s">
        <v>672</v>
      </c>
      <c r="D351" s="50" t="s">
        <v>79</v>
      </c>
      <c r="E351" s="50" t="s">
        <v>137</v>
      </c>
      <c r="F351" s="52">
        <v>55369</v>
      </c>
      <c r="G351" s="50" t="s">
        <v>70</v>
      </c>
      <c r="H351" s="23">
        <v>53</v>
      </c>
      <c r="I351" s="23">
        <v>27053</v>
      </c>
      <c r="J351" s="51" t="s">
        <v>71</v>
      </c>
      <c r="K351" s="50" t="s">
        <v>72</v>
      </c>
      <c r="L351" s="50" t="s">
        <v>73</v>
      </c>
      <c r="AM351" s="24">
        <f t="shared" si="5"/>
        <v>0</v>
      </c>
    </row>
    <row r="352" spans="1:39" x14ac:dyDescent="0.2">
      <c r="A352" s="60">
        <v>1212</v>
      </c>
      <c r="B352" s="50" t="s">
        <v>161</v>
      </c>
      <c r="C352" s="50" t="s">
        <v>673</v>
      </c>
      <c r="D352" s="50" t="s">
        <v>555</v>
      </c>
      <c r="E352" s="50" t="s">
        <v>245</v>
      </c>
      <c r="F352" s="52">
        <v>56001</v>
      </c>
      <c r="AM352" s="24">
        <f t="shared" si="5"/>
        <v>0</v>
      </c>
    </row>
    <row r="353" spans="1:39" x14ac:dyDescent="0.2">
      <c r="A353" s="60">
        <v>1213</v>
      </c>
      <c r="B353" s="50" t="s">
        <v>161</v>
      </c>
      <c r="C353" s="50" t="s">
        <v>674</v>
      </c>
      <c r="D353" s="50" t="s">
        <v>647</v>
      </c>
      <c r="E353" s="50" t="s">
        <v>121</v>
      </c>
      <c r="F353" s="52">
        <v>55435</v>
      </c>
      <c r="G353" s="50" t="s">
        <v>70</v>
      </c>
      <c r="H353" s="23">
        <v>53</v>
      </c>
      <c r="I353" s="23">
        <v>27053</v>
      </c>
      <c r="J353" s="51" t="s">
        <v>71</v>
      </c>
      <c r="K353" s="50" t="s">
        <v>72</v>
      </c>
      <c r="L353" s="50" t="s">
        <v>73</v>
      </c>
      <c r="AM353" s="24">
        <f t="shared" si="5"/>
        <v>0</v>
      </c>
    </row>
    <row r="354" spans="1:39" x14ac:dyDescent="0.2">
      <c r="A354" s="60">
        <v>1214</v>
      </c>
      <c r="B354" s="50" t="s">
        <v>161</v>
      </c>
      <c r="C354" s="50" t="s">
        <v>675</v>
      </c>
      <c r="D354" s="50" t="s">
        <v>233</v>
      </c>
      <c r="E354" s="50" t="s">
        <v>270</v>
      </c>
      <c r="F354" s="52">
        <v>55082</v>
      </c>
      <c r="G354" s="50" t="s">
        <v>127</v>
      </c>
      <c r="H354" s="23">
        <v>163</v>
      </c>
      <c r="I354" s="23">
        <v>27163</v>
      </c>
      <c r="J354" s="51" t="s">
        <v>71</v>
      </c>
      <c r="K354" s="50" t="s">
        <v>72</v>
      </c>
      <c r="L354" s="50" t="s">
        <v>73</v>
      </c>
      <c r="AM354" s="24">
        <f t="shared" si="5"/>
        <v>0</v>
      </c>
    </row>
    <row r="355" spans="1:39" x14ac:dyDescent="0.2">
      <c r="A355" s="60">
        <v>1215</v>
      </c>
      <c r="B355" s="50" t="s">
        <v>81</v>
      </c>
      <c r="C355" s="50" t="s">
        <v>676</v>
      </c>
      <c r="D355" s="50" t="s">
        <v>89</v>
      </c>
      <c r="E355" s="50" t="s">
        <v>529</v>
      </c>
      <c r="F355" s="52">
        <v>55044</v>
      </c>
      <c r="G355" s="50" t="s">
        <v>91</v>
      </c>
      <c r="H355" s="23">
        <v>37</v>
      </c>
      <c r="I355" s="23">
        <v>27037</v>
      </c>
      <c r="J355" s="51" t="s">
        <v>71</v>
      </c>
      <c r="K355" s="50" t="s">
        <v>72</v>
      </c>
      <c r="L355" s="50" t="s">
        <v>73</v>
      </c>
      <c r="AM355" s="24">
        <f t="shared" si="5"/>
        <v>0</v>
      </c>
    </row>
    <row r="356" spans="1:39" x14ac:dyDescent="0.2">
      <c r="A356" s="60">
        <v>1216</v>
      </c>
      <c r="B356" s="50" t="s">
        <v>81</v>
      </c>
      <c r="C356" s="50" t="s">
        <v>677</v>
      </c>
      <c r="D356" s="50" t="s">
        <v>678</v>
      </c>
      <c r="E356" s="50" t="s">
        <v>404</v>
      </c>
      <c r="F356" s="52">
        <v>55113</v>
      </c>
      <c r="G356" s="50" t="s">
        <v>142</v>
      </c>
      <c r="H356" s="23">
        <v>123</v>
      </c>
      <c r="I356" s="23">
        <v>27123</v>
      </c>
      <c r="J356" s="51" t="s">
        <v>71</v>
      </c>
      <c r="K356" s="50" t="s">
        <v>72</v>
      </c>
      <c r="L356" s="50" t="s">
        <v>73</v>
      </c>
      <c r="AM356" s="24">
        <f t="shared" si="5"/>
        <v>0</v>
      </c>
    </row>
    <row r="357" spans="1:39" x14ac:dyDescent="0.2">
      <c r="A357" s="60">
        <v>1218</v>
      </c>
      <c r="B357" s="50" t="s">
        <v>161</v>
      </c>
      <c r="C357" s="50" t="s">
        <v>679</v>
      </c>
      <c r="D357" s="50" t="s">
        <v>79</v>
      </c>
      <c r="E357" s="50" t="s">
        <v>180</v>
      </c>
      <c r="F357" s="52">
        <v>55746</v>
      </c>
      <c r="AM357" s="24">
        <f t="shared" si="5"/>
        <v>0</v>
      </c>
    </row>
    <row r="358" spans="1:39" x14ac:dyDescent="0.2">
      <c r="A358" s="60">
        <v>1219</v>
      </c>
      <c r="B358" s="50" t="s">
        <v>74</v>
      </c>
      <c r="C358" s="50" t="s">
        <v>680</v>
      </c>
      <c r="D358" s="50" t="s">
        <v>575</v>
      </c>
      <c r="E358" s="50" t="s">
        <v>137</v>
      </c>
      <c r="F358" s="52">
        <v>55369</v>
      </c>
      <c r="AM358" s="24">
        <f t="shared" si="5"/>
        <v>0</v>
      </c>
    </row>
    <row r="359" spans="1:39" x14ac:dyDescent="0.2">
      <c r="A359" s="60">
        <v>1221</v>
      </c>
      <c r="B359" s="50" t="s">
        <v>161</v>
      </c>
      <c r="C359" s="50" t="s">
        <v>681</v>
      </c>
      <c r="D359" s="50" t="s">
        <v>681</v>
      </c>
      <c r="E359" s="50" t="s">
        <v>682</v>
      </c>
      <c r="F359" s="52">
        <v>55421</v>
      </c>
      <c r="G359" s="50" t="s">
        <v>142</v>
      </c>
      <c r="H359" s="23">
        <v>123</v>
      </c>
      <c r="I359" s="23">
        <v>27123</v>
      </c>
      <c r="J359" s="51" t="s">
        <v>71</v>
      </c>
      <c r="K359" s="50" t="s">
        <v>72</v>
      </c>
      <c r="L359" s="50" t="s">
        <v>73</v>
      </c>
      <c r="AM359" s="24">
        <f t="shared" si="5"/>
        <v>0</v>
      </c>
    </row>
    <row r="360" spans="1:39" x14ac:dyDescent="0.2">
      <c r="A360" s="60">
        <v>1222</v>
      </c>
      <c r="B360" s="50" t="s">
        <v>161</v>
      </c>
      <c r="C360" s="50" t="s">
        <v>683</v>
      </c>
      <c r="D360" s="50" t="s">
        <v>79</v>
      </c>
      <c r="E360" s="50" t="s">
        <v>684</v>
      </c>
      <c r="F360" s="52">
        <v>55124</v>
      </c>
      <c r="G360" s="50" t="s">
        <v>91</v>
      </c>
      <c r="H360" s="23">
        <v>37</v>
      </c>
      <c r="I360" s="23">
        <v>27037</v>
      </c>
      <c r="J360" s="51" t="s">
        <v>71</v>
      </c>
      <c r="K360" s="50" t="s">
        <v>72</v>
      </c>
      <c r="L360" s="50" t="s">
        <v>73</v>
      </c>
      <c r="AM360" s="24">
        <f t="shared" si="5"/>
        <v>0</v>
      </c>
    </row>
    <row r="361" spans="1:39" x14ac:dyDescent="0.2">
      <c r="A361" s="60">
        <v>1224</v>
      </c>
      <c r="B361" s="50" t="s">
        <v>161</v>
      </c>
      <c r="C361" s="50" t="s">
        <v>685</v>
      </c>
      <c r="D361" s="50" t="s">
        <v>79</v>
      </c>
      <c r="E361" s="50" t="s">
        <v>684</v>
      </c>
      <c r="F361" s="52">
        <v>55124</v>
      </c>
      <c r="G361" s="50" t="s">
        <v>91</v>
      </c>
      <c r="H361" s="23">
        <v>37</v>
      </c>
      <c r="I361" s="23">
        <v>27037</v>
      </c>
      <c r="J361" s="51" t="s">
        <v>71</v>
      </c>
      <c r="K361" s="50" t="s">
        <v>72</v>
      </c>
      <c r="L361" s="50" t="s">
        <v>73</v>
      </c>
      <c r="AM361" s="24">
        <f t="shared" si="5"/>
        <v>0</v>
      </c>
    </row>
    <row r="362" spans="1:39" x14ac:dyDescent="0.2">
      <c r="A362" s="60">
        <v>1225</v>
      </c>
      <c r="B362" s="50" t="s">
        <v>74</v>
      </c>
      <c r="C362" s="50" t="s">
        <v>686</v>
      </c>
      <c r="D362" s="50" t="s">
        <v>687</v>
      </c>
      <c r="E362" s="50" t="s">
        <v>80</v>
      </c>
      <c r="F362" s="52">
        <v>55455</v>
      </c>
      <c r="AM362" s="24">
        <f t="shared" si="5"/>
        <v>0</v>
      </c>
    </row>
    <row r="363" spans="1:39" x14ac:dyDescent="0.2">
      <c r="A363" s="60">
        <v>1227</v>
      </c>
      <c r="B363" s="50" t="s">
        <v>161</v>
      </c>
      <c r="C363" s="50" t="s">
        <v>688</v>
      </c>
      <c r="D363" s="50" t="s">
        <v>79</v>
      </c>
      <c r="E363" s="50" t="s">
        <v>145</v>
      </c>
      <c r="F363" s="52">
        <v>55350</v>
      </c>
      <c r="G363" s="50" t="s">
        <v>146</v>
      </c>
      <c r="H363" s="23">
        <v>85</v>
      </c>
      <c r="I363" s="23">
        <v>27085</v>
      </c>
      <c r="J363" s="51" t="s">
        <v>86</v>
      </c>
      <c r="L363" s="50" t="s">
        <v>101</v>
      </c>
      <c r="AM363" s="24">
        <f t="shared" si="5"/>
        <v>0</v>
      </c>
    </row>
    <row r="364" spans="1:39" x14ac:dyDescent="0.2">
      <c r="A364" s="60">
        <v>1228</v>
      </c>
      <c r="B364" s="50" t="s">
        <v>161</v>
      </c>
      <c r="C364" s="50" t="s">
        <v>689</v>
      </c>
      <c r="D364" s="50" t="s">
        <v>645</v>
      </c>
      <c r="E364" s="50" t="s">
        <v>529</v>
      </c>
      <c r="F364" s="52">
        <v>55044</v>
      </c>
      <c r="G364" s="50" t="s">
        <v>91</v>
      </c>
      <c r="H364" s="23">
        <v>37</v>
      </c>
      <c r="I364" s="23">
        <v>27037</v>
      </c>
      <c r="J364" s="51" t="s">
        <v>71</v>
      </c>
      <c r="K364" s="50" t="s">
        <v>72</v>
      </c>
      <c r="L364" s="50" t="s">
        <v>73</v>
      </c>
      <c r="AM364" s="24">
        <f t="shared" si="5"/>
        <v>0</v>
      </c>
    </row>
    <row r="365" spans="1:39" x14ac:dyDescent="0.2">
      <c r="A365" s="60">
        <v>1229</v>
      </c>
      <c r="B365" s="50" t="s">
        <v>161</v>
      </c>
      <c r="C365" s="50" t="s">
        <v>690</v>
      </c>
      <c r="D365" s="50" t="s">
        <v>79</v>
      </c>
      <c r="E365" s="50" t="s">
        <v>496</v>
      </c>
      <c r="F365" s="52">
        <v>56425</v>
      </c>
      <c r="G365" s="50" t="s">
        <v>85</v>
      </c>
      <c r="H365" s="23">
        <v>35</v>
      </c>
      <c r="I365" s="23">
        <v>27035</v>
      </c>
      <c r="J365" s="51" t="s">
        <v>86</v>
      </c>
      <c r="L365" s="50" t="s">
        <v>87</v>
      </c>
      <c r="AM365" s="24">
        <f t="shared" si="5"/>
        <v>0</v>
      </c>
    </row>
    <row r="366" spans="1:39" x14ac:dyDescent="0.2">
      <c r="A366" s="60">
        <v>1231</v>
      </c>
      <c r="B366" s="50" t="s">
        <v>161</v>
      </c>
      <c r="C366" s="50" t="s">
        <v>611</v>
      </c>
      <c r="D366" s="50" t="s">
        <v>611</v>
      </c>
      <c r="E366" s="50" t="s">
        <v>272</v>
      </c>
      <c r="F366" s="52">
        <v>55025</v>
      </c>
      <c r="G366" s="50" t="s">
        <v>127</v>
      </c>
      <c r="H366" s="23">
        <v>163</v>
      </c>
      <c r="I366" s="23">
        <v>27163</v>
      </c>
      <c r="J366" s="51" t="s">
        <v>71</v>
      </c>
      <c r="K366" s="50" t="s">
        <v>72</v>
      </c>
      <c r="L366" s="50" t="s">
        <v>73</v>
      </c>
      <c r="AM366" s="24">
        <f t="shared" si="5"/>
        <v>0</v>
      </c>
    </row>
    <row r="367" spans="1:39" x14ac:dyDescent="0.2">
      <c r="A367" s="60">
        <v>1232</v>
      </c>
      <c r="B367" s="50" t="s">
        <v>161</v>
      </c>
      <c r="C367" s="50" t="s">
        <v>691</v>
      </c>
      <c r="D367" s="50" t="s">
        <v>79</v>
      </c>
      <c r="E367" s="50" t="s">
        <v>177</v>
      </c>
      <c r="F367" s="52">
        <v>55391</v>
      </c>
      <c r="G367" s="50" t="s">
        <v>70</v>
      </c>
      <c r="H367" s="23">
        <v>53</v>
      </c>
      <c r="I367" s="23">
        <v>27053</v>
      </c>
      <c r="J367" s="51" t="s">
        <v>71</v>
      </c>
      <c r="K367" s="50" t="s">
        <v>72</v>
      </c>
      <c r="L367" s="50" t="s">
        <v>73</v>
      </c>
      <c r="AM367" s="24">
        <f t="shared" si="5"/>
        <v>0</v>
      </c>
    </row>
    <row r="368" spans="1:39" x14ac:dyDescent="0.2">
      <c r="A368" s="60">
        <v>1233</v>
      </c>
      <c r="B368" s="50" t="s">
        <v>161</v>
      </c>
      <c r="C368" s="50" t="s">
        <v>692</v>
      </c>
      <c r="D368" s="50" t="s">
        <v>79</v>
      </c>
      <c r="E368" s="50" t="s">
        <v>684</v>
      </c>
      <c r="F368" s="52">
        <v>55124</v>
      </c>
      <c r="G368" s="50" t="s">
        <v>91</v>
      </c>
      <c r="H368" s="23">
        <v>37</v>
      </c>
      <c r="I368" s="23">
        <v>27037</v>
      </c>
      <c r="J368" s="51" t="s">
        <v>71</v>
      </c>
      <c r="K368" s="50" t="s">
        <v>72</v>
      </c>
      <c r="L368" s="50" t="s">
        <v>73</v>
      </c>
      <c r="AM368" s="24">
        <f t="shared" si="5"/>
        <v>0</v>
      </c>
    </row>
    <row r="369" spans="1:39" x14ac:dyDescent="0.2">
      <c r="A369" s="60">
        <v>1234</v>
      </c>
      <c r="B369" s="50" t="s">
        <v>161</v>
      </c>
      <c r="C369" s="50" t="s">
        <v>693</v>
      </c>
      <c r="D369" s="50" t="s">
        <v>79</v>
      </c>
      <c r="E369" s="50" t="s">
        <v>182</v>
      </c>
      <c r="F369" s="52">
        <v>55803</v>
      </c>
      <c r="G369" s="50" t="s">
        <v>181</v>
      </c>
      <c r="H369" s="23">
        <v>137</v>
      </c>
      <c r="I369" s="23">
        <v>27137</v>
      </c>
      <c r="J369" s="51" t="s">
        <v>71</v>
      </c>
      <c r="K369" s="50" t="s">
        <v>182</v>
      </c>
      <c r="L369" s="50" t="s">
        <v>183</v>
      </c>
      <c r="AM369" s="24">
        <f t="shared" si="5"/>
        <v>0</v>
      </c>
    </row>
    <row r="370" spans="1:39" x14ac:dyDescent="0.2">
      <c r="A370" s="60">
        <v>1236</v>
      </c>
      <c r="B370" s="50" t="s">
        <v>161</v>
      </c>
      <c r="C370" s="50" t="s">
        <v>694</v>
      </c>
      <c r="D370" s="50" t="s">
        <v>79</v>
      </c>
      <c r="E370" s="50" t="s">
        <v>182</v>
      </c>
      <c r="F370" s="52">
        <v>55812</v>
      </c>
      <c r="G370" s="50" t="s">
        <v>181</v>
      </c>
      <c r="H370" s="23">
        <v>137</v>
      </c>
      <c r="I370" s="23">
        <v>27137</v>
      </c>
      <c r="J370" s="51" t="s">
        <v>71</v>
      </c>
      <c r="K370" s="50" t="s">
        <v>182</v>
      </c>
      <c r="L370" s="50" t="s">
        <v>183</v>
      </c>
      <c r="AM370" s="24">
        <f t="shared" si="5"/>
        <v>0</v>
      </c>
    </row>
    <row r="371" spans="1:39" x14ac:dyDescent="0.2">
      <c r="A371" s="60">
        <v>1237</v>
      </c>
      <c r="B371" s="50" t="s">
        <v>161</v>
      </c>
      <c r="C371" s="50" t="s">
        <v>695</v>
      </c>
      <c r="D371" s="50" t="s">
        <v>696</v>
      </c>
      <c r="E371" s="50" t="s">
        <v>84</v>
      </c>
      <c r="F371" s="52">
        <v>56401</v>
      </c>
      <c r="G371" s="50" t="s">
        <v>85</v>
      </c>
      <c r="H371" s="23">
        <v>35</v>
      </c>
      <c r="I371" s="23">
        <v>27035</v>
      </c>
      <c r="J371" s="51" t="s">
        <v>86</v>
      </c>
      <c r="L371" s="50" t="s">
        <v>87</v>
      </c>
      <c r="AM371" s="24">
        <f t="shared" si="5"/>
        <v>0</v>
      </c>
    </row>
    <row r="372" spans="1:39" x14ac:dyDescent="0.2">
      <c r="A372" s="60">
        <v>1238</v>
      </c>
      <c r="B372" s="50" t="s">
        <v>81</v>
      </c>
      <c r="C372" s="50" t="s">
        <v>697</v>
      </c>
      <c r="D372" s="50" t="s">
        <v>94</v>
      </c>
      <c r="E372" s="50" t="s">
        <v>698</v>
      </c>
      <c r="F372" s="52">
        <v>55432</v>
      </c>
      <c r="G372" s="50" t="s">
        <v>97</v>
      </c>
      <c r="H372" s="23">
        <v>3</v>
      </c>
      <c r="I372" s="23">
        <v>27003</v>
      </c>
      <c r="J372" s="51" t="s">
        <v>71</v>
      </c>
      <c r="K372" s="50" t="s">
        <v>72</v>
      </c>
      <c r="L372" s="50" t="s">
        <v>73</v>
      </c>
      <c r="AM372" s="24">
        <f t="shared" si="5"/>
        <v>0</v>
      </c>
    </row>
    <row r="373" spans="1:39" x14ac:dyDescent="0.2">
      <c r="A373" s="60">
        <v>1239</v>
      </c>
      <c r="B373" s="50" t="s">
        <v>161</v>
      </c>
      <c r="C373" s="50" t="s">
        <v>699</v>
      </c>
      <c r="D373" s="50" t="s">
        <v>79</v>
      </c>
      <c r="E373" s="50" t="s">
        <v>148</v>
      </c>
      <c r="F373" s="52">
        <v>55105</v>
      </c>
      <c r="AM373" s="24">
        <f t="shared" si="5"/>
        <v>0</v>
      </c>
    </row>
    <row r="374" spans="1:39" x14ac:dyDescent="0.2">
      <c r="A374" s="60">
        <v>1240</v>
      </c>
      <c r="B374" s="50" t="s">
        <v>161</v>
      </c>
      <c r="C374" s="50" t="s">
        <v>700</v>
      </c>
      <c r="D374" s="50" t="s">
        <v>650</v>
      </c>
      <c r="E374" s="50" t="s">
        <v>701</v>
      </c>
      <c r="F374" s="52">
        <v>55118</v>
      </c>
      <c r="G374" s="50" t="s">
        <v>91</v>
      </c>
      <c r="H374" s="23">
        <v>37</v>
      </c>
      <c r="I374" s="23">
        <v>27037</v>
      </c>
      <c r="J374" s="51" t="s">
        <v>71</v>
      </c>
      <c r="K374" s="50" t="s">
        <v>72</v>
      </c>
      <c r="L374" s="50" t="s">
        <v>73</v>
      </c>
      <c r="AM374" s="24">
        <f t="shared" si="5"/>
        <v>0</v>
      </c>
    </row>
    <row r="375" spans="1:39" x14ac:dyDescent="0.2">
      <c r="A375" s="60">
        <v>1241</v>
      </c>
      <c r="B375" s="50" t="s">
        <v>161</v>
      </c>
      <c r="C375" s="50" t="s">
        <v>702</v>
      </c>
      <c r="D375" s="50" t="s">
        <v>79</v>
      </c>
      <c r="E375" s="50" t="s">
        <v>375</v>
      </c>
      <c r="F375" s="52">
        <v>56482</v>
      </c>
      <c r="G375" s="50" t="s">
        <v>375</v>
      </c>
      <c r="H375" s="23">
        <v>159</v>
      </c>
      <c r="I375" s="23">
        <v>27159</v>
      </c>
      <c r="J375" s="51" t="s">
        <v>86</v>
      </c>
      <c r="L375" s="50" t="s">
        <v>87</v>
      </c>
      <c r="AM375" s="24">
        <f t="shared" si="5"/>
        <v>0</v>
      </c>
    </row>
    <row r="376" spans="1:39" x14ac:dyDescent="0.2">
      <c r="A376" s="60">
        <v>1242</v>
      </c>
      <c r="B376" s="50" t="s">
        <v>161</v>
      </c>
      <c r="C376" s="50" t="s">
        <v>703</v>
      </c>
      <c r="D376" s="50" t="s">
        <v>704</v>
      </c>
      <c r="E376" s="50" t="s">
        <v>148</v>
      </c>
      <c r="F376" s="52">
        <v>55108</v>
      </c>
      <c r="G376" s="50" t="s">
        <v>142</v>
      </c>
      <c r="H376" s="23">
        <v>123</v>
      </c>
      <c r="I376" s="23">
        <v>27123</v>
      </c>
      <c r="J376" s="51" t="s">
        <v>71</v>
      </c>
      <c r="K376" s="50" t="s">
        <v>72</v>
      </c>
      <c r="L376" s="50" t="s">
        <v>73</v>
      </c>
      <c r="AM376" s="24">
        <f t="shared" si="5"/>
        <v>0</v>
      </c>
    </row>
    <row r="377" spans="1:39" x14ac:dyDescent="0.2">
      <c r="A377" s="60">
        <v>1243</v>
      </c>
      <c r="B377" s="50" t="s">
        <v>161</v>
      </c>
      <c r="C377" s="50" t="s">
        <v>518</v>
      </c>
      <c r="D377" s="50" t="s">
        <v>518</v>
      </c>
      <c r="E377" s="50" t="s">
        <v>291</v>
      </c>
      <c r="F377" s="52">
        <v>55901</v>
      </c>
      <c r="G377" s="50" t="s">
        <v>292</v>
      </c>
      <c r="H377" s="23">
        <v>109</v>
      </c>
      <c r="I377" s="23">
        <v>27109</v>
      </c>
      <c r="J377" s="51" t="s">
        <v>71</v>
      </c>
      <c r="K377" s="50" t="s">
        <v>291</v>
      </c>
      <c r="L377" s="50" t="s">
        <v>116</v>
      </c>
      <c r="AM377" s="24">
        <f t="shared" si="5"/>
        <v>0</v>
      </c>
    </row>
    <row r="378" spans="1:39" x14ac:dyDescent="0.2">
      <c r="A378" s="60">
        <v>1244</v>
      </c>
      <c r="B378" s="50" t="s">
        <v>161</v>
      </c>
      <c r="C378" s="50" t="s">
        <v>705</v>
      </c>
      <c r="D378" s="50" t="s">
        <v>79</v>
      </c>
      <c r="E378" s="50" t="s">
        <v>121</v>
      </c>
      <c r="F378" s="52">
        <v>55435</v>
      </c>
      <c r="G378" s="50" t="s">
        <v>70</v>
      </c>
      <c r="H378" s="23">
        <v>53</v>
      </c>
      <c r="I378" s="23">
        <v>27053</v>
      </c>
      <c r="J378" s="51" t="s">
        <v>71</v>
      </c>
      <c r="K378" s="50" t="s">
        <v>72</v>
      </c>
      <c r="L378" s="50" t="s">
        <v>73</v>
      </c>
      <c r="AM378" s="24">
        <f t="shared" si="5"/>
        <v>0</v>
      </c>
    </row>
    <row r="379" spans="1:39" x14ac:dyDescent="0.2">
      <c r="A379" s="60">
        <v>1246</v>
      </c>
      <c r="B379" s="50" t="s">
        <v>161</v>
      </c>
      <c r="C379" s="50" t="s">
        <v>706</v>
      </c>
      <c r="D379" s="50" t="s">
        <v>79</v>
      </c>
      <c r="E379" s="50" t="s">
        <v>707</v>
      </c>
      <c r="F379" s="52">
        <v>55003</v>
      </c>
      <c r="G379" s="50" t="s">
        <v>127</v>
      </c>
      <c r="H379" s="23">
        <v>163</v>
      </c>
      <c r="I379" s="23">
        <v>27163</v>
      </c>
      <c r="J379" s="51" t="s">
        <v>71</v>
      </c>
      <c r="K379" s="50" t="s">
        <v>72</v>
      </c>
      <c r="L379" s="50" t="s">
        <v>73</v>
      </c>
      <c r="AM379" s="24">
        <f t="shared" si="5"/>
        <v>0</v>
      </c>
    </row>
    <row r="380" spans="1:39" x14ac:dyDescent="0.2">
      <c r="A380" s="60">
        <v>1247</v>
      </c>
      <c r="B380" s="50" t="s">
        <v>161</v>
      </c>
      <c r="C380" s="50" t="s">
        <v>708</v>
      </c>
      <c r="D380" s="50" t="s">
        <v>79</v>
      </c>
      <c r="E380" s="50" t="s">
        <v>701</v>
      </c>
      <c r="F380" s="52">
        <v>55118</v>
      </c>
      <c r="G380" s="50" t="s">
        <v>91</v>
      </c>
      <c r="H380" s="23">
        <v>37</v>
      </c>
      <c r="I380" s="23">
        <v>27037</v>
      </c>
      <c r="J380" s="51" t="s">
        <v>71</v>
      </c>
      <c r="K380" s="50" t="s">
        <v>72</v>
      </c>
      <c r="L380" s="50" t="s">
        <v>73</v>
      </c>
      <c r="AM380" s="24">
        <f t="shared" si="5"/>
        <v>0</v>
      </c>
    </row>
    <row r="381" spans="1:39" x14ac:dyDescent="0.2">
      <c r="A381" s="60">
        <v>1248</v>
      </c>
      <c r="B381" s="50" t="s">
        <v>161</v>
      </c>
      <c r="C381" s="50" t="s">
        <v>709</v>
      </c>
      <c r="D381" s="50" t="s">
        <v>79</v>
      </c>
      <c r="E381" s="50" t="s">
        <v>121</v>
      </c>
      <c r="F381" s="52">
        <v>55424</v>
      </c>
      <c r="G381" s="50" t="s">
        <v>70</v>
      </c>
      <c r="H381" s="23">
        <v>53</v>
      </c>
      <c r="I381" s="23">
        <v>27053</v>
      </c>
      <c r="J381" s="51" t="s">
        <v>71</v>
      </c>
      <c r="K381" s="50" t="s">
        <v>72</v>
      </c>
      <c r="L381" s="50" t="s">
        <v>73</v>
      </c>
      <c r="AM381" s="24">
        <f t="shared" si="5"/>
        <v>0</v>
      </c>
    </row>
    <row r="382" spans="1:39" x14ac:dyDescent="0.2">
      <c r="A382" s="60">
        <v>1249</v>
      </c>
      <c r="B382" s="50" t="s">
        <v>161</v>
      </c>
      <c r="C382" s="50" t="s">
        <v>710</v>
      </c>
      <c r="D382" s="50" t="s">
        <v>79</v>
      </c>
      <c r="E382" s="50" t="s">
        <v>80</v>
      </c>
      <c r="F382" s="52">
        <v>55455</v>
      </c>
      <c r="G382" s="50" t="s">
        <v>70</v>
      </c>
      <c r="H382" s="23">
        <v>53</v>
      </c>
      <c r="I382" s="23">
        <v>27053</v>
      </c>
      <c r="J382" s="51" t="s">
        <v>71</v>
      </c>
      <c r="K382" s="50" t="s">
        <v>72</v>
      </c>
      <c r="L382" s="50" t="s">
        <v>73</v>
      </c>
      <c r="AM382" s="24">
        <f t="shared" si="5"/>
        <v>0</v>
      </c>
    </row>
    <row r="383" spans="1:39" x14ac:dyDescent="0.2">
      <c r="A383" s="60">
        <v>1250</v>
      </c>
      <c r="B383" s="50" t="s">
        <v>161</v>
      </c>
      <c r="C383" s="50" t="s">
        <v>711</v>
      </c>
      <c r="D383" s="50" t="s">
        <v>79</v>
      </c>
      <c r="E383" s="50" t="s">
        <v>148</v>
      </c>
      <c r="F383" s="52">
        <v>55116</v>
      </c>
      <c r="G383" s="50" t="s">
        <v>142</v>
      </c>
      <c r="H383" s="23">
        <v>123</v>
      </c>
      <c r="I383" s="23">
        <v>27123</v>
      </c>
      <c r="J383" s="51" t="s">
        <v>71</v>
      </c>
      <c r="K383" s="50" t="s">
        <v>72</v>
      </c>
      <c r="L383" s="50" t="s">
        <v>73</v>
      </c>
      <c r="AM383" s="24">
        <f t="shared" si="5"/>
        <v>0</v>
      </c>
    </row>
    <row r="384" spans="1:39" x14ac:dyDescent="0.2">
      <c r="A384" s="60">
        <v>1251</v>
      </c>
      <c r="B384" s="50" t="s">
        <v>161</v>
      </c>
      <c r="C384" s="50" t="s">
        <v>712</v>
      </c>
      <c r="D384" s="50" t="s">
        <v>79</v>
      </c>
      <c r="E384" s="50" t="s">
        <v>114</v>
      </c>
      <c r="F384" s="52">
        <v>55057</v>
      </c>
      <c r="AM384" s="24">
        <f t="shared" si="5"/>
        <v>0</v>
      </c>
    </row>
    <row r="385" spans="1:39" x14ac:dyDescent="0.2">
      <c r="A385" s="60">
        <v>1252</v>
      </c>
      <c r="B385" s="50" t="s">
        <v>161</v>
      </c>
      <c r="C385" s="50" t="s">
        <v>713</v>
      </c>
      <c r="D385" s="50" t="s">
        <v>79</v>
      </c>
      <c r="E385" s="50" t="s">
        <v>77</v>
      </c>
      <c r="F385" s="52">
        <v>55431</v>
      </c>
      <c r="G385" s="50" t="s">
        <v>70</v>
      </c>
      <c r="H385" s="23">
        <v>53</v>
      </c>
      <c r="I385" s="23">
        <v>27053</v>
      </c>
      <c r="J385" s="51" t="s">
        <v>71</v>
      </c>
      <c r="K385" s="50" t="s">
        <v>72</v>
      </c>
      <c r="L385" s="50" t="s">
        <v>73</v>
      </c>
      <c r="AM385" s="24">
        <f t="shared" si="5"/>
        <v>0</v>
      </c>
    </row>
    <row r="386" spans="1:39" x14ac:dyDescent="0.2">
      <c r="A386" s="60">
        <v>1253</v>
      </c>
      <c r="B386" s="50" t="s">
        <v>161</v>
      </c>
      <c r="C386" s="50" t="s">
        <v>714</v>
      </c>
      <c r="D386" s="50" t="s">
        <v>233</v>
      </c>
      <c r="E386" s="50" t="s">
        <v>394</v>
      </c>
      <c r="F386" s="52">
        <v>55016</v>
      </c>
      <c r="G386" s="50" t="s">
        <v>127</v>
      </c>
      <c r="H386" s="23">
        <v>163</v>
      </c>
      <c r="I386" s="23">
        <v>27163</v>
      </c>
      <c r="J386" s="51" t="s">
        <v>71</v>
      </c>
      <c r="K386" s="50" t="s">
        <v>72</v>
      </c>
      <c r="L386" s="50" t="s">
        <v>73</v>
      </c>
      <c r="AM386" s="24">
        <f t="shared" si="5"/>
        <v>0</v>
      </c>
    </row>
    <row r="387" spans="1:39" x14ac:dyDescent="0.2">
      <c r="A387" s="60">
        <v>1254</v>
      </c>
      <c r="B387" s="50" t="s">
        <v>161</v>
      </c>
      <c r="C387" s="50" t="s">
        <v>715</v>
      </c>
      <c r="D387" s="50" t="s">
        <v>79</v>
      </c>
      <c r="E387" s="50" t="s">
        <v>493</v>
      </c>
      <c r="F387" s="52">
        <v>55792</v>
      </c>
      <c r="G387" s="50" t="s">
        <v>181</v>
      </c>
      <c r="H387" s="23">
        <v>137</v>
      </c>
      <c r="I387" s="23">
        <v>27137</v>
      </c>
      <c r="J387" s="51" t="s">
        <v>71</v>
      </c>
      <c r="K387" s="50" t="s">
        <v>182</v>
      </c>
      <c r="L387" s="50" t="s">
        <v>183</v>
      </c>
      <c r="AM387" s="24">
        <f t="shared" si="5"/>
        <v>0</v>
      </c>
    </row>
    <row r="388" spans="1:39" x14ac:dyDescent="0.2">
      <c r="A388" s="60">
        <v>1255</v>
      </c>
      <c r="B388" s="50" t="s">
        <v>161</v>
      </c>
      <c r="C388" s="50" t="s">
        <v>716</v>
      </c>
      <c r="D388" s="50" t="s">
        <v>79</v>
      </c>
      <c r="E388" s="50" t="s">
        <v>77</v>
      </c>
      <c r="F388" s="52">
        <v>55431</v>
      </c>
      <c r="G388" s="50" t="s">
        <v>70</v>
      </c>
      <c r="H388" s="23">
        <v>53</v>
      </c>
      <c r="I388" s="23">
        <v>27053</v>
      </c>
      <c r="J388" s="51" t="s">
        <v>71</v>
      </c>
      <c r="K388" s="50" t="s">
        <v>72</v>
      </c>
      <c r="L388" s="50" t="s">
        <v>73</v>
      </c>
      <c r="AM388" s="24">
        <f t="shared" si="5"/>
        <v>0</v>
      </c>
    </row>
    <row r="389" spans="1:39" x14ac:dyDescent="0.2">
      <c r="A389" s="60">
        <v>1256</v>
      </c>
      <c r="B389" s="50" t="s">
        <v>74</v>
      </c>
      <c r="C389" s="50" t="s">
        <v>717</v>
      </c>
      <c r="D389" s="50" t="s">
        <v>718</v>
      </c>
      <c r="E389" s="50" t="s">
        <v>69</v>
      </c>
      <c r="F389" s="52">
        <v>55345</v>
      </c>
      <c r="AM389" s="24">
        <f t="shared" si="5"/>
        <v>0</v>
      </c>
    </row>
    <row r="390" spans="1:39" x14ac:dyDescent="0.2">
      <c r="A390" s="60">
        <v>1257</v>
      </c>
      <c r="B390" s="50" t="s">
        <v>81</v>
      </c>
      <c r="C390" s="50" t="s">
        <v>719</v>
      </c>
      <c r="D390" s="50" t="s">
        <v>720</v>
      </c>
      <c r="E390" s="50" t="s">
        <v>542</v>
      </c>
      <c r="F390" s="52">
        <v>55423</v>
      </c>
      <c r="G390" s="50" t="s">
        <v>70</v>
      </c>
      <c r="H390" s="23">
        <v>53</v>
      </c>
      <c r="I390" s="23">
        <v>27053</v>
      </c>
      <c r="J390" s="51" t="s">
        <v>71</v>
      </c>
      <c r="K390" s="50" t="s">
        <v>72</v>
      </c>
      <c r="L390" s="50" t="s">
        <v>73</v>
      </c>
      <c r="AM390" s="24">
        <f t="shared" si="5"/>
        <v>0</v>
      </c>
    </row>
    <row r="391" spans="1:39" x14ac:dyDescent="0.2">
      <c r="A391" s="60">
        <v>1258</v>
      </c>
      <c r="B391" s="50" t="s">
        <v>81</v>
      </c>
      <c r="C391" s="50" t="s">
        <v>721</v>
      </c>
      <c r="D391" s="50" t="s">
        <v>720</v>
      </c>
      <c r="E391" s="50" t="s">
        <v>126</v>
      </c>
      <c r="F391" s="52">
        <v>55125</v>
      </c>
      <c r="G391" s="50" t="s">
        <v>127</v>
      </c>
      <c r="H391" s="23">
        <v>163</v>
      </c>
      <c r="I391" s="23">
        <v>27163</v>
      </c>
      <c r="J391" s="51" t="s">
        <v>71</v>
      </c>
      <c r="K391" s="50" t="s">
        <v>72</v>
      </c>
      <c r="L391" s="50" t="s">
        <v>73</v>
      </c>
      <c r="AM391" s="24">
        <f t="shared" si="5"/>
        <v>0</v>
      </c>
    </row>
    <row r="392" spans="1:39" x14ac:dyDescent="0.2">
      <c r="A392" s="60">
        <v>1259</v>
      </c>
      <c r="B392" s="50" t="s">
        <v>161</v>
      </c>
      <c r="C392" s="50" t="s">
        <v>722</v>
      </c>
      <c r="D392" s="50" t="s">
        <v>79</v>
      </c>
      <c r="E392" s="50" t="s">
        <v>270</v>
      </c>
      <c r="F392" s="52">
        <v>55082</v>
      </c>
      <c r="G392" s="50" t="s">
        <v>127</v>
      </c>
      <c r="H392" s="23">
        <v>163</v>
      </c>
      <c r="I392" s="23">
        <v>27163</v>
      </c>
      <c r="J392" s="51" t="s">
        <v>71</v>
      </c>
      <c r="K392" s="50" t="s">
        <v>72</v>
      </c>
      <c r="L392" s="50" t="s">
        <v>73</v>
      </c>
      <c r="AM392" s="24">
        <f t="shared" si="5"/>
        <v>0</v>
      </c>
    </row>
    <row r="393" spans="1:39" x14ac:dyDescent="0.2">
      <c r="A393" s="60">
        <v>1260</v>
      </c>
      <c r="B393" s="50" t="s">
        <v>161</v>
      </c>
      <c r="C393" s="50" t="s">
        <v>723</v>
      </c>
      <c r="D393" s="50" t="s">
        <v>723</v>
      </c>
      <c r="E393" s="50" t="s">
        <v>724</v>
      </c>
      <c r="F393" s="52">
        <v>27607</v>
      </c>
      <c r="AM393" s="24">
        <f t="shared" ref="AM393:AM456" si="6">SUM(X393+AK393)</f>
        <v>0</v>
      </c>
    </row>
    <row r="394" spans="1:39" x14ac:dyDescent="0.2">
      <c r="A394" s="60">
        <v>1261</v>
      </c>
      <c r="B394" s="50" t="s">
        <v>161</v>
      </c>
      <c r="C394" s="50" t="s">
        <v>725</v>
      </c>
      <c r="D394" s="50" t="s">
        <v>79</v>
      </c>
      <c r="E394" s="50" t="s">
        <v>217</v>
      </c>
      <c r="F394" s="52">
        <v>56201</v>
      </c>
      <c r="G394" s="50" t="s">
        <v>218</v>
      </c>
      <c r="H394" s="23">
        <v>67</v>
      </c>
      <c r="I394" s="23">
        <v>27067</v>
      </c>
      <c r="J394" s="51" t="s">
        <v>86</v>
      </c>
      <c r="L394" s="50" t="s">
        <v>219</v>
      </c>
      <c r="AM394" s="24">
        <f t="shared" si="6"/>
        <v>0</v>
      </c>
    </row>
    <row r="395" spans="1:39" x14ac:dyDescent="0.2">
      <c r="A395" s="60">
        <v>1262</v>
      </c>
      <c r="B395" s="50" t="s">
        <v>161</v>
      </c>
      <c r="C395" s="50" t="s">
        <v>726</v>
      </c>
      <c r="D395" s="50" t="s">
        <v>79</v>
      </c>
      <c r="E395" s="50" t="s">
        <v>245</v>
      </c>
      <c r="F395" s="52">
        <v>56001</v>
      </c>
      <c r="G395" s="50" t="s">
        <v>246</v>
      </c>
      <c r="H395" s="23">
        <v>13</v>
      </c>
      <c r="I395" s="23">
        <v>27013</v>
      </c>
      <c r="J395" s="51" t="s">
        <v>86</v>
      </c>
      <c r="L395" s="50" t="s">
        <v>101</v>
      </c>
      <c r="AM395" s="24">
        <f t="shared" si="6"/>
        <v>0</v>
      </c>
    </row>
    <row r="396" spans="1:39" x14ac:dyDescent="0.2">
      <c r="A396" s="60">
        <v>1263</v>
      </c>
      <c r="B396" s="50" t="s">
        <v>161</v>
      </c>
      <c r="C396" s="50" t="s">
        <v>727</v>
      </c>
      <c r="D396" s="50" t="s">
        <v>79</v>
      </c>
      <c r="E396" s="50" t="s">
        <v>571</v>
      </c>
      <c r="F396" s="52">
        <v>55042</v>
      </c>
      <c r="G396" s="50" t="s">
        <v>127</v>
      </c>
      <c r="H396" s="23">
        <v>163</v>
      </c>
      <c r="I396" s="23">
        <v>27163</v>
      </c>
      <c r="J396" s="51" t="s">
        <v>71</v>
      </c>
      <c r="K396" s="50" t="s">
        <v>72</v>
      </c>
      <c r="L396" s="50" t="s">
        <v>73</v>
      </c>
      <c r="AM396" s="24">
        <f t="shared" si="6"/>
        <v>0</v>
      </c>
    </row>
    <row r="397" spans="1:39" x14ac:dyDescent="0.2">
      <c r="A397" s="60">
        <v>1264</v>
      </c>
      <c r="B397" s="50" t="s">
        <v>161</v>
      </c>
      <c r="C397" s="50" t="s">
        <v>728</v>
      </c>
      <c r="D397" s="50" t="s">
        <v>79</v>
      </c>
      <c r="E397" s="50" t="s">
        <v>475</v>
      </c>
      <c r="F397" s="52">
        <v>55744</v>
      </c>
      <c r="G397" s="50" t="s">
        <v>313</v>
      </c>
      <c r="H397" s="23">
        <v>61</v>
      </c>
      <c r="I397" s="23">
        <v>27061</v>
      </c>
      <c r="J397" s="51" t="s">
        <v>86</v>
      </c>
      <c r="L397" s="50" t="s">
        <v>183</v>
      </c>
      <c r="AM397" s="24">
        <f t="shared" si="6"/>
        <v>0</v>
      </c>
    </row>
    <row r="398" spans="1:39" x14ac:dyDescent="0.2">
      <c r="A398" s="60">
        <v>1265</v>
      </c>
      <c r="B398" s="50" t="s">
        <v>81</v>
      </c>
      <c r="C398" s="50" t="s">
        <v>729</v>
      </c>
      <c r="D398" s="50" t="s">
        <v>118</v>
      </c>
      <c r="E398" s="50" t="s">
        <v>141</v>
      </c>
      <c r="F398" s="52">
        <v>55109</v>
      </c>
      <c r="G398" s="50" t="s">
        <v>142</v>
      </c>
      <c r="H398" s="23">
        <v>123</v>
      </c>
      <c r="I398" s="23">
        <v>27123</v>
      </c>
      <c r="J398" s="51" t="s">
        <v>71</v>
      </c>
      <c r="K398" s="50" t="s">
        <v>72</v>
      </c>
      <c r="L398" s="50" t="s">
        <v>73</v>
      </c>
      <c r="AM398" s="24">
        <f t="shared" si="6"/>
        <v>0</v>
      </c>
    </row>
    <row r="399" spans="1:39" x14ac:dyDescent="0.2">
      <c r="A399" s="60">
        <v>1266</v>
      </c>
      <c r="B399" s="50" t="s">
        <v>74</v>
      </c>
      <c r="C399" s="50" t="s">
        <v>730</v>
      </c>
      <c r="D399" s="50" t="s">
        <v>179</v>
      </c>
      <c r="E399" s="50" t="s">
        <v>331</v>
      </c>
      <c r="F399" s="52">
        <v>56649</v>
      </c>
      <c r="G399" s="50" t="s">
        <v>332</v>
      </c>
      <c r="H399" s="23">
        <v>71</v>
      </c>
      <c r="I399" s="23">
        <v>27071</v>
      </c>
      <c r="J399" s="51" t="s">
        <v>86</v>
      </c>
      <c r="L399" s="50" t="s">
        <v>183</v>
      </c>
      <c r="AM399" s="24">
        <f t="shared" si="6"/>
        <v>0</v>
      </c>
    </row>
    <row r="400" spans="1:39" x14ac:dyDescent="0.2">
      <c r="A400" s="60">
        <v>1267</v>
      </c>
      <c r="B400" s="50" t="s">
        <v>81</v>
      </c>
      <c r="C400" s="50" t="s">
        <v>731</v>
      </c>
      <c r="D400" s="50" t="s">
        <v>393</v>
      </c>
      <c r="E400" s="50" t="s">
        <v>394</v>
      </c>
      <c r="F400" s="52">
        <v>53527</v>
      </c>
      <c r="AM400" s="24">
        <f t="shared" si="6"/>
        <v>0</v>
      </c>
    </row>
    <row r="401" spans="1:39" x14ac:dyDescent="0.2">
      <c r="A401" s="60">
        <v>1268</v>
      </c>
      <c r="B401" s="50" t="s">
        <v>81</v>
      </c>
      <c r="C401" s="50" t="s">
        <v>732</v>
      </c>
      <c r="D401" s="50" t="s">
        <v>154</v>
      </c>
      <c r="E401" s="50" t="s">
        <v>155</v>
      </c>
      <c r="F401" s="52">
        <v>58102</v>
      </c>
      <c r="G401" s="50" t="s">
        <v>156</v>
      </c>
      <c r="H401" s="23">
        <v>21</v>
      </c>
      <c r="I401" s="23">
        <v>27021</v>
      </c>
      <c r="J401" s="51" t="s">
        <v>86</v>
      </c>
      <c r="L401" s="50" t="s">
        <v>87</v>
      </c>
      <c r="AM401" s="24">
        <f t="shared" si="6"/>
        <v>0</v>
      </c>
    </row>
    <row r="402" spans="1:39" x14ac:dyDescent="0.2">
      <c r="A402" s="60">
        <v>1269</v>
      </c>
      <c r="B402" s="50" t="s">
        <v>81</v>
      </c>
      <c r="C402" s="50" t="s">
        <v>733</v>
      </c>
      <c r="D402" s="50" t="s">
        <v>154</v>
      </c>
      <c r="E402" s="50" t="s">
        <v>155</v>
      </c>
      <c r="F402" s="52">
        <v>58102</v>
      </c>
      <c r="G402" s="50" t="s">
        <v>156</v>
      </c>
      <c r="H402" s="23">
        <v>21</v>
      </c>
      <c r="I402" s="23">
        <v>27021</v>
      </c>
      <c r="J402" s="51" t="s">
        <v>86</v>
      </c>
      <c r="L402" s="50" t="s">
        <v>87</v>
      </c>
      <c r="AM402" s="24">
        <f t="shared" si="6"/>
        <v>0</v>
      </c>
    </row>
    <row r="403" spans="1:39" x14ac:dyDescent="0.2">
      <c r="A403" s="60">
        <v>1270</v>
      </c>
      <c r="B403" s="50" t="s">
        <v>81</v>
      </c>
      <c r="C403" s="50" t="s">
        <v>734</v>
      </c>
      <c r="D403" s="50" t="s">
        <v>154</v>
      </c>
      <c r="E403" s="50" t="s">
        <v>155</v>
      </c>
      <c r="F403" s="52">
        <v>58102</v>
      </c>
      <c r="G403" s="50" t="s">
        <v>156</v>
      </c>
      <c r="H403" s="23">
        <v>21</v>
      </c>
      <c r="I403" s="23">
        <v>27021</v>
      </c>
      <c r="J403" s="51" t="s">
        <v>86</v>
      </c>
      <c r="L403" s="50" t="s">
        <v>87</v>
      </c>
      <c r="AL403" s="26">
        <v>1</v>
      </c>
      <c r="AM403" s="24">
        <f t="shared" si="6"/>
        <v>0</v>
      </c>
    </row>
    <row r="404" spans="1:39" x14ac:dyDescent="0.2">
      <c r="A404" s="60">
        <v>1274</v>
      </c>
      <c r="B404" s="50" t="s">
        <v>161</v>
      </c>
      <c r="C404" s="50" t="s">
        <v>735</v>
      </c>
      <c r="D404" s="50" t="s">
        <v>79</v>
      </c>
      <c r="E404" s="50" t="s">
        <v>90</v>
      </c>
      <c r="F404" s="52">
        <v>55337</v>
      </c>
      <c r="G404" s="50" t="s">
        <v>91</v>
      </c>
      <c r="H404" s="23">
        <v>37</v>
      </c>
      <c r="I404" s="23">
        <v>27037</v>
      </c>
      <c r="J404" s="51" t="s">
        <v>71</v>
      </c>
      <c r="K404" s="50" t="s">
        <v>72</v>
      </c>
      <c r="L404" s="50" t="s">
        <v>73</v>
      </c>
      <c r="AM404" s="24">
        <f t="shared" si="6"/>
        <v>0</v>
      </c>
    </row>
    <row r="405" spans="1:39" x14ac:dyDescent="0.2">
      <c r="A405" s="60">
        <v>1276</v>
      </c>
      <c r="B405" s="50" t="s">
        <v>74</v>
      </c>
      <c r="C405" s="50" t="s">
        <v>736</v>
      </c>
      <c r="D405" s="50" t="s">
        <v>131</v>
      </c>
      <c r="E405" s="50" t="s">
        <v>137</v>
      </c>
      <c r="F405" s="52">
        <v>55369</v>
      </c>
      <c r="G405" s="50" t="s">
        <v>70</v>
      </c>
      <c r="H405" s="23">
        <v>53</v>
      </c>
      <c r="I405" s="23">
        <v>27053</v>
      </c>
      <c r="J405" s="51" t="s">
        <v>71</v>
      </c>
      <c r="K405" s="50" t="s">
        <v>72</v>
      </c>
      <c r="L405" s="50" t="s">
        <v>73</v>
      </c>
      <c r="AM405" s="24">
        <f t="shared" si="6"/>
        <v>0</v>
      </c>
    </row>
    <row r="406" spans="1:39" x14ac:dyDescent="0.2">
      <c r="A406" s="60">
        <v>1277</v>
      </c>
      <c r="B406" s="50" t="s">
        <v>161</v>
      </c>
      <c r="C406" s="50" t="s">
        <v>737</v>
      </c>
      <c r="D406" s="50" t="s">
        <v>79</v>
      </c>
      <c r="E406" s="50" t="s">
        <v>738</v>
      </c>
      <c r="F406" s="52">
        <v>55309</v>
      </c>
      <c r="G406" s="50" t="s">
        <v>365</v>
      </c>
      <c r="H406" s="23">
        <v>141</v>
      </c>
      <c r="I406" s="23">
        <v>27141</v>
      </c>
      <c r="J406" s="51" t="s">
        <v>71</v>
      </c>
      <c r="K406" s="50" t="s">
        <v>72</v>
      </c>
      <c r="L406" s="50" t="s">
        <v>87</v>
      </c>
      <c r="AM406" s="24">
        <f t="shared" si="6"/>
        <v>0</v>
      </c>
    </row>
    <row r="407" spans="1:39" x14ac:dyDescent="0.2">
      <c r="A407" s="60">
        <v>1278</v>
      </c>
      <c r="B407" s="50" t="s">
        <v>161</v>
      </c>
      <c r="C407" s="50" t="s">
        <v>739</v>
      </c>
      <c r="D407" s="50" t="s">
        <v>704</v>
      </c>
      <c r="E407" s="50" t="s">
        <v>256</v>
      </c>
      <c r="F407" s="52">
        <v>55344</v>
      </c>
      <c r="AM407" s="24">
        <f t="shared" si="6"/>
        <v>0</v>
      </c>
    </row>
    <row r="408" spans="1:39" x14ac:dyDescent="0.2">
      <c r="A408" s="60">
        <v>1279</v>
      </c>
      <c r="B408" s="50" t="s">
        <v>161</v>
      </c>
      <c r="C408" s="50" t="s">
        <v>740</v>
      </c>
      <c r="D408" s="50" t="s">
        <v>79</v>
      </c>
      <c r="E408" s="50" t="s">
        <v>381</v>
      </c>
      <c r="F408" s="52">
        <v>56353</v>
      </c>
      <c r="AM408" s="24">
        <f t="shared" si="6"/>
        <v>0</v>
      </c>
    </row>
    <row r="409" spans="1:39" x14ac:dyDescent="0.2">
      <c r="A409" s="60">
        <v>1280</v>
      </c>
      <c r="B409" s="50" t="s">
        <v>161</v>
      </c>
      <c r="C409" s="50" t="s">
        <v>741</v>
      </c>
      <c r="D409" s="50" t="s">
        <v>79</v>
      </c>
      <c r="E409" s="50" t="s">
        <v>742</v>
      </c>
      <c r="F409" s="52">
        <v>55325</v>
      </c>
      <c r="G409" s="50" t="s">
        <v>335</v>
      </c>
      <c r="H409" s="23">
        <v>93</v>
      </c>
      <c r="I409" s="23">
        <v>27093</v>
      </c>
      <c r="J409" s="51" t="s">
        <v>86</v>
      </c>
      <c r="L409" s="50" t="s">
        <v>101</v>
      </c>
      <c r="AM409" s="24">
        <f t="shared" si="6"/>
        <v>0</v>
      </c>
    </row>
    <row r="410" spans="1:39" x14ac:dyDescent="0.2">
      <c r="A410" s="60">
        <v>1281</v>
      </c>
      <c r="B410" s="50" t="s">
        <v>161</v>
      </c>
      <c r="C410" s="50" t="s">
        <v>743</v>
      </c>
      <c r="D410" s="50" t="s">
        <v>79</v>
      </c>
      <c r="E410" s="50" t="s">
        <v>69</v>
      </c>
      <c r="F410" s="52">
        <v>55345</v>
      </c>
      <c r="G410" s="50" t="s">
        <v>70</v>
      </c>
      <c r="H410" s="23">
        <v>53</v>
      </c>
      <c r="I410" s="23">
        <v>27053</v>
      </c>
      <c r="J410" s="51" t="s">
        <v>71</v>
      </c>
      <c r="K410" s="50" t="s">
        <v>72</v>
      </c>
      <c r="L410" s="50" t="s">
        <v>73</v>
      </c>
      <c r="AM410" s="24">
        <f t="shared" si="6"/>
        <v>0</v>
      </c>
    </row>
    <row r="411" spans="1:39" x14ac:dyDescent="0.2">
      <c r="A411" s="60">
        <v>1282</v>
      </c>
      <c r="B411" s="50" t="s">
        <v>161</v>
      </c>
      <c r="C411" s="50" t="s">
        <v>744</v>
      </c>
      <c r="D411" s="50" t="s">
        <v>79</v>
      </c>
      <c r="E411" s="50" t="s">
        <v>428</v>
      </c>
      <c r="F411" s="52">
        <v>56256</v>
      </c>
      <c r="G411" s="50" t="s">
        <v>429</v>
      </c>
      <c r="H411" s="23">
        <v>73</v>
      </c>
      <c r="I411" s="23">
        <v>27073</v>
      </c>
      <c r="J411" s="51" t="s">
        <v>86</v>
      </c>
      <c r="L411" s="50" t="s">
        <v>219</v>
      </c>
      <c r="AM411" s="24">
        <f t="shared" si="6"/>
        <v>0</v>
      </c>
    </row>
    <row r="412" spans="1:39" x14ac:dyDescent="0.2">
      <c r="A412" s="60">
        <v>1283</v>
      </c>
      <c r="B412" s="50" t="s">
        <v>161</v>
      </c>
      <c r="C412" s="50" t="s">
        <v>745</v>
      </c>
      <c r="D412" s="50" t="s">
        <v>79</v>
      </c>
      <c r="E412" s="50" t="s">
        <v>159</v>
      </c>
      <c r="F412" s="52">
        <v>55426</v>
      </c>
      <c r="G412" s="50" t="s">
        <v>70</v>
      </c>
      <c r="H412" s="23">
        <v>53</v>
      </c>
      <c r="I412" s="23">
        <v>27053</v>
      </c>
      <c r="J412" s="51" t="s">
        <v>71</v>
      </c>
      <c r="K412" s="50" t="s">
        <v>72</v>
      </c>
      <c r="L412" s="50" t="s">
        <v>73</v>
      </c>
      <c r="AM412" s="24">
        <f t="shared" si="6"/>
        <v>0</v>
      </c>
    </row>
    <row r="413" spans="1:39" x14ac:dyDescent="0.2">
      <c r="A413" s="60">
        <v>1284</v>
      </c>
      <c r="B413" s="50" t="s">
        <v>161</v>
      </c>
      <c r="C413" s="50" t="s">
        <v>746</v>
      </c>
      <c r="D413" s="50" t="s">
        <v>704</v>
      </c>
      <c r="E413" s="50" t="s">
        <v>571</v>
      </c>
      <c r="F413" s="52">
        <v>55042</v>
      </c>
      <c r="G413" s="50" t="s">
        <v>127</v>
      </c>
      <c r="H413" s="23">
        <v>163</v>
      </c>
      <c r="I413" s="23">
        <v>27163</v>
      </c>
      <c r="J413" s="51" t="s">
        <v>71</v>
      </c>
      <c r="K413" s="50" t="s">
        <v>72</v>
      </c>
      <c r="L413" s="50" t="s">
        <v>73</v>
      </c>
      <c r="AM413" s="24">
        <f t="shared" si="6"/>
        <v>0</v>
      </c>
    </row>
    <row r="414" spans="1:39" x14ac:dyDescent="0.2">
      <c r="A414" s="60">
        <v>1285</v>
      </c>
      <c r="B414" s="50" t="s">
        <v>161</v>
      </c>
      <c r="C414" s="50" t="s">
        <v>747</v>
      </c>
      <c r="D414" s="50" t="s">
        <v>79</v>
      </c>
      <c r="E414" s="50" t="s">
        <v>299</v>
      </c>
      <c r="F414" s="52">
        <v>56431</v>
      </c>
      <c r="G414" s="50" t="s">
        <v>299</v>
      </c>
      <c r="H414" s="23">
        <v>1</v>
      </c>
      <c r="I414" s="23">
        <v>27001</v>
      </c>
      <c r="J414" s="51" t="s">
        <v>86</v>
      </c>
      <c r="L414" s="50" t="s">
        <v>183</v>
      </c>
      <c r="AM414" s="24">
        <f t="shared" si="6"/>
        <v>0</v>
      </c>
    </row>
    <row r="415" spans="1:39" x14ac:dyDescent="0.2">
      <c r="A415" s="60">
        <v>1286</v>
      </c>
      <c r="B415" s="50" t="s">
        <v>161</v>
      </c>
      <c r="C415" s="50" t="s">
        <v>748</v>
      </c>
      <c r="D415" s="50" t="s">
        <v>79</v>
      </c>
      <c r="E415" s="50" t="s">
        <v>684</v>
      </c>
      <c r="F415" s="52">
        <v>55124</v>
      </c>
      <c r="G415" s="50" t="s">
        <v>91</v>
      </c>
      <c r="H415" s="23">
        <v>37</v>
      </c>
      <c r="I415" s="23">
        <v>27037</v>
      </c>
      <c r="J415" s="51" t="s">
        <v>71</v>
      </c>
      <c r="K415" s="50" t="s">
        <v>72</v>
      </c>
      <c r="L415" s="50" t="s">
        <v>73</v>
      </c>
      <c r="AM415" s="24">
        <f t="shared" si="6"/>
        <v>0</v>
      </c>
    </row>
    <row r="416" spans="1:39" x14ac:dyDescent="0.2">
      <c r="A416" s="60">
        <v>1287</v>
      </c>
      <c r="B416" s="50" t="s">
        <v>161</v>
      </c>
      <c r="C416" s="50" t="s">
        <v>749</v>
      </c>
      <c r="D416" s="50" t="s">
        <v>505</v>
      </c>
      <c r="E416" s="50" t="s">
        <v>750</v>
      </c>
      <c r="F416" s="52">
        <v>55112</v>
      </c>
      <c r="AM416" s="24">
        <f t="shared" si="6"/>
        <v>0</v>
      </c>
    </row>
    <row r="417" spans="1:39" x14ac:dyDescent="0.2">
      <c r="A417" s="60">
        <v>1288</v>
      </c>
      <c r="B417" s="50" t="s">
        <v>161</v>
      </c>
      <c r="C417" s="50" t="s">
        <v>751</v>
      </c>
      <c r="D417" s="50" t="s">
        <v>79</v>
      </c>
      <c r="E417" s="50" t="s">
        <v>281</v>
      </c>
      <c r="F417" s="52">
        <v>56601</v>
      </c>
      <c r="G417" s="50" t="s">
        <v>282</v>
      </c>
      <c r="H417" s="23">
        <v>7</v>
      </c>
      <c r="I417" s="23">
        <v>27007</v>
      </c>
      <c r="J417" s="51" t="s">
        <v>86</v>
      </c>
      <c r="L417" s="50" t="s">
        <v>108</v>
      </c>
      <c r="AM417" s="24">
        <f t="shared" si="6"/>
        <v>0</v>
      </c>
    </row>
    <row r="418" spans="1:39" x14ac:dyDescent="0.2">
      <c r="A418" s="60">
        <v>1289</v>
      </c>
      <c r="B418" s="50" t="s">
        <v>161</v>
      </c>
      <c r="C418" s="50" t="s">
        <v>752</v>
      </c>
      <c r="D418" s="50" t="s">
        <v>79</v>
      </c>
      <c r="E418" s="50" t="s">
        <v>77</v>
      </c>
      <c r="F418" s="52">
        <v>55431</v>
      </c>
      <c r="G418" s="50" t="s">
        <v>70</v>
      </c>
      <c r="H418" s="23">
        <v>53</v>
      </c>
      <c r="I418" s="23">
        <v>27053</v>
      </c>
      <c r="J418" s="51" t="s">
        <v>71</v>
      </c>
      <c r="K418" s="50" t="s">
        <v>72</v>
      </c>
      <c r="L418" s="50" t="s">
        <v>73</v>
      </c>
      <c r="AM418" s="24">
        <f t="shared" si="6"/>
        <v>0</v>
      </c>
    </row>
    <row r="419" spans="1:39" x14ac:dyDescent="0.2">
      <c r="A419" s="60">
        <v>1290</v>
      </c>
      <c r="B419" s="50" t="s">
        <v>161</v>
      </c>
      <c r="C419" s="50" t="s">
        <v>753</v>
      </c>
      <c r="E419" s="50" t="s">
        <v>256</v>
      </c>
      <c r="F419" s="52">
        <v>55344</v>
      </c>
      <c r="G419" s="50" t="s">
        <v>70</v>
      </c>
      <c r="H419" s="23">
        <v>53</v>
      </c>
      <c r="I419" s="23">
        <v>27053</v>
      </c>
      <c r="J419" s="51" t="s">
        <v>71</v>
      </c>
      <c r="K419" s="50" t="s">
        <v>72</v>
      </c>
      <c r="L419" s="50" t="s">
        <v>73</v>
      </c>
      <c r="AM419" s="24">
        <f t="shared" si="6"/>
        <v>0</v>
      </c>
    </row>
    <row r="420" spans="1:39" x14ac:dyDescent="0.2">
      <c r="A420" s="60">
        <v>1291</v>
      </c>
      <c r="B420" s="50" t="s">
        <v>161</v>
      </c>
      <c r="C420" s="50" t="s">
        <v>754</v>
      </c>
      <c r="D420" s="50" t="s">
        <v>647</v>
      </c>
      <c r="E420" s="50" t="s">
        <v>256</v>
      </c>
      <c r="F420" s="52">
        <v>55347</v>
      </c>
      <c r="G420" s="50" t="s">
        <v>70</v>
      </c>
      <c r="H420" s="23">
        <v>53</v>
      </c>
      <c r="I420" s="23">
        <v>27053</v>
      </c>
      <c r="J420" s="51" t="s">
        <v>71</v>
      </c>
      <c r="K420" s="50" t="s">
        <v>72</v>
      </c>
      <c r="L420" s="50" t="s">
        <v>73</v>
      </c>
      <c r="AM420" s="24">
        <f t="shared" si="6"/>
        <v>0</v>
      </c>
    </row>
    <row r="421" spans="1:39" x14ac:dyDescent="0.2">
      <c r="A421" s="60">
        <v>1292</v>
      </c>
      <c r="B421" s="50" t="s">
        <v>161</v>
      </c>
      <c r="C421" s="50" t="s">
        <v>755</v>
      </c>
      <c r="D421" s="50" t="s">
        <v>79</v>
      </c>
      <c r="E421" s="50" t="s">
        <v>684</v>
      </c>
      <c r="F421" s="52">
        <v>55124</v>
      </c>
      <c r="G421" s="50" t="s">
        <v>91</v>
      </c>
      <c r="H421" s="23">
        <v>37</v>
      </c>
      <c r="I421" s="23">
        <v>27037</v>
      </c>
      <c r="J421" s="51" t="s">
        <v>71</v>
      </c>
      <c r="K421" s="50" t="s">
        <v>72</v>
      </c>
      <c r="L421" s="50" t="s">
        <v>73</v>
      </c>
      <c r="AM421" s="24">
        <f t="shared" si="6"/>
        <v>0</v>
      </c>
    </row>
    <row r="422" spans="1:39" x14ac:dyDescent="0.2">
      <c r="A422" s="60">
        <v>1293</v>
      </c>
      <c r="B422" s="50" t="s">
        <v>161</v>
      </c>
      <c r="C422" s="50" t="s">
        <v>756</v>
      </c>
      <c r="D422" s="50" t="s">
        <v>79</v>
      </c>
      <c r="E422" s="50" t="s">
        <v>757</v>
      </c>
      <c r="F422" s="52">
        <v>55811</v>
      </c>
      <c r="G422" s="50" t="s">
        <v>181</v>
      </c>
      <c r="H422" s="23">
        <v>137</v>
      </c>
      <c r="I422" s="23">
        <v>27137</v>
      </c>
      <c r="J422" s="51" t="s">
        <v>71</v>
      </c>
      <c r="K422" s="50" t="s">
        <v>182</v>
      </c>
      <c r="L422" s="50" t="s">
        <v>183</v>
      </c>
      <c r="AM422" s="24">
        <f t="shared" si="6"/>
        <v>0</v>
      </c>
    </row>
    <row r="423" spans="1:39" x14ac:dyDescent="0.2">
      <c r="A423" s="60">
        <v>1294</v>
      </c>
      <c r="B423" s="50" t="s">
        <v>161</v>
      </c>
      <c r="C423" s="50" t="s">
        <v>758</v>
      </c>
      <c r="D423" s="50" t="s">
        <v>79</v>
      </c>
      <c r="E423" s="50" t="s">
        <v>759</v>
      </c>
      <c r="F423" s="52">
        <v>55038</v>
      </c>
      <c r="G423" s="50" t="s">
        <v>127</v>
      </c>
      <c r="H423" s="23">
        <v>163</v>
      </c>
      <c r="I423" s="23">
        <v>27163</v>
      </c>
      <c r="J423" s="51" t="s">
        <v>71</v>
      </c>
      <c r="K423" s="50" t="s">
        <v>72</v>
      </c>
      <c r="L423" s="50" t="s">
        <v>73</v>
      </c>
      <c r="AM423" s="24">
        <f t="shared" si="6"/>
        <v>0</v>
      </c>
    </row>
    <row r="424" spans="1:39" x14ac:dyDescent="0.2">
      <c r="A424" s="60">
        <v>1295</v>
      </c>
      <c r="B424" s="50" t="s">
        <v>161</v>
      </c>
      <c r="C424" s="50" t="s">
        <v>760</v>
      </c>
      <c r="D424" s="50" t="s">
        <v>79</v>
      </c>
      <c r="E424" s="50" t="s">
        <v>529</v>
      </c>
      <c r="F424" s="52">
        <v>55044</v>
      </c>
      <c r="G424" s="50" t="s">
        <v>91</v>
      </c>
      <c r="H424" s="23">
        <v>37</v>
      </c>
      <c r="I424" s="23">
        <v>27037</v>
      </c>
      <c r="J424" s="51" t="s">
        <v>71</v>
      </c>
      <c r="K424" s="50" t="s">
        <v>72</v>
      </c>
      <c r="L424" s="50" t="s">
        <v>73</v>
      </c>
      <c r="AM424" s="24">
        <f t="shared" si="6"/>
        <v>0</v>
      </c>
    </row>
    <row r="425" spans="1:39" x14ac:dyDescent="0.2">
      <c r="A425" s="60">
        <v>1296</v>
      </c>
      <c r="B425" s="50" t="s">
        <v>161</v>
      </c>
      <c r="C425" s="50" t="s">
        <v>761</v>
      </c>
      <c r="D425" s="50" t="s">
        <v>79</v>
      </c>
      <c r="E425" s="50" t="s">
        <v>245</v>
      </c>
      <c r="F425" s="52">
        <v>56001</v>
      </c>
      <c r="G425" s="50" t="s">
        <v>246</v>
      </c>
      <c r="H425" s="23">
        <v>13</v>
      </c>
      <c r="I425" s="23">
        <v>27013</v>
      </c>
      <c r="J425" s="51" t="s">
        <v>86</v>
      </c>
      <c r="L425" s="50" t="s">
        <v>101</v>
      </c>
      <c r="AM425" s="24">
        <f t="shared" si="6"/>
        <v>0</v>
      </c>
    </row>
    <row r="426" spans="1:39" x14ac:dyDescent="0.2">
      <c r="A426" s="60">
        <v>1297</v>
      </c>
      <c r="B426" s="50" t="s">
        <v>161</v>
      </c>
      <c r="C426" s="50" t="s">
        <v>762</v>
      </c>
      <c r="D426" s="50" t="s">
        <v>79</v>
      </c>
      <c r="E426" s="50" t="s">
        <v>137</v>
      </c>
      <c r="F426" s="52">
        <v>55369</v>
      </c>
      <c r="AM426" s="24">
        <f t="shared" si="6"/>
        <v>0</v>
      </c>
    </row>
    <row r="427" spans="1:39" x14ac:dyDescent="0.2">
      <c r="A427" s="60">
        <v>1298</v>
      </c>
      <c r="B427" s="50" t="s">
        <v>161</v>
      </c>
      <c r="C427" s="50" t="s">
        <v>763</v>
      </c>
      <c r="E427" s="50" t="s">
        <v>137</v>
      </c>
      <c r="F427" s="52">
        <v>55369</v>
      </c>
      <c r="G427" s="50" t="s">
        <v>70</v>
      </c>
      <c r="H427" s="23">
        <v>53</v>
      </c>
      <c r="I427" s="23">
        <v>27053</v>
      </c>
      <c r="J427" s="51" t="s">
        <v>71</v>
      </c>
      <c r="K427" s="50" t="s">
        <v>72</v>
      </c>
      <c r="L427" s="50" t="s">
        <v>73</v>
      </c>
      <c r="AM427" s="24">
        <f t="shared" si="6"/>
        <v>0</v>
      </c>
    </row>
    <row r="428" spans="1:39" x14ac:dyDescent="0.2">
      <c r="A428" s="60">
        <v>1299</v>
      </c>
      <c r="B428" s="50" t="s">
        <v>161</v>
      </c>
      <c r="C428" s="50" t="s">
        <v>764</v>
      </c>
      <c r="D428" s="50" t="s">
        <v>515</v>
      </c>
      <c r="E428" s="50" t="s">
        <v>682</v>
      </c>
      <c r="F428" s="52">
        <v>55421</v>
      </c>
      <c r="G428" s="50" t="s">
        <v>142</v>
      </c>
      <c r="H428" s="23">
        <v>123</v>
      </c>
      <c r="I428" s="23">
        <v>27123</v>
      </c>
      <c r="J428" s="51" t="s">
        <v>71</v>
      </c>
      <c r="K428" s="50" t="s">
        <v>72</v>
      </c>
      <c r="L428" s="50" t="s">
        <v>73</v>
      </c>
      <c r="AM428" s="24">
        <f t="shared" si="6"/>
        <v>0</v>
      </c>
    </row>
    <row r="429" spans="1:39" x14ac:dyDescent="0.2">
      <c r="A429" s="60">
        <v>1300</v>
      </c>
      <c r="B429" s="50" t="s">
        <v>161</v>
      </c>
      <c r="C429" s="50" t="s">
        <v>765</v>
      </c>
      <c r="D429" s="50" t="s">
        <v>79</v>
      </c>
      <c r="E429" s="50" t="s">
        <v>80</v>
      </c>
      <c r="F429" s="52">
        <v>55419</v>
      </c>
      <c r="G429" s="50" t="s">
        <v>70</v>
      </c>
      <c r="H429" s="23">
        <v>53</v>
      </c>
      <c r="I429" s="23">
        <v>27053</v>
      </c>
      <c r="J429" s="51" t="s">
        <v>71</v>
      </c>
      <c r="K429" s="50" t="s">
        <v>72</v>
      </c>
      <c r="L429" s="50" t="s">
        <v>73</v>
      </c>
      <c r="AM429" s="24">
        <f t="shared" si="6"/>
        <v>0</v>
      </c>
    </row>
    <row r="430" spans="1:39" x14ac:dyDescent="0.2">
      <c r="A430" s="60">
        <v>1301</v>
      </c>
      <c r="B430" s="50" t="s">
        <v>161</v>
      </c>
      <c r="C430" s="50" t="s">
        <v>766</v>
      </c>
      <c r="D430" s="50" t="s">
        <v>79</v>
      </c>
      <c r="E430" s="50" t="s">
        <v>80</v>
      </c>
      <c r="F430" s="52">
        <v>55418</v>
      </c>
      <c r="G430" s="50" t="s">
        <v>70</v>
      </c>
      <c r="H430" s="23">
        <v>53</v>
      </c>
      <c r="I430" s="23">
        <v>27053</v>
      </c>
      <c r="J430" s="51" t="s">
        <v>71</v>
      </c>
      <c r="K430" s="50" t="s">
        <v>72</v>
      </c>
      <c r="L430" s="50" t="s">
        <v>73</v>
      </c>
      <c r="AM430" s="24">
        <f t="shared" si="6"/>
        <v>0</v>
      </c>
    </row>
    <row r="431" spans="1:39" x14ac:dyDescent="0.2">
      <c r="A431" s="60">
        <v>1302</v>
      </c>
      <c r="B431" s="50" t="s">
        <v>161</v>
      </c>
      <c r="C431" s="50" t="s">
        <v>767</v>
      </c>
      <c r="D431" s="50" t="s">
        <v>79</v>
      </c>
      <c r="E431" s="50" t="s">
        <v>69</v>
      </c>
      <c r="F431" s="52">
        <v>55305</v>
      </c>
      <c r="G431" s="50" t="s">
        <v>70</v>
      </c>
      <c r="H431" s="23">
        <v>53</v>
      </c>
      <c r="I431" s="23">
        <v>27053</v>
      </c>
      <c r="J431" s="51" t="s">
        <v>71</v>
      </c>
      <c r="K431" s="50" t="s">
        <v>72</v>
      </c>
      <c r="L431" s="50" t="s">
        <v>73</v>
      </c>
      <c r="AM431" s="24">
        <f t="shared" si="6"/>
        <v>0</v>
      </c>
    </row>
    <row r="432" spans="1:39" x14ac:dyDescent="0.2">
      <c r="A432" s="60">
        <v>1303</v>
      </c>
      <c r="B432" s="50" t="s">
        <v>161</v>
      </c>
      <c r="C432" s="50" t="s">
        <v>768</v>
      </c>
      <c r="D432" s="50" t="s">
        <v>79</v>
      </c>
      <c r="E432" s="50" t="s">
        <v>769</v>
      </c>
      <c r="F432" s="52">
        <v>55112</v>
      </c>
      <c r="G432" s="50" t="s">
        <v>142</v>
      </c>
      <c r="H432" s="23">
        <v>123</v>
      </c>
      <c r="I432" s="23">
        <v>27123</v>
      </c>
      <c r="J432" s="51" t="s">
        <v>71</v>
      </c>
      <c r="K432" s="50" t="s">
        <v>72</v>
      </c>
      <c r="L432" s="50" t="s">
        <v>73</v>
      </c>
      <c r="AM432" s="24">
        <f t="shared" si="6"/>
        <v>0</v>
      </c>
    </row>
    <row r="433" spans="1:39" x14ac:dyDescent="0.2">
      <c r="A433" s="60">
        <v>1304</v>
      </c>
      <c r="B433" s="50" t="s">
        <v>161</v>
      </c>
      <c r="C433" s="50" t="s">
        <v>770</v>
      </c>
      <c r="D433" s="50" t="s">
        <v>771</v>
      </c>
      <c r="E433" s="50" t="s">
        <v>134</v>
      </c>
      <c r="F433" s="52">
        <v>55446</v>
      </c>
      <c r="G433" s="50" t="s">
        <v>70</v>
      </c>
      <c r="H433" s="23">
        <v>53</v>
      </c>
      <c r="I433" s="23">
        <v>27053</v>
      </c>
      <c r="J433" s="51" t="s">
        <v>71</v>
      </c>
      <c r="K433" s="50" t="s">
        <v>72</v>
      </c>
      <c r="L433" s="50" t="s">
        <v>73</v>
      </c>
      <c r="AM433" s="24">
        <f t="shared" si="6"/>
        <v>0</v>
      </c>
    </row>
    <row r="434" spans="1:39" x14ac:dyDescent="0.2">
      <c r="A434" s="60">
        <v>1305</v>
      </c>
      <c r="B434" s="50" t="s">
        <v>161</v>
      </c>
      <c r="C434" s="50" t="s">
        <v>772</v>
      </c>
      <c r="D434" s="50" t="s">
        <v>79</v>
      </c>
      <c r="E434" s="50" t="s">
        <v>291</v>
      </c>
      <c r="F434" s="52">
        <v>55906</v>
      </c>
      <c r="G434" s="50" t="s">
        <v>292</v>
      </c>
      <c r="H434" s="23">
        <v>109</v>
      </c>
      <c r="I434" s="23">
        <v>27109</v>
      </c>
      <c r="J434" s="51" t="s">
        <v>71</v>
      </c>
      <c r="K434" s="50" t="s">
        <v>291</v>
      </c>
      <c r="L434" s="50" t="s">
        <v>116</v>
      </c>
      <c r="AM434" s="24">
        <f t="shared" si="6"/>
        <v>0</v>
      </c>
    </row>
    <row r="435" spans="1:39" x14ac:dyDescent="0.2">
      <c r="A435" s="60">
        <v>1306</v>
      </c>
      <c r="B435" s="50" t="s">
        <v>161</v>
      </c>
      <c r="C435" s="50" t="s">
        <v>773</v>
      </c>
      <c r="D435" s="50" t="s">
        <v>79</v>
      </c>
      <c r="E435" s="50" t="s">
        <v>291</v>
      </c>
      <c r="F435" s="52">
        <v>55906</v>
      </c>
      <c r="G435" s="50" t="s">
        <v>292</v>
      </c>
      <c r="H435" s="23">
        <v>109</v>
      </c>
      <c r="I435" s="23">
        <v>27109</v>
      </c>
      <c r="J435" s="51" t="s">
        <v>71</v>
      </c>
      <c r="K435" s="50" t="s">
        <v>291</v>
      </c>
      <c r="L435" s="50" t="s">
        <v>116</v>
      </c>
      <c r="AM435" s="24">
        <f t="shared" si="6"/>
        <v>0</v>
      </c>
    </row>
    <row r="436" spans="1:39" x14ac:dyDescent="0.2">
      <c r="A436" s="60">
        <v>1307</v>
      </c>
      <c r="B436" s="50" t="s">
        <v>161</v>
      </c>
      <c r="C436" s="50" t="s">
        <v>774</v>
      </c>
      <c r="D436" s="50" t="s">
        <v>403</v>
      </c>
      <c r="E436" s="50" t="s">
        <v>404</v>
      </c>
      <c r="F436" s="52">
        <v>55113</v>
      </c>
      <c r="G436" s="50" t="s">
        <v>142</v>
      </c>
      <c r="H436" s="23">
        <v>123</v>
      </c>
      <c r="I436" s="23">
        <v>27123</v>
      </c>
      <c r="J436" s="51" t="s">
        <v>71</v>
      </c>
      <c r="K436" s="50" t="s">
        <v>72</v>
      </c>
      <c r="L436" s="50" t="s">
        <v>73</v>
      </c>
      <c r="AM436" s="24">
        <f t="shared" si="6"/>
        <v>0</v>
      </c>
    </row>
    <row r="437" spans="1:39" x14ac:dyDescent="0.2">
      <c r="A437" s="60">
        <v>1308</v>
      </c>
      <c r="B437" s="50" t="s">
        <v>161</v>
      </c>
      <c r="C437" s="50" t="s">
        <v>775</v>
      </c>
      <c r="D437" s="50" t="s">
        <v>79</v>
      </c>
      <c r="E437" s="50" t="s">
        <v>148</v>
      </c>
      <c r="F437" s="52">
        <v>55101</v>
      </c>
      <c r="G437" s="50" t="s">
        <v>142</v>
      </c>
      <c r="H437" s="23">
        <v>123</v>
      </c>
      <c r="I437" s="23">
        <v>27123</v>
      </c>
      <c r="J437" s="51" t="s">
        <v>71</v>
      </c>
      <c r="K437" s="50" t="s">
        <v>72</v>
      </c>
      <c r="L437" s="50" t="s">
        <v>73</v>
      </c>
      <c r="AM437" s="24">
        <f t="shared" si="6"/>
        <v>0</v>
      </c>
    </row>
    <row r="438" spans="1:39" x14ac:dyDescent="0.2">
      <c r="A438" s="60">
        <v>1309</v>
      </c>
      <c r="B438" s="50" t="s">
        <v>161</v>
      </c>
      <c r="C438" s="50" t="s">
        <v>776</v>
      </c>
      <c r="D438" s="50" t="s">
        <v>79</v>
      </c>
      <c r="E438" s="50" t="s">
        <v>777</v>
      </c>
      <c r="F438" s="52">
        <v>55379</v>
      </c>
      <c r="G438" s="50" t="s">
        <v>581</v>
      </c>
      <c r="H438" s="23">
        <v>139</v>
      </c>
      <c r="I438" s="23">
        <v>27139</v>
      </c>
      <c r="J438" s="51" t="s">
        <v>71</v>
      </c>
      <c r="K438" s="50" t="s">
        <v>72</v>
      </c>
      <c r="L438" s="50" t="s">
        <v>73</v>
      </c>
      <c r="AM438" s="24">
        <f t="shared" si="6"/>
        <v>0</v>
      </c>
    </row>
    <row r="439" spans="1:39" x14ac:dyDescent="0.2">
      <c r="A439" s="60">
        <v>1310</v>
      </c>
      <c r="B439" s="50" t="s">
        <v>161</v>
      </c>
      <c r="C439" s="50" t="s">
        <v>778</v>
      </c>
      <c r="D439" s="50" t="s">
        <v>79</v>
      </c>
      <c r="E439" s="50" t="s">
        <v>777</v>
      </c>
      <c r="F439" s="52">
        <v>55379</v>
      </c>
      <c r="G439" s="50" t="s">
        <v>581</v>
      </c>
      <c r="H439" s="23">
        <v>139</v>
      </c>
      <c r="I439" s="23">
        <v>27139</v>
      </c>
      <c r="J439" s="51" t="s">
        <v>71</v>
      </c>
      <c r="K439" s="50" t="s">
        <v>72</v>
      </c>
      <c r="L439" s="50" t="s">
        <v>73</v>
      </c>
      <c r="AM439" s="24">
        <f t="shared" si="6"/>
        <v>0</v>
      </c>
    </row>
    <row r="440" spans="1:39" x14ac:dyDescent="0.2">
      <c r="A440" s="60">
        <v>1311</v>
      </c>
      <c r="B440" s="50" t="s">
        <v>161</v>
      </c>
      <c r="C440" s="50" t="s">
        <v>779</v>
      </c>
      <c r="D440" s="50" t="s">
        <v>79</v>
      </c>
      <c r="E440" s="50" t="s">
        <v>148</v>
      </c>
      <c r="F440" s="52">
        <v>55108</v>
      </c>
      <c r="G440" s="50" t="s">
        <v>142</v>
      </c>
      <c r="H440" s="23">
        <v>123</v>
      </c>
      <c r="I440" s="23">
        <v>27123</v>
      </c>
      <c r="J440" s="51" t="s">
        <v>71</v>
      </c>
      <c r="K440" s="50" t="s">
        <v>72</v>
      </c>
      <c r="L440" s="50" t="s">
        <v>73</v>
      </c>
      <c r="AM440" s="24">
        <f t="shared" si="6"/>
        <v>0</v>
      </c>
    </row>
    <row r="441" spans="1:39" x14ac:dyDescent="0.2">
      <c r="A441" s="60">
        <v>1312</v>
      </c>
      <c r="B441" s="50" t="s">
        <v>161</v>
      </c>
      <c r="C441" s="50" t="s">
        <v>780</v>
      </c>
      <c r="D441" s="50" t="s">
        <v>79</v>
      </c>
      <c r="E441" s="50" t="s">
        <v>270</v>
      </c>
      <c r="F441" s="52">
        <v>55082</v>
      </c>
      <c r="G441" s="50" t="s">
        <v>127</v>
      </c>
      <c r="H441" s="23">
        <v>163</v>
      </c>
      <c r="I441" s="23">
        <v>27163</v>
      </c>
      <c r="J441" s="51" t="s">
        <v>71</v>
      </c>
      <c r="K441" s="50" t="s">
        <v>72</v>
      </c>
      <c r="L441" s="50" t="s">
        <v>73</v>
      </c>
      <c r="AM441" s="24">
        <f t="shared" si="6"/>
        <v>0</v>
      </c>
    </row>
    <row r="442" spans="1:39" x14ac:dyDescent="0.2">
      <c r="A442" s="60">
        <v>1313</v>
      </c>
      <c r="B442" s="50" t="s">
        <v>161</v>
      </c>
      <c r="C442" s="50" t="s">
        <v>781</v>
      </c>
      <c r="D442" s="50" t="s">
        <v>79</v>
      </c>
      <c r="E442" s="50" t="s">
        <v>782</v>
      </c>
      <c r="F442" s="52">
        <v>56763</v>
      </c>
      <c r="G442" s="50" t="s">
        <v>279</v>
      </c>
      <c r="H442" s="23">
        <v>135</v>
      </c>
      <c r="I442" s="23">
        <v>27135</v>
      </c>
      <c r="J442" s="51" t="s">
        <v>86</v>
      </c>
      <c r="L442" s="50" t="s">
        <v>108</v>
      </c>
      <c r="AM442" s="24">
        <f t="shared" si="6"/>
        <v>0</v>
      </c>
    </row>
    <row r="443" spans="1:39" x14ac:dyDescent="0.2">
      <c r="A443" s="60">
        <v>1314</v>
      </c>
      <c r="B443" s="50" t="s">
        <v>161</v>
      </c>
      <c r="C443" s="50" t="s">
        <v>783</v>
      </c>
      <c r="D443" s="50" t="s">
        <v>79</v>
      </c>
      <c r="E443" s="50" t="s">
        <v>784</v>
      </c>
      <c r="F443" s="52">
        <v>55110</v>
      </c>
      <c r="G443" s="50" t="s">
        <v>142</v>
      </c>
      <c r="H443" s="23">
        <v>123</v>
      </c>
      <c r="I443" s="23">
        <v>27123</v>
      </c>
      <c r="J443" s="51" t="s">
        <v>71</v>
      </c>
      <c r="K443" s="50" t="s">
        <v>72</v>
      </c>
      <c r="L443" s="50" t="s">
        <v>73</v>
      </c>
      <c r="AM443" s="24">
        <f t="shared" si="6"/>
        <v>0</v>
      </c>
    </row>
    <row r="444" spans="1:39" x14ac:dyDescent="0.2">
      <c r="A444" s="60">
        <v>1315</v>
      </c>
      <c r="B444" s="50" t="s">
        <v>74</v>
      </c>
      <c r="C444" s="50" t="s">
        <v>785</v>
      </c>
      <c r="D444" s="50" t="s">
        <v>76</v>
      </c>
      <c r="E444" s="50" t="s">
        <v>126</v>
      </c>
      <c r="F444" s="52">
        <v>55125</v>
      </c>
      <c r="G444" s="50" t="s">
        <v>127</v>
      </c>
      <c r="H444" s="23">
        <v>163</v>
      </c>
      <c r="I444" s="23">
        <v>27163</v>
      </c>
      <c r="J444" s="51" t="s">
        <v>71</v>
      </c>
      <c r="K444" s="50" t="s">
        <v>72</v>
      </c>
      <c r="L444" s="50" t="s">
        <v>73</v>
      </c>
      <c r="AM444" s="24">
        <f t="shared" si="6"/>
        <v>0</v>
      </c>
    </row>
    <row r="445" spans="1:39" x14ac:dyDescent="0.2">
      <c r="A445" s="60">
        <v>1316</v>
      </c>
      <c r="B445" s="50" t="s">
        <v>161</v>
      </c>
      <c r="C445" s="50" t="s">
        <v>786</v>
      </c>
      <c r="D445" s="50" t="s">
        <v>163</v>
      </c>
      <c r="E445" s="50" t="s">
        <v>211</v>
      </c>
      <c r="F445" s="52">
        <v>56308</v>
      </c>
      <c r="G445" s="50" t="s">
        <v>212</v>
      </c>
      <c r="H445" s="23">
        <v>41</v>
      </c>
      <c r="I445" s="23">
        <v>27041</v>
      </c>
      <c r="J445" s="51" t="s">
        <v>86</v>
      </c>
      <c r="L445" s="50" t="s">
        <v>213</v>
      </c>
      <c r="AM445" s="24">
        <f t="shared" si="6"/>
        <v>0</v>
      </c>
    </row>
    <row r="446" spans="1:39" x14ac:dyDescent="0.2">
      <c r="A446" s="60">
        <v>1317</v>
      </c>
      <c r="B446" s="50" t="s">
        <v>81</v>
      </c>
      <c r="C446" s="50" t="s">
        <v>787</v>
      </c>
      <c r="D446" s="50" t="s">
        <v>154</v>
      </c>
      <c r="E446" s="50" t="s">
        <v>155</v>
      </c>
      <c r="F446" s="52">
        <v>58102</v>
      </c>
      <c r="G446" s="50" t="s">
        <v>156</v>
      </c>
      <c r="H446" s="23">
        <v>21</v>
      </c>
      <c r="I446" s="23">
        <v>27021</v>
      </c>
      <c r="J446" s="51" t="s">
        <v>86</v>
      </c>
      <c r="L446" s="50" t="s">
        <v>87</v>
      </c>
      <c r="AM446" s="24">
        <f t="shared" si="6"/>
        <v>0</v>
      </c>
    </row>
    <row r="447" spans="1:39" x14ac:dyDescent="0.2">
      <c r="A447" s="60">
        <v>1321</v>
      </c>
      <c r="B447" s="50" t="s">
        <v>74</v>
      </c>
      <c r="C447" s="50" t="s">
        <v>788</v>
      </c>
      <c r="D447" s="50" t="s">
        <v>229</v>
      </c>
      <c r="E447" s="50" t="s">
        <v>119</v>
      </c>
      <c r="F447" s="52">
        <v>55123</v>
      </c>
      <c r="G447" s="50" t="s">
        <v>91</v>
      </c>
      <c r="H447" s="23">
        <v>37</v>
      </c>
      <c r="I447" s="23">
        <v>27037</v>
      </c>
      <c r="J447" s="51" t="s">
        <v>71</v>
      </c>
      <c r="K447" s="50" t="s">
        <v>72</v>
      </c>
      <c r="L447" s="50" t="s">
        <v>73</v>
      </c>
      <c r="AM447" s="24">
        <f t="shared" si="6"/>
        <v>0</v>
      </c>
    </row>
    <row r="448" spans="1:39" x14ac:dyDescent="0.2">
      <c r="A448" s="60">
        <v>1322</v>
      </c>
      <c r="B448" s="50" t="s">
        <v>161</v>
      </c>
      <c r="C448" s="50" t="s">
        <v>789</v>
      </c>
      <c r="D448" s="50" t="s">
        <v>79</v>
      </c>
      <c r="E448" s="50" t="s">
        <v>141</v>
      </c>
      <c r="F448" s="52">
        <v>55109</v>
      </c>
      <c r="G448" s="50" t="s">
        <v>142</v>
      </c>
      <c r="H448" s="23">
        <v>123</v>
      </c>
      <c r="I448" s="23">
        <v>27123</v>
      </c>
      <c r="J448" s="51" t="s">
        <v>71</v>
      </c>
      <c r="K448" s="50" t="s">
        <v>72</v>
      </c>
      <c r="L448" s="50" t="s">
        <v>73</v>
      </c>
      <c r="AM448" s="24">
        <f t="shared" si="6"/>
        <v>0</v>
      </c>
    </row>
    <row r="449" spans="1:39" x14ac:dyDescent="0.2">
      <c r="A449" s="60">
        <v>1323</v>
      </c>
      <c r="B449" s="50" t="s">
        <v>161</v>
      </c>
      <c r="C449" s="50" t="s">
        <v>790</v>
      </c>
      <c r="D449" s="50" t="s">
        <v>79</v>
      </c>
      <c r="E449" s="50" t="s">
        <v>148</v>
      </c>
      <c r="F449" s="52">
        <v>55116</v>
      </c>
      <c r="G449" s="50" t="s">
        <v>142</v>
      </c>
      <c r="H449" s="23">
        <v>123</v>
      </c>
      <c r="I449" s="23">
        <v>27123</v>
      </c>
      <c r="J449" s="51" t="s">
        <v>71</v>
      </c>
      <c r="K449" s="50" t="s">
        <v>72</v>
      </c>
      <c r="L449" s="50" t="s">
        <v>73</v>
      </c>
      <c r="AM449" s="24">
        <f t="shared" si="6"/>
        <v>0</v>
      </c>
    </row>
    <row r="450" spans="1:39" x14ac:dyDescent="0.2">
      <c r="A450" s="60">
        <v>1324</v>
      </c>
      <c r="B450" s="50" t="s">
        <v>161</v>
      </c>
      <c r="C450" s="50" t="s">
        <v>791</v>
      </c>
      <c r="D450" s="50" t="s">
        <v>647</v>
      </c>
      <c r="E450" s="50" t="s">
        <v>96</v>
      </c>
      <c r="F450" s="52">
        <v>55448</v>
      </c>
      <c r="G450" s="50" t="s">
        <v>97</v>
      </c>
      <c r="H450" s="23">
        <v>3</v>
      </c>
      <c r="I450" s="23">
        <v>27003</v>
      </c>
      <c r="J450" s="51" t="s">
        <v>71</v>
      </c>
      <c r="K450" s="50" t="s">
        <v>72</v>
      </c>
      <c r="L450" s="50" t="s">
        <v>73</v>
      </c>
      <c r="AM450" s="24">
        <f t="shared" si="6"/>
        <v>0</v>
      </c>
    </row>
    <row r="451" spans="1:39" x14ac:dyDescent="0.2">
      <c r="A451" s="60">
        <v>1325</v>
      </c>
      <c r="B451" s="50" t="s">
        <v>161</v>
      </c>
      <c r="C451" s="50" t="s">
        <v>792</v>
      </c>
      <c r="D451" s="50" t="s">
        <v>79</v>
      </c>
      <c r="E451" s="50" t="s">
        <v>121</v>
      </c>
      <c r="F451" s="52">
        <v>55424</v>
      </c>
      <c r="G451" s="50" t="s">
        <v>70</v>
      </c>
      <c r="H451" s="23">
        <v>53</v>
      </c>
      <c r="I451" s="23">
        <v>27053</v>
      </c>
      <c r="J451" s="51" t="s">
        <v>71</v>
      </c>
      <c r="K451" s="50" t="s">
        <v>72</v>
      </c>
      <c r="L451" s="50" t="s">
        <v>73</v>
      </c>
      <c r="AM451" s="24">
        <f t="shared" si="6"/>
        <v>0</v>
      </c>
    </row>
    <row r="452" spans="1:39" x14ac:dyDescent="0.2">
      <c r="A452" s="60">
        <v>1326</v>
      </c>
      <c r="B452" s="50" t="s">
        <v>161</v>
      </c>
      <c r="C452" s="50" t="s">
        <v>793</v>
      </c>
      <c r="D452" s="50" t="s">
        <v>79</v>
      </c>
      <c r="E452" s="50" t="s">
        <v>529</v>
      </c>
      <c r="F452" s="52">
        <v>55044</v>
      </c>
      <c r="G452" s="50" t="s">
        <v>91</v>
      </c>
      <c r="H452" s="23">
        <v>37</v>
      </c>
      <c r="I452" s="23">
        <v>27037</v>
      </c>
      <c r="J452" s="51" t="s">
        <v>71</v>
      </c>
      <c r="K452" s="50" t="s">
        <v>72</v>
      </c>
      <c r="L452" s="50" t="s">
        <v>73</v>
      </c>
      <c r="AM452" s="24">
        <f t="shared" si="6"/>
        <v>0</v>
      </c>
    </row>
    <row r="453" spans="1:39" x14ac:dyDescent="0.2">
      <c r="A453" s="60">
        <v>1327</v>
      </c>
      <c r="B453" s="50" t="s">
        <v>81</v>
      </c>
      <c r="C453" s="50" t="s">
        <v>794</v>
      </c>
      <c r="D453" s="50" t="s">
        <v>720</v>
      </c>
      <c r="E453" s="50" t="s">
        <v>256</v>
      </c>
      <c r="F453" s="52">
        <v>55344</v>
      </c>
      <c r="G453" s="50" t="s">
        <v>70</v>
      </c>
      <c r="H453" s="23">
        <v>53</v>
      </c>
      <c r="I453" s="23">
        <v>27053</v>
      </c>
      <c r="J453" s="51" t="s">
        <v>71</v>
      </c>
      <c r="K453" s="50" t="s">
        <v>72</v>
      </c>
      <c r="L453" s="50" t="s">
        <v>73</v>
      </c>
      <c r="AM453" s="24">
        <f t="shared" si="6"/>
        <v>0</v>
      </c>
    </row>
    <row r="454" spans="1:39" x14ac:dyDescent="0.2">
      <c r="A454" s="60">
        <v>1328</v>
      </c>
      <c r="B454" s="50" t="s">
        <v>161</v>
      </c>
      <c r="C454" s="50" t="s">
        <v>795</v>
      </c>
      <c r="D454" s="50" t="s">
        <v>79</v>
      </c>
      <c r="E454" s="50" t="s">
        <v>90</v>
      </c>
      <c r="F454" s="52">
        <v>55337</v>
      </c>
      <c r="G454" s="50" t="s">
        <v>91</v>
      </c>
      <c r="H454" s="23">
        <v>37</v>
      </c>
      <c r="I454" s="23">
        <v>27037</v>
      </c>
      <c r="J454" s="51" t="s">
        <v>71</v>
      </c>
      <c r="K454" s="50" t="s">
        <v>72</v>
      </c>
      <c r="L454" s="50" t="s">
        <v>73</v>
      </c>
      <c r="AM454" s="24">
        <f t="shared" si="6"/>
        <v>0</v>
      </c>
    </row>
    <row r="455" spans="1:39" x14ac:dyDescent="0.2">
      <c r="A455" s="60">
        <v>1329</v>
      </c>
      <c r="B455" s="50" t="s">
        <v>161</v>
      </c>
      <c r="C455" s="50" t="s">
        <v>796</v>
      </c>
      <c r="D455" s="50" t="s">
        <v>163</v>
      </c>
      <c r="E455" s="50" t="s">
        <v>347</v>
      </c>
      <c r="F455" s="52">
        <v>55362</v>
      </c>
      <c r="G455" s="50" t="s">
        <v>348</v>
      </c>
      <c r="H455" s="23">
        <v>171</v>
      </c>
      <c r="I455" s="23">
        <v>27171</v>
      </c>
      <c r="J455" s="51" t="s">
        <v>71</v>
      </c>
      <c r="K455" s="50" t="s">
        <v>72</v>
      </c>
      <c r="L455" s="50" t="s">
        <v>87</v>
      </c>
      <c r="AM455" s="24">
        <f t="shared" si="6"/>
        <v>0</v>
      </c>
    </row>
    <row r="456" spans="1:39" x14ac:dyDescent="0.2">
      <c r="A456" s="60">
        <v>1330</v>
      </c>
      <c r="B456" s="50" t="s">
        <v>81</v>
      </c>
      <c r="C456" s="50" t="s">
        <v>797</v>
      </c>
      <c r="D456" s="50" t="s">
        <v>393</v>
      </c>
      <c r="E456" s="50" t="s">
        <v>394</v>
      </c>
      <c r="F456" s="52">
        <v>53527</v>
      </c>
      <c r="AM456" s="24">
        <f t="shared" si="6"/>
        <v>0</v>
      </c>
    </row>
    <row r="457" spans="1:39" x14ac:dyDescent="0.2">
      <c r="A457" s="60">
        <v>1332</v>
      </c>
      <c r="B457" s="50" t="s">
        <v>81</v>
      </c>
      <c r="C457" s="50" t="s">
        <v>798</v>
      </c>
      <c r="D457" s="50" t="s">
        <v>393</v>
      </c>
      <c r="E457" s="50" t="s">
        <v>394</v>
      </c>
      <c r="F457" s="52">
        <v>53527</v>
      </c>
      <c r="AM457" s="24">
        <f t="shared" ref="AM457:AM498" si="7">SUM(X457+AK457)</f>
        <v>0</v>
      </c>
    </row>
    <row r="458" spans="1:39" x14ac:dyDescent="0.2">
      <c r="A458" s="60">
        <v>1333</v>
      </c>
      <c r="B458" s="50" t="s">
        <v>81</v>
      </c>
      <c r="C458" s="50" t="s">
        <v>799</v>
      </c>
      <c r="D458" s="50" t="s">
        <v>393</v>
      </c>
      <c r="E458" s="50" t="s">
        <v>394</v>
      </c>
      <c r="F458" s="52">
        <v>53527</v>
      </c>
      <c r="AM458" s="24">
        <f t="shared" si="7"/>
        <v>0</v>
      </c>
    </row>
    <row r="459" spans="1:39" x14ac:dyDescent="0.2">
      <c r="A459" s="60">
        <v>1334</v>
      </c>
      <c r="B459" s="50" t="s">
        <v>81</v>
      </c>
      <c r="C459" s="50" t="s">
        <v>800</v>
      </c>
      <c r="D459" s="50" t="s">
        <v>393</v>
      </c>
      <c r="E459" s="50" t="s">
        <v>394</v>
      </c>
      <c r="F459" s="52">
        <v>53527</v>
      </c>
      <c r="AM459" s="24">
        <f t="shared" si="7"/>
        <v>0</v>
      </c>
    </row>
    <row r="460" spans="1:39" x14ac:dyDescent="0.2">
      <c r="A460" s="60">
        <v>1336</v>
      </c>
      <c r="B460" s="50" t="s">
        <v>161</v>
      </c>
      <c r="C460" s="50" t="s">
        <v>801</v>
      </c>
      <c r="D460" s="50" t="s">
        <v>802</v>
      </c>
      <c r="E460" s="50" t="s">
        <v>684</v>
      </c>
      <c r="F460" s="52">
        <v>55124</v>
      </c>
      <c r="AM460" s="24">
        <f t="shared" si="7"/>
        <v>0</v>
      </c>
    </row>
    <row r="461" spans="1:39" x14ac:dyDescent="0.2">
      <c r="A461" s="60">
        <v>1337</v>
      </c>
      <c r="B461" s="50" t="s">
        <v>161</v>
      </c>
      <c r="C461" s="50" t="s">
        <v>803</v>
      </c>
      <c r="D461" s="50" t="s">
        <v>802</v>
      </c>
      <c r="E461" s="50" t="s">
        <v>141</v>
      </c>
      <c r="F461" s="52">
        <v>55109</v>
      </c>
      <c r="AM461" s="24">
        <f t="shared" si="7"/>
        <v>0</v>
      </c>
    </row>
    <row r="462" spans="1:39" x14ac:dyDescent="0.2">
      <c r="A462" s="60">
        <v>1338</v>
      </c>
      <c r="B462" s="50" t="s">
        <v>161</v>
      </c>
      <c r="C462" s="50" t="s">
        <v>804</v>
      </c>
      <c r="D462" s="50" t="s">
        <v>79</v>
      </c>
      <c r="E462" s="50" t="s">
        <v>291</v>
      </c>
      <c r="F462" s="52">
        <v>55901</v>
      </c>
      <c r="AM462" s="24">
        <f t="shared" si="7"/>
        <v>0</v>
      </c>
    </row>
    <row r="463" spans="1:39" x14ac:dyDescent="0.2">
      <c r="A463" s="60">
        <v>1339</v>
      </c>
      <c r="B463" s="50" t="s">
        <v>161</v>
      </c>
      <c r="C463" s="50" t="s">
        <v>805</v>
      </c>
      <c r="D463" s="50" t="s">
        <v>79</v>
      </c>
      <c r="E463" s="50" t="s">
        <v>69</v>
      </c>
      <c r="F463" s="52">
        <v>55345</v>
      </c>
      <c r="G463" s="50" t="s">
        <v>70</v>
      </c>
      <c r="H463" s="23">
        <v>53</v>
      </c>
      <c r="I463" s="23">
        <v>27053</v>
      </c>
      <c r="J463" s="51" t="s">
        <v>71</v>
      </c>
      <c r="K463" s="50" t="s">
        <v>72</v>
      </c>
      <c r="L463" s="50" t="s">
        <v>73</v>
      </c>
      <c r="AM463" s="24">
        <f t="shared" si="7"/>
        <v>0</v>
      </c>
    </row>
    <row r="464" spans="1:39" x14ac:dyDescent="0.2">
      <c r="A464" s="60">
        <v>1340</v>
      </c>
      <c r="B464" s="50" t="s">
        <v>81</v>
      </c>
      <c r="C464" s="50" t="s">
        <v>806</v>
      </c>
      <c r="D464" s="50" t="s">
        <v>807</v>
      </c>
      <c r="E464" s="50" t="s">
        <v>182</v>
      </c>
      <c r="F464" s="52">
        <v>55805</v>
      </c>
      <c r="G464" s="50" t="s">
        <v>181</v>
      </c>
      <c r="H464" s="23">
        <v>137</v>
      </c>
      <c r="I464" s="23">
        <v>27137</v>
      </c>
      <c r="J464" s="51" t="s">
        <v>71</v>
      </c>
      <c r="K464" s="50" t="s">
        <v>182</v>
      </c>
      <c r="L464" s="50" t="s">
        <v>183</v>
      </c>
      <c r="AM464" s="24">
        <f t="shared" si="7"/>
        <v>0</v>
      </c>
    </row>
    <row r="465" spans="1:39" x14ac:dyDescent="0.2">
      <c r="A465" s="60">
        <v>1345</v>
      </c>
      <c r="B465" s="50" t="s">
        <v>81</v>
      </c>
      <c r="C465" s="50" t="s">
        <v>808</v>
      </c>
      <c r="D465" s="50" t="s">
        <v>154</v>
      </c>
      <c r="E465" s="50" t="s">
        <v>155</v>
      </c>
      <c r="F465" s="52">
        <v>58102</v>
      </c>
      <c r="G465" s="50" t="s">
        <v>156</v>
      </c>
      <c r="H465" s="23">
        <v>21</v>
      </c>
      <c r="I465" s="23">
        <v>27021</v>
      </c>
      <c r="J465" s="51" t="s">
        <v>86</v>
      </c>
      <c r="L465" s="50" t="s">
        <v>87</v>
      </c>
      <c r="AM465" s="24">
        <f t="shared" si="7"/>
        <v>0</v>
      </c>
    </row>
    <row r="466" spans="1:39" x14ac:dyDescent="0.2">
      <c r="A466" s="60">
        <v>1346</v>
      </c>
      <c r="B466" s="50" t="s">
        <v>81</v>
      </c>
      <c r="C466" s="50" t="s">
        <v>809</v>
      </c>
      <c r="D466" s="50" t="s">
        <v>274</v>
      </c>
      <c r="E466" s="50" t="s">
        <v>281</v>
      </c>
      <c r="F466" s="52">
        <v>56601</v>
      </c>
      <c r="AM466" s="24">
        <f t="shared" si="7"/>
        <v>0</v>
      </c>
    </row>
    <row r="467" spans="1:39" x14ac:dyDescent="0.2">
      <c r="A467" s="60">
        <v>1347</v>
      </c>
      <c r="B467" s="50" t="s">
        <v>161</v>
      </c>
      <c r="C467" s="50" t="s">
        <v>810</v>
      </c>
      <c r="D467" s="50" t="s">
        <v>650</v>
      </c>
      <c r="E467" s="50" t="s">
        <v>150</v>
      </c>
      <c r="F467" s="52">
        <v>55445</v>
      </c>
      <c r="AM467" s="24">
        <f t="shared" si="7"/>
        <v>0</v>
      </c>
    </row>
    <row r="468" spans="1:39" x14ac:dyDescent="0.2">
      <c r="A468" s="60">
        <v>1348</v>
      </c>
      <c r="B468" s="50" t="s">
        <v>161</v>
      </c>
      <c r="C468" s="50" t="s">
        <v>811</v>
      </c>
      <c r="D468" s="50" t="s">
        <v>79</v>
      </c>
      <c r="E468" s="50" t="s">
        <v>812</v>
      </c>
      <c r="F468" s="52">
        <v>55128</v>
      </c>
      <c r="AM468" s="24">
        <f t="shared" si="7"/>
        <v>0</v>
      </c>
    </row>
    <row r="469" spans="1:39" x14ac:dyDescent="0.2">
      <c r="A469" s="60">
        <v>1349</v>
      </c>
      <c r="B469" s="50" t="s">
        <v>161</v>
      </c>
      <c r="C469" s="50" t="s">
        <v>813</v>
      </c>
      <c r="D469" s="50" t="s">
        <v>79</v>
      </c>
      <c r="E469" s="50" t="s">
        <v>814</v>
      </c>
      <c r="F469" s="52">
        <v>55421</v>
      </c>
      <c r="G469" s="50" t="s">
        <v>97</v>
      </c>
      <c r="H469" s="23">
        <v>3</v>
      </c>
      <c r="I469" s="23">
        <v>27003</v>
      </c>
      <c r="J469" s="51" t="s">
        <v>71</v>
      </c>
      <c r="K469" s="50" t="s">
        <v>72</v>
      </c>
      <c r="L469" s="50" t="s">
        <v>73</v>
      </c>
      <c r="AM469" s="24">
        <f t="shared" si="7"/>
        <v>0</v>
      </c>
    </row>
    <row r="470" spans="1:39" x14ac:dyDescent="0.2">
      <c r="A470" s="60">
        <v>1350</v>
      </c>
      <c r="B470" s="50" t="s">
        <v>161</v>
      </c>
      <c r="C470" s="50" t="s">
        <v>815</v>
      </c>
      <c r="D470" s="50" t="s">
        <v>79</v>
      </c>
      <c r="E470" s="50" t="s">
        <v>174</v>
      </c>
      <c r="F470" s="52">
        <v>55315</v>
      </c>
      <c r="G470" s="50" t="s">
        <v>174</v>
      </c>
      <c r="H470" s="23">
        <v>19</v>
      </c>
      <c r="I470" s="23">
        <v>27019</v>
      </c>
      <c r="J470" s="51" t="s">
        <v>71</v>
      </c>
      <c r="K470" s="50" t="s">
        <v>72</v>
      </c>
      <c r="L470" s="50" t="s">
        <v>73</v>
      </c>
      <c r="AM470" s="24">
        <f t="shared" si="7"/>
        <v>0</v>
      </c>
    </row>
    <row r="471" spans="1:39" x14ac:dyDescent="0.2">
      <c r="A471" s="60">
        <v>1351</v>
      </c>
      <c r="B471" s="50" t="s">
        <v>161</v>
      </c>
      <c r="C471" s="50" t="s">
        <v>816</v>
      </c>
      <c r="D471" s="50" t="s">
        <v>79</v>
      </c>
      <c r="E471" s="50" t="s">
        <v>465</v>
      </c>
      <c r="F471" s="52">
        <v>55981</v>
      </c>
      <c r="G471" s="50" t="s">
        <v>465</v>
      </c>
      <c r="H471" s="23">
        <v>157</v>
      </c>
      <c r="I471" s="23">
        <v>27157</v>
      </c>
      <c r="J471" s="51" t="s">
        <v>71</v>
      </c>
      <c r="K471" s="50" t="s">
        <v>291</v>
      </c>
      <c r="L471" s="50" t="s">
        <v>116</v>
      </c>
      <c r="AM471" s="24">
        <f t="shared" si="7"/>
        <v>0</v>
      </c>
    </row>
    <row r="472" spans="1:39" x14ac:dyDescent="0.2">
      <c r="A472" s="60">
        <v>1352</v>
      </c>
      <c r="B472" s="50" t="s">
        <v>161</v>
      </c>
      <c r="C472" s="50" t="s">
        <v>817</v>
      </c>
      <c r="D472" s="50" t="s">
        <v>79</v>
      </c>
      <c r="E472" s="50" t="s">
        <v>80</v>
      </c>
      <c r="F472" s="52">
        <v>55413</v>
      </c>
      <c r="AM472" s="24">
        <f t="shared" si="7"/>
        <v>0</v>
      </c>
    </row>
    <row r="473" spans="1:39" x14ac:dyDescent="0.2">
      <c r="A473" s="60">
        <v>1353</v>
      </c>
      <c r="B473" s="50" t="s">
        <v>161</v>
      </c>
      <c r="C473" s="50" t="s">
        <v>818</v>
      </c>
      <c r="D473" s="50" t="s">
        <v>819</v>
      </c>
      <c r="E473" s="50" t="s">
        <v>96</v>
      </c>
      <c r="F473" s="52">
        <v>55433</v>
      </c>
      <c r="G473" s="50" t="s">
        <v>97</v>
      </c>
      <c r="H473" s="23">
        <v>3</v>
      </c>
      <c r="I473" s="23">
        <v>27003</v>
      </c>
      <c r="J473" s="51" t="s">
        <v>71</v>
      </c>
      <c r="K473" s="50" t="s">
        <v>72</v>
      </c>
      <c r="L473" s="50" t="s">
        <v>73</v>
      </c>
      <c r="AM473" s="24">
        <f t="shared" si="7"/>
        <v>0</v>
      </c>
    </row>
    <row r="474" spans="1:39" x14ac:dyDescent="0.2">
      <c r="A474" s="60">
        <v>1354</v>
      </c>
      <c r="B474" s="50" t="s">
        <v>161</v>
      </c>
      <c r="C474" s="50" t="s">
        <v>820</v>
      </c>
      <c r="D474" s="50" t="s">
        <v>819</v>
      </c>
      <c r="E474" s="50" t="s">
        <v>121</v>
      </c>
      <c r="F474" s="52">
        <v>55435</v>
      </c>
      <c r="G474" s="50" t="s">
        <v>70</v>
      </c>
      <c r="H474" s="23">
        <v>53</v>
      </c>
      <c r="I474" s="23">
        <v>27053</v>
      </c>
      <c r="J474" s="51" t="s">
        <v>71</v>
      </c>
      <c r="K474" s="50" t="s">
        <v>72</v>
      </c>
      <c r="L474" s="50" t="s">
        <v>73</v>
      </c>
      <c r="AM474" s="24">
        <f t="shared" si="7"/>
        <v>0</v>
      </c>
    </row>
    <row r="475" spans="1:39" x14ac:dyDescent="0.2">
      <c r="A475" s="60">
        <v>1355</v>
      </c>
      <c r="B475" s="50" t="s">
        <v>161</v>
      </c>
      <c r="C475" s="50" t="s">
        <v>821</v>
      </c>
      <c r="D475" s="50" t="s">
        <v>819</v>
      </c>
      <c r="E475" s="50" t="s">
        <v>404</v>
      </c>
      <c r="F475" s="52">
        <v>55113</v>
      </c>
      <c r="G475" s="50" t="s">
        <v>97</v>
      </c>
      <c r="H475" s="23">
        <v>3</v>
      </c>
      <c r="I475" s="23">
        <v>27003</v>
      </c>
      <c r="J475" s="51" t="s">
        <v>71</v>
      </c>
      <c r="K475" s="50" t="s">
        <v>72</v>
      </c>
      <c r="L475" s="50" t="s">
        <v>73</v>
      </c>
      <c r="AM475" s="24">
        <f t="shared" si="7"/>
        <v>0</v>
      </c>
    </row>
    <row r="476" spans="1:39" x14ac:dyDescent="0.2">
      <c r="A476" s="60">
        <v>1356</v>
      </c>
      <c r="B476" s="50" t="s">
        <v>161</v>
      </c>
      <c r="C476" s="50" t="s">
        <v>822</v>
      </c>
      <c r="D476" s="50" t="s">
        <v>515</v>
      </c>
      <c r="E476" s="50" t="s">
        <v>134</v>
      </c>
      <c r="F476" s="52">
        <v>55441</v>
      </c>
      <c r="G476" s="50" t="s">
        <v>70</v>
      </c>
      <c r="H476" s="23">
        <v>53</v>
      </c>
      <c r="I476" s="23">
        <v>27053</v>
      </c>
      <c r="J476" s="51" t="s">
        <v>71</v>
      </c>
      <c r="K476" s="50" t="s">
        <v>72</v>
      </c>
      <c r="L476" s="50" t="s">
        <v>73</v>
      </c>
      <c r="AM476" s="24">
        <f t="shared" si="7"/>
        <v>0</v>
      </c>
    </row>
    <row r="477" spans="1:39" x14ac:dyDescent="0.2">
      <c r="A477" s="60">
        <v>1357</v>
      </c>
      <c r="B477" s="50" t="s">
        <v>161</v>
      </c>
      <c r="C477" s="50" t="s">
        <v>823</v>
      </c>
      <c r="D477" s="50" t="s">
        <v>517</v>
      </c>
      <c r="E477" s="50" t="s">
        <v>347</v>
      </c>
      <c r="F477" s="52">
        <v>55362</v>
      </c>
      <c r="G477" s="50" t="s">
        <v>348</v>
      </c>
      <c r="H477" s="23">
        <v>171</v>
      </c>
      <c r="I477" s="23">
        <v>27171</v>
      </c>
      <c r="J477" s="51" t="s">
        <v>71</v>
      </c>
      <c r="K477" s="50" t="s">
        <v>72</v>
      </c>
      <c r="L477" s="50" t="s">
        <v>87</v>
      </c>
      <c r="AM477" s="24">
        <f t="shared" si="7"/>
        <v>0</v>
      </c>
    </row>
    <row r="478" spans="1:39" x14ac:dyDescent="0.2">
      <c r="A478" s="60">
        <v>1358</v>
      </c>
      <c r="B478" s="50" t="s">
        <v>161</v>
      </c>
      <c r="C478" s="50" t="s">
        <v>824</v>
      </c>
      <c r="D478" s="50" t="s">
        <v>79</v>
      </c>
      <c r="E478" s="50" t="s">
        <v>150</v>
      </c>
      <c r="F478" s="52">
        <v>55445</v>
      </c>
      <c r="G478" s="50" t="s">
        <v>70</v>
      </c>
      <c r="H478" s="23">
        <v>53</v>
      </c>
      <c r="I478" s="23">
        <v>27053</v>
      </c>
      <c r="J478" s="51" t="s">
        <v>71</v>
      </c>
      <c r="K478" s="50" t="s">
        <v>72</v>
      </c>
      <c r="L478" s="50" t="s">
        <v>73</v>
      </c>
      <c r="AM478" s="24">
        <f t="shared" si="7"/>
        <v>0</v>
      </c>
    </row>
    <row r="479" spans="1:39" x14ac:dyDescent="0.2">
      <c r="A479" s="60">
        <v>1359</v>
      </c>
      <c r="B479" s="50" t="s">
        <v>161</v>
      </c>
      <c r="C479" s="50" t="s">
        <v>825</v>
      </c>
      <c r="D479" s="50" t="s">
        <v>79</v>
      </c>
      <c r="E479" s="50" t="s">
        <v>137</v>
      </c>
      <c r="F479" s="52">
        <v>55369</v>
      </c>
      <c r="AM479" s="24">
        <f t="shared" si="7"/>
        <v>0</v>
      </c>
    </row>
    <row r="480" spans="1:39" x14ac:dyDescent="0.2">
      <c r="A480" s="60">
        <v>1360</v>
      </c>
      <c r="B480" s="50" t="s">
        <v>161</v>
      </c>
      <c r="C480" s="50" t="s">
        <v>826</v>
      </c>
      <c r="D480" s="50" t="s">
        <v>79</v>
      </c>
      <c r="E480" s="50" t="s">
        <v>827</v>
      </c>
      <c r="F480" s="52">
        <v>55076</v>
      </c>
      <c r="G480" s="50" t="s">
        <v>91</v>
      </c>
      <c r="H480" s="23">
        <v>37</v>
      </c>
      <c r="I480" s="23">
        <v>27037</v>
      </c>
      <c r="J480" s="51" t="s">
        <v>71</v>
      </c>
      <c r="K480" s="50" t="s">
        <v>72</v>
      </c>
      <c r="L480" s="50" t="s">
        <v>73</v>
      </c>
      <c r="AM480" s="24">
        <f t="shared" si="7"/>
        <v>0</v>
      </c>
    </row>
    <row r="481" spans="1:39" x14ac:dyDescent="0.2">
      <c r="A481" s="60">
        <v>1361</v>
      </c>
      <c r="B481" s="50" t="s">
        <v>161</v>
      </c>
      <c r="C481" s="50" t="s">
        <v>828</v>
      </c>
      <c r="D481" s="50" t="s">
        <v>79</v>
      </c>
      <c r="E481" s="50" t="s">
        <v>134</v>
      </c>
      <c r="F481" s="52">
        <v>55441</v>
      </c>
      <c r="G481" s="50" t="s">
        <v>70</v>
      </c>
      <c r="H481" s="23">
        <v>53</v>
      </c>
      <c r="I481" s="23">
        <v>27053</v>
      </c>
      <c r="J481" s="51" t="s">
        <v>71</v>
      </c>
      <c r="K481" s="50" t="s">
        <v>72</v>
      </c>
      <c r="L481" s="50" t="s">
        <v>73</v>
      </c>
      <c r="AM481" s="24">
        <f t="shared" si="7"/>
        <v>0</v>
      </c>
    </row>
    <row r="482" spans="1:39" x14ac:dyDescent="0.2">
      <c r="A482" s="60">
        <v>1362</v>
      </c>
      <c r="B482" s="50" t="s">
        <v>161</v>
      </c>
      <c r="C482" s="50" t="s">
        <v>829</v>
      </c>
      <c r="D482" s="50" t="s">
        <v>79</v>
      </c>
      <c r="E482" s="50" t="s">
        <v>245</v>
      </c>
      <c r="F482" s="52">
        <v>56001</v>
      </c>
      <c r="G482" s="50" t="s">
        <v>246</v>
      </c>
      <c r="H482" s="23">
        <v>13</v>
      </c>
      <c r="I482" s="23">
        <v>27013</v>
      </c>
      <c r="J482" s="51" t="s">
        <v>86</v>
      </c>
      <c r="L482" s="50" t="s">
        <v>101</v>
      </c>
      <c r="AM482" s="24">
        <f t="shared" si="7"/>
        <v>0</v>
      </c>
    </row>
    <row r="483" spans="1:39" x14ac:dyDescent="0.2">
      <c r="A483" s="60">
        <v>1363</v>
      </c>
      <c r="B483" s="50" t="s">
        <v>161</v>
      </c>
      <c r="C483" s="50" t="s">
        <v>830</v>
      </c>
      <c r="D483" s="50" t="s">
        <v>79</v>
      </c>
      <c r="E483" s="50" t="s">
        <v>812</v>
      </c>
      <c r="F483" s="52">
        <v>55128</v>
      </c>
      <c r="G483" s="50" t="s">
        <v>127</v>
      </c>
      <c r="H483" s="23">
        <v>163</v>
      </c>
      <c r="I483" s="23">
        <v>27163</v>
      </c>
      <c r="J483" s="51" t="s">
        <v>71</v>
      </c>
      <c r="K483" s="50" t="s">
        <v>72</v>
      </c>
      <c r="L483" s="50" t="s">
        <v>73</v>
      </c>
      <c r="AM483" s="24">
        <f t="shared" si="7"/>
        <v>0</v>
      </c>
    </row>
    <row r="484" spans="1:39" x14ac:dyDescent="0.2">
      <c r="A484" s="60">
        <v>1364</v>
      </c>
      <c r="B484" s="50" t="s">
        <v>161</v>
      </c>
      <c r="C484" s="50" t="s">
        <v>831</v>
      </c>
      <c r="D484" s="50" t="s">
        <v>79</v>
      </c>
      <c r="E484" s="50" t="s">
        <v>291</v>
      </c>
      <c r="F484" s="52">
        <v>55901</v>
      </c>
      <c r="AM484" s="24">
        <f t="shared" si="7"/>
        <v>0</v>
      </c>
    </row>
    <row r="485" spans="1:39" x14ac:dyDescent="0.2">
      <c r="A485" s="60">
        <v>1365</v>
      </c>
      <c r="B485" s="50" t="s">
        <v>161</v>
      </c>
      <c r="C485" s="50" t="s">
        <v>832</v>
      </c>
      <c r="D485" s="50" t="s">
        <v>79</v>
      </c>
      <c r="E485" s="50" t="s">
        <v>164</v>
      </c>
      <c r="F485" s="52">
        <v>56301</v>
      </c>
      <c r="AM485" s="24">
        <f t="shared" si="7"/>
        <v>0</v>
      </c>
    </row>
    <row r="486" spans="1:39" x14ac:dyDescent="0.2">
      <c r="A486" s="60">
        <v>1366</v>
      </c>
      <c r="B486" s="50" t="s">
        <v>161</v>
      </c>
      <c r="C486" s="50" t="s">
        <v>833</v>
      </c>
      <c r="D486" s="50" t="s">
        <v>79</v>
      </c>
      <c r="E486" s="50" t="s">
        <v>96</v>
      </c>
      <c r="F486" s="52">
        <v>55433</v>
      </c>
      <c r="G486" s="50" t="s">
        <v>97</v>
      </c>
      <c r="H486" s="23">
        <v>3</v>
      </c>
      <c r="I486" s="23">
        <v>27003</v>
      </c>
      <c r="J486" s="51" t="s">
        <v>71</v>
      </c>
      <c r="K486" s="50" t="s">
        <v>72</v>
      </c>
      <c r="L486" s="50" t="s">
        <v>73</v>
      </c>
      <c r="AM486" s="24">
        <f t="shared" si="7"/>
        <v>0</v>
      </c>
    </row>
    <row r="487" spans="1:39" x14ac:dyDescent="0.2">
      <c r="A487" s="60">
        <v>1367</v>
      </c>
      <c r="B487" s="50" t="s">
        <v>74</v>
      </c>
      <c r="C487" s="50" t="s">
        <v>834</v>
      </c>
      <c r="D487" s="50" t="s">
        <v>391</v>
      </c>
      <c r="E487" s="50" t="s">
        <v>245</v>
      </c>
      <c r="F487" s="52">
        <v>56001</v>
      </c>
      <c r="G487" s="50" t="s">
        <v>246</v>
      </c>
      <c r="H487" s="23">
        <v>13</v>
      </c>
      <c r="I487" s="23">
        <v>27013</v>
      </c>
      <c r="J487" s="51" t="s">
        <v>86</v>
      </c>
      <c r="L487" s="50" t="s">
        <v>101</v>
      </c>
      <c r="AM487" s="24">
        <f t="shared" si="7"/>
        <v>0</v>
      </c>
    </row>
    <row r="488" spans="1:39" x14ac:dyDescent="0.2">
      <c r="A488" s="60">
        <v>1369</v>
      </c>
      <c r="B488" s="50" t="s">
        <v>161</v>
      </c>
      <c r="C488" s="50" t="s">
        <v>835</v>
      </c>
      <c r="D488" s="50" t="s">
        <v>79</v>
      </c>
      <c r="E488" s="50" t="s">
        <v>394</v>
      </c>
      <c r="F488" s="52">
        <v>55016</v>
      </c>
      <c r="G488" s="50" t="s">
        <v>127</v>
      </c>
      <c r="H488" s="23">
        <v>163</v>
      </c>
      <c r="I488" s="23">
        <v>27163</v>
      </c>
      <c r="J488" s="51" t="s">
        <v>71</v>
      </c>
      <c r="K488" s="50" t="s">
        <v>72</v>
      </c>
      <c r="L488" s="50" t="s">
        <v>73</v>
      </c>
      <c r="AM488" s="24">
        <f t="shared" si="7"/>
        <v>0</v>
      </c>
    </row>
    <row r="489" spans="1:39" x14ac:dyDescent="0.2">
      <c r="A489" s="60">
        <v>1370</v>
      </c>
      <c r="B489" s="50" t="s">
        <v>161</v>
      </c>
      <c r="C489" s="50" t="s">
        <v>836</v>
      </c>
      <c r="D489" s="50" t="s">
        <v>79</v>
      </c>
      <c r="E489" s="50" t="s">
        <v>148</v>
      </c>
      <c r="F489" s="52">
        <v>55108</v>
      </c>
      <c r="G489" s="50" t="s">
        <v>142</v>
      </c>
      <c r="H489" s="23">
        <v>123</v>
      </c>
      <c r="I489" s="23">
        <v>27123</v>
      </c>
      <c r="J489" s="51" t="s">
        <v>71</v>
      </c>
      <c r="K489" s="50" t="s">
        <v>72</v>
      </c>
      <c r="L489" s="50" t="s">
        <v>73</v>
      </c>
      <c r="AM489" s="24">
        <f t="shared" si="7"/>
        <v>0</v>
      </c>
    </row>
    <row r="490" spans="1:39" x14ac:dyDescent="0.2">
      <c r="A490" s="60">
        <v>1371</v>
      </c>
      <c r="B490" s="50" t="s">
        <v>161</v>
      </c>
      <c r="C490" s="50" t="s">
        <v>837</v>
      </c>
      <c r="D490" s="50" t="s">
        <v>79</v>
      </c>
      <c r="E490" s="50" t="s">
        <v>701</v>
      </c>
      <c r="F490" s="52">
        <v>55118</v>
      </c>
      <c r="G490" s="50" t="s">
        <v>91</v>
      </c>
      <c r="H490" s="23">
        <v>37</v>
      </c>
      <c r="I490" s="23">
        <v>27037</v>
      </c>
      <c r="J490" s="51" t="s">
        <v>71</v>
      </c>
      <c r="K490" s="50" t="s">
        <v>72</v>
      </c>
      <c r="L490" s="50" t="s">
        <v>73</v>
      </c>
      <c r="AM490" s="24">
        <f t="shared" si="7"/>
        <v>0</v>
      </c>
    </row>
    <row r="491" spans="1:39" x14ac:dyDescent="0.2">
      <c r="A491" s="60">
        <v>1372</v>
      </c>
      <c r="B491" s="50" t="s">
        <v>161</v>
      </c>
      <c r="C491" s="50" t="s">
        <v>838</v>
      </c>
      <c r="D491" s="50" t="s">
        <v>647</v>
      </c>
      <c r="E491" s="50" t="s">
        <v>270</v>
      </c>
      <c r="F491" s="52">
        <v>55082</v>
      </c>
      <c r="G491" s="50" t="s">
        <v>127</v>
      </c>
      <c r="H491" s="23">
        <v>163</v>
      </c>
      <c r="I491" s="23">
        <v>27163</v>
      </c>
      <c r="J491" s="51" t="s">
        <v>71</v>
      </c>
      <c r="K491" s="50" t="s">
        <v>72</v>
      </c>
      <c r="L491" s="50" t="s">
        <v>73</v>
      </c>
      <c r="AM491" s="24">
        <f t="shared" si="7"/>
        <v>0</v>
      </c>
    </row>
    <row r="492" spans="1:39" x14ac:dyDescent="0.2">
      <c r="A492" s="60">
        <v>1373</v>
      </c>
      <c r="B492" s="50" t="s">
        <v>161</v>
      </c>
      <c r="C492" s="50" t="s">
        <v>839</v>
      </c>
      <c r="D492" s="50" t="s">
        <v>79</v>
      </c>
      <c r="E492" s="50" t="s">
        <v>80</v>
      </c>
      <c r="F492" s="52">
        <v>55455</v>
      </c>
      <c r="G492" s="50" t="s">
        <v>70</v>
      </c>
      <c r="H492" s="23">
        <v>53</v>
      </c>
      <c r="I492" s="23">
        <v>27053</v>
      </c>
      <c r="J492" s="51" t="s">
        <v>71</v>
      </c>
      <c r="K492" s="50" t="s">
        <v>72</v>
      </c>
      <c r="L492" s="50" t="s">
        <v>73</v>
      </c>
      <c r="AM492" s="24">
        <f t="shared" si="7"/>
        <v>0</v>
      </c>
    </row>
    <row r="493" spans="1:39" x14ac:dyDescent="0.2">
      <c r="A493" s="60">
        <v>1374</v>
      </c>
      <c r="B493" s="50" t="s">
        <v>81</v>
      </c>
      <c r="C493" s="50" t="s">
        <v>840</v>
      </c>
      <c r="D493" s="50" t="s">
        <v>89</v>
      </c>
      <c r="E493" s="50" t="s">
        <v>119</v>
      </c>
      <c r="F493" s="52">
        <v>55121</v>
      </c>
      <c r="AM493" s="24">
        <f t="shared" si="7"/>
        <v>0</v>
      </c>
    </row>
    <row r="494" spans="1:39" x14ac:dyDescent="0.2">
      <c r="A494" s="60">
        <v>1375</v>
      </c>
      <c r="B494" s="50" t="s">
        <v>74</v>
      </c>
      <c r="C494" s="50" t="s">
        <v>841</v>
      </c>
      <c r="D494" s="50" t="s">
        <v>842</v>
      </c>
      <c r="E494" s="50" t="s">
        <v>275</v>
      </c>
      <c r="F494" s="52">
        <v>56716</v>
      </c>
      <c r="G494" s="50" t="s">
        <v>224</v>
      </c>
      <c r="H494" s="23">
        <v>119</v>
      </c>
      <c r="I494" s="23">
        <v>27119</v>
      </c>
      <c r="J494" s="51" t="s">
        <v>71</v>
      </c>
      <c r="K494" s="50" t="s">
        <v>225</v>
      </c>
      <c r="L494" s="50" t="s">
        <v>108</v>
      </c>
      <c r="AM494" s="24">
        <f t="shared" si="7"/>
        <v>0</v>
      </c>
    </row>
    <row r="495" spans="1:39" x14ac:dyDescent="0.2">
      <c r="A495" s="60">
        <v>1376</v>
      </c>
      <c r="B495" s="50" t="s">
        <v>74</v>
      </c>
      <c r="C495" s="50" t="s">
        <v>843</v>
      </c>
      <c r="D495" s="50" t="s">
        <v>131</v>
      </c>
      <c r="E495" s="50" t="s">
        <v>119</v>
      </c>
      <c r="F495" s="52">
        <v>55121</v>
      </c>
      <c r="G495" s="50" t="s">
        <v>91</v>
      </c>
      <c r="H495" s="23">
        <v>37</v>
      </c>
      <c r="I495" s="23">
        <v>27037</v>
      </c>
      <c r="J495" s="51" t="s">
        <v>71</v>
      </c>
      <c r="K495" s="50" t="s">
        <v>72</v>
      </c>
      <c r="L495" s="50" t="s">
        <v>73</v>
      </c>
      <c r="AM495" s="24">
        <f t="shared" si="7"/>
        <v>0</v>
      </c>
    </row>
    <row r="496" spans="1:39" x14ac:dyDescent="0.2">
      <c r="A496" s="60">
        <v>1377</v>
      </c>
      <c r="B496" s="50" t="s">
        <v>161</v>
      </c>
      <c r="C496" s="50" t="s">
        <v>844</v>
      </c>
      <c r="D496" s="50" t="s">
        <v>79</v>
      </c>
      <c r="E496" s="50" t="s">
        <v>164</v>
      </c>
      <c r="F496" s="52">
        <v>56303</v>
      </c>
      <c r="AM496" s="24">
        <f t="shared" si="7"/>
        <v>0</v>
      </c>
    </row>
    <row r="497" spans="1:39" x14ac:dyDescent="0.2">
      <c r="A497" s="60">
        <v>1380</v>
      </c>
      <c r="B497" s="50" t="s">
        <v>81</v>
      </c>
      <c r="C497" s="50" t="s">
        <v>845</v>
      </c>
      <c r="D497" s="50" t="s">
        <v>94</v>
      </c>
      <c r="E497" s="50" t="s">
        <v>206</v>
      </c>
      <c r="F497" s="52">
        <v>55434</v>
      </c>
      <c r="G497" s="50" t="s">
        <v>97</v>
      </c>
      <c r="H497" s="23">
        <v>3</v>
      </c>
      <c r="I497" s="23">
        <v>27003</v>
      </c>
      <c r="J497" s="51" t="s">
        <v>71</v>
      </c>
      <c r="K497" s="50" t="s">
        <v>72</v>
      </c>
      <c r="L497" s="50" t="s">
        <v>73</v>
      </c>
      <c r="AM497" s="24">
        <f t="shared" si="7"/>
        <v>0</v>
      </c>
    </row>
    <row r="498" spans="1:39" x14ac:dyDescent="0.2">
      <c r="A498" s="60">
        <v>1381</v>
      </c>
      <c r="B498" s="50" t="s">
        <v>161</v>
      </c>
      <c r="C498" s="50" t="s">
        <v>846</v>
      </c>
      <c r="D498" s="50" t="s">
        <v>647</v>
      </c>
      <c r="E498" s="50" t="s">
        <v>571</v>
      </c>
      <c r="F498" s="52">
        <v>55042</v>
      </c>
      <c r="G498" s="50" t="s">
        <v>127</v>
      </c>
      <c r="H498" s="23">
        <v>163</v>
      </c>
      <c r="I498" s="23">
        <v>27163</v>
      </c>
      <c r="J498" s="51" t="s">
        <v>71</v>
      </c>
      <c r="K498" s="50" t="s">
        <v>72</v>
      </c>
      <c r="L498" s="50" t="s">
        <v>73</v>
      </c>
      <c r="AM498" s="24">
        <f t="shared" si="7"/>
        <v>0</v>
      </c>
    </row>
    <row r="499" spans="1:39" x14ac:dyDescent="0.2">
      <c r="A499" s="60">
        <v>1382</v>
      </c>
      <c r="B499" s="50" t="s">
        <v>161</v>
      </c>
      <c r="C499" s="50" t="s">
        <v>847</v>
      </c>
      <c r="D499" s="50" t="s">
        <v>79</v>
      </c>
      <c r="E499" s="50" t="s">
        <v>159</v>
      </c>
      <c r="F499" s="52">
        <v>55416</v>
      </c>
      <c r="G499" s="50" t="s">
        <v>70</v>
      </c>
      <c r="H499" s="23">
        <v>53</v>
      </c>
      <c r="I499" s="23">
        <v>27053</v>
      </c>
      <c r="J499" s="51" t="s">
        <v>71</v>
      </c>
      <c r="K499" s="50" t="s">
        <v>72</v>
      </c>
      <c r="L499" s="50" t="s">
        <v>73</v>
      </c>
      <c r="AM499" s="24">
        <f t="shared" ref="AM499:AM534" si="8">SUM(X499+AK499)</f>
        <v>0</v>
      </c>
    </row>
    <row r="500" spans="1:39" x14ac:dyDescent="0.2">
      <c r="A500" s="60">
        <v>1383</v>
      </c>
      <c r="B500" s="50" t="s">
        <v>161</v>
      </c>
      <c r="C500" s="50" t="s">
        <v>848</v>
      </c>
      <c r="D500" s="50" t="s">
        <v>849</v>
      </c>
      <c r="E500" s="50" t="s">
        <v>202</v>
      </c>
      <c r="F500" s="52">
        <v>56377</v>
      </c>
      <c r="G500" s="50" t="s">
        <v>165</v>
      </c>
      <c r="H500" s="23">
        <v>145</v>
      </c>
      <c r="I500" s="23">
        <v>27145</v>
      </c>
      <c r="J500" s="51" t="s">
        <v>71</v>
      </c>
      <c r="K500" s="50" t="s">
        <v>164</v>
      </c>
      <c r="L500" s="50" t="s">
        <v>87</v>
      </c>
      <c r="AM500" s="24">
        <f t="shared" si="8"/>
        <v>0</v>
      </c>
    </row>
    <row r="501" spans="1:39" x14ac:dyDescent="0.2">
      <c r="A501" s="60">
        <v>1384</v>
      </c>
      <c r="B501" s="50" t="s">
        <v>161</v>
      </c>
      <c r="C501" s="50" t="s">
        <v>850</v>
      </c>
      <c r="D501" s="50" t="s">
        <v>849</v>
      </c>
      <c r="E501" s="50" t="s">
        <v>404</v>
      </c>
      <c r="F501" s="52">
        <v>55113</v>
      </c>
      <c r="G501" s="50" t="s">
        <v>142</v>
      </c>
      <c r="H501" s="23">
        <v>123</v>
      </c>
      <c r="I501" s="23">
        <v>27123</v>
      </c>
      <c r="J501" s="51" t="s">
        <v>71</v>
      </c>
      <c r="K501" s="50" t="s">
        <v>72</v>
      </c>
      <c r="L501" s="50" t="s">
        <v>73</v>
      </c>
      <c r="AM501" s="24">
        <f t="shared" si="8"/>
        <v>0</v>
      </c>
    </row>
    <row r="502" spans="1:39" x14ac:dyDescent="0.2">
      <c r="A502" s="60">
        <v>1385</v>
      </c>
      <c r="B502" s="50" t="s">
        <v>74</v>
      </c>
      <c r="C502" s="50" t="s">
        <v>851</v>
      </c>
      <c r="D502" s="50" t="s">
        <v>229</v>
      </c>
      <c r="E502" s="50" t="s">
        <v>457</v>
      </c>
      <c r="F502" s="52">
        <v>55127</v>
      </c>
      <c r="G502" s="50" t="s">
        <v>142</v>
      </c>
      <c r="H502" s="23">
        <v>123</v>
      </c>
      <c r="I502" s="23">
        <v>27123</v>
      </c>
      <c r="J502" s="51" t="s">
        <v>71</v>
      </c>
      <c r="K502" s="50" t="s">
        <v>72</v>
      </c>
      <c r="L502" s="50" t="s">
        <v>73</v>
      </c>
      <c r="AM502" s="24">
        <f t="shared" si="8"/>
        <v>0</v>
      </c>
    </row>
    <row r="503" spans="1:39" x14ac:dyDescent="0.2">
      <c r="A503" s="60">
        <v>1386</v>
      </c>
      <c r="B503" s="50" t="s">
        <v>161</v>
      </c>
      <c r="C503" s="50" t="s">
        <v>852</v>
      </c>
      <c r="D503" s="50" t="s">
        <v>853</v>
      </c>
      <c r="E503" s="50" t="s">
        <v>291</v>
      </c>
      <c r="F503" s="52">
        <v>55901</v>
      </c>
      <c r="G503" s="50" t="s">
        <v>292</v>
      </c>
      <c r="H503" s="23">
        <v>109</v>
      </c>
      <c r="I503" s="23">
        <v>27109</v>
      </c>
      <c r="J503" s="51" t="s">
        <v>71</v>
      </c>
      <c r="K503" s="50" t="s">
        <v>291</v>
      </c>
      <c r="L503" s="50" t="s">
        <v>116</v>
      </c>
      <c r="AM503" s="24">
        <f t="shared" si="8"/>
        <v>0</v>
      </c>
    </row>
    <row r="504" spans="1:39" x14ac:dyDescent="0.2">
      <c r="A504" s="60">
        <v>1387</v>
      </c>
      <c r="B504" s="50" t="s">
        <v>161</v>
      </c>
      <c r="C504" s="50" t="s">
        <v>854</v>
      </c>
      <c r="D504" s="50" t="s">
        <v>853</v>
      </c>
      <c r="E504" s="50" t="s">
        <v>291</v>
      </c>
      <c r="F504" s="52">
        <v>55901</v>
      </c>
      <c r="G504" s="50" t="s">
        <v>292</v>
      </c>
      <c r="H504" s="23">
        <v>109</v>
      </c>
      <c r="I504" s="23">
        <v>27109</v>
      </c>
      <c r="J504" s="51" t="s">
        <v>71</v>
      </c>
      <c r="K504" s="50" t="s">
        <v>291</v>
      </c>
      <c r="L504" s="50" t="s">
        <v>116</v>
      </c>
      <c r="AM504" s="24">
        <f t="shared" si="8"/>
        <v>0</v>
      </c>
    </row>
    <row r="505" spans="1:39" x14ac:dyDescent="0.2">
      <c r="A505" s="60">
        <v>1388</v>
      </c>
      <c r="B505" s="50" t="s">
        <v>161</v>
      </c>
      <c r="C505" s="50" t="s">
        <v>855</v>
      </c>
      <c r="D505" s="50" t="s">
        <v>853</v>
      </c>
      <c r="E505" s="50" t="s">
        <v>291</v>
      </c>
      <c r="F505" s="52">
        <v>55901</v>
      </c>
      <c r="G505" s="50" t="s">
        <v>292</v>
      </c>
      <c r="H505" s="23">
        <v>109</v>
      </c>
      <c r="I505" s="23">
        <v>27109</v>
      </c>
      <c r="J505" s="51" t="s">
        <v>71</v>
      </c>
      <c r="K505" s="50" t="s">
        <v>291</v>
      </c>
      <c r="L505" s="50" t="s">
        <v>116</v>
      </c>
      <c r="AM505" s="24">
        <f t="shared" si="8"/>
        <v>0</v>
      </c>
    </row>
    <row r="506" spans="1:39" x14ac:dyDescent="0.2">
      <c r="A506" s="60">
        <v>1389</v>
      </c>
      <c r="B506" s="50" t="s">
        <v>161</v>
      </c>
      <c r="C506" s="50" t="s">
        <v>856</v>
      </c>
      <c r="D506" s="50" t="s">
        <v>853</v>
      </c>
      <c r="E506" s="50" t="s">
        <v>291</v>
      </c>
      <c r="F506" s="52">
        <v>55901</v>
      </c>
      <c r="G506" s="50" t="s">
        <v>292</v>
      </c>
      <c r="H506" s="23">
        <v>109</v>
      </c>
      <c r="I506" s="23">
        <v>27109</v>
      </c>
      <c r="J506" s="51" t="s">
        <v>71</v>
      </c>
      <c r="K506" s="50" t="s">
        <v>291</v>
      </c>
      <c r="L506" s="50" t="s">
        <v>116</v>
      </c>
      <c r="AM506" s="24">
        <f t="shared" si="8"/>
        <v>0</v>
      </c>
    </row>
    <row r="507" spans="1:39" x14ac:dyDescent="0.2">
      <c r="A507" s="60">
        <v>1390</v>
      </c>
      <c r="B507" s="50" t="s">
        <v>161</v>
      </c>
      <c r="C507" s="50" t="s">
        <v>857</v>
      </c>
      <c r="D507" s="50" t="s">
        <v>79</v>
      </c>
      <c r="E507" s="50" t="s">
        <v>443</v>
      </c>
      <c r="F507" s="52">
        <v>55429</v>
      </c>
      <c r="G507" s="50" t="s">
        <v>70</v>
      </c>
      <c r="H507" s="23">
        <v>53</v>
      </c>
      <c r="I507" s="23">
        <v>27053</v>
      </c>
      <c r="J507" s="51" t="s">
        <v>71</v>
      </c>
      <c r="K507" s="50" t="s">
        <v>72</v>
      </c>
      <c r="L507" s="50" t="s">
        <v>73</v>
      </c>
      <c r="AM507" s="24">
        <f t="shared" si="8"/>
        <v>0</v>
      </c>
    </row>
    <row r="508" spans="1:39" x14ac:dyDescent="0.2">
      <c r="A508" s="60">
        <v>1391</v>
      </c>
      <c r="B508" s="50" t="s">
        <v>81</v>
      </c>
      <c r="C508" s="50" t="s">
        <v>858</v>
      </c>
      <c r="D508" s="50" t="s">
        <v>154</v>
      </c>
      <c r="E508" s="50" t="s">
        <v>155</v>
      </c>
      <c r="F508" s="52">
        <v>58102</v>
      </c>
      <c r="G508" s="50" t="s">
        <v>156</v>
      </c>
      <c r="H508" s="23">
        <v>21</v>
      </c>
      <c r="I508" s="23">
        <v>27021</v>
      </c>
      <c r="J508" s="51" t="s">
        <v>86</v>
      </c>
      <c r="L508" s="50" t="s">
        <v>87</v>
      </c>
      <c r="AM508" s="24">
        <f t="shared" si="8"/>
        <v>0</v>
      </c>
    </row>
    <row r="509" spans="1:39" x14ac:dyDescent="0.2">
      <c r="A509" s="60">
        <v>1392</v>
      </c>
      <c r="B509" s="50" t="s">
        <v>81</v>
      </c>
      <c r="C509" s="50" t="s">
        <v>859</v>
      </c>
      <c r="D509" s="50" t="s">
        <v>154</v>
      </c>
      <c r="E509" s="50" t="s">
        <v>155</v>
      </c>
      <c r="F509" s="52">
        <v>58102</v>
      </c>
      <c r="G509" s="50" t="s">
        <v>156</v>
      </c>
      <c r="H509" s="23">
        <v>21</v>
      </c>
      <c r="I509" s="23">
        <v>27021</v>
      </c>
      <c r="J509" s="51" t="s">
        <v>86</v>
      </c>
      <c r="L509" s="50" t="s">
        <v>87</v>
      </c>
      <c r="AL509" s="26">
        <v>1</v>
      </c>
      <c r="AM509" s="24">
        <f t="shared" si="8"/>
        <v>0</v>
      </c>
    </row>
    <row r="510" spans="1:39" x14ac:dyDescent="0.2">
      <c r="A510" s="60">
        <v>1393</v>
      </c>
      <c r="B510" s="50" t="s">
        <v>81</v>
      </c>
      <c r="C510" s="50" t="s">
        <v>860</v>
      </c>
      <c r="D510" s="50" t="s">
        <v>154</v>
      </c>
      <c r="E510" s="50" t="s">
        <v>155</v>
      </c>
      <c r="F510" s="52">
        <v>58102</v>
      </c>
      <c r="G510" s="50" t="s">
        <v>156</v>
      </c>
      <c r="H510" s="23">
        <v>21</v>
      </c>
      <c r="I510" s="23">
        <v>27021</v>
      </c>
      <c r="J510" s="51" t="s">
        <v>86</v>
      </c>
      <c r="L510" s="50" t="s">
        <v>87</v>
      </c>
      <c r="AM510" s="24">
        <f t="shared" si="8"/>
        <v>0</v>
      </c>
    </row>
    <row r="511" spans="1:39" x14ac:dyDescent="0.2">
      <c r="A511" s="60">
        <v>1394</v>
      </c>
      <c r="B511" s="50" t="s">
        <v>81</v>
      </c>
      <c r="C511" s="50" t="s">
        <v>861</v>
      </c>
      <c r="D511" s="50" t="s">
        <v>79</v>
      </c>
      <c r="E511" s="50" t="s">
        <v>862</v>
      </c>
      <c r="F511" s="52">
        <v>80112</v>
      </c>
      <c r="AM511" s="24">
        <f t="shared" si="8"/>
        <v>0</v>
      </c>
    </row>
    <row r="512" spans="1:39" x14ac:dyDescent="0.2">
      <c r="A512" s="60">
        <v>1395</v>
      </c>
      <c r="B512" s="50" t="s">
        <v>81</v>
      </c>
      <c r="C512" s="50" t="s">
        <v>863</v>
      </c>
      <c r="D512" s="50" t="s">
        <v>154</v>
      </c>
      <c r="E512" s="50" t="s">
        <v>155</v>
      </c>
      <c r="F512" s="52">
        <v>58102</v>
      </c>
      <c r="G512" s="50" t="s">
        <v>156</v>
      </c>
      <c r="H512" s="23">
        <v>21</v>
      </c>
      <c r="I512" s="23">
        <v>27021</v>
      </c>
      <c r="J512" s="51" t="s">
        <v>86</v>
      </c>
      <c r="L512" s="50" t="s">
        <v>87</v>
      </c>
      <c r="AM512" s="24">
        <f t="shared" si="8"/>
        <v>0</v>
      </c>
    </row>
    <row r="513" spans="1:39" x14ac:dyDescent="0.2">
      <c r="A513" s="60">
        <v>1396</v>
      </c>
      <c r="B513" s="50" t="s">
        <v>81</v>
      </c>
      <c r="C513" s="50" t="s">
        <v>864</v>
      </c>
      <c r="D513" s="50" t="s">
        <v>79</v>
      </c>
      <c r="E513" s="50" t="s">
        <v>865</v>
      </c>
      <c r="F513" s="52">
        <v>60089</v>
      </c>
      <c r="G513" s="50" t="s">
        <v>866</v>
      </c>
      <c r="H513" s="23">
        <v>75</v>
      </c>
      <c r="I513" s="23">
        <v>27075</v>
      </c>
      <c r="J513" s="51" t="s">
        <v>86</v>
      </c>
      <c r="L513" s="50" t="s">
        <v>183</v>
      </c>
      <c r="AM513" s="24">
        <f t="shared" si="8"/>
        <v>0</v>
      </c>
    </row>
    <row r="514" spans="1:39" x14ac:dyDescent="0.2">
      <c r="A514" s="60">
        <v>1397</v>
      </c>
      <c r="B514" s="50" t="s">
        <v>81</v>
      </c>
      <c r="C514" s="50" t="s">
        <v>867</v>
      </c>
      <c r="D514" s="50" t="s">
        <v>154</v>
      </c>
      <c r="E514" s="50" t="s">
        <v>155</v>
      </c>
      <c r="F514" s="52">
        <v>58102</v>
      </c>
      <c r="G514" s="50" t="s">
        <v>156</v>
      </c>
      <c r="H514" s="23">
        <v>21</v>
      </c>
      <c r="I514" s="23">
        <v>27021</v>
      </c>
      <c r="J514" s="51" t="s">
        <v>86</v>
      </c>
      <c r="L514" s="50" t="s">
        <v>87</v>
      </c>
      <c r="AM514" s="24">
        <f t="shared" si="8"/>
        <v>0</v>
      </c>
    </row>
    <row r="515" spans="1:39" x14ac:dyDescent="0.2">
      <c r="A515" s="60">
        <v>1399</v>
      </c>
      <c r="B515" s="50" t="s">
        <v>81</v>
      </c>
      <c r="C515" s="50" t="s">
        <v>868</v>
      </c>
      <c r="D515" s="50" t="s">
        <v>598</v>
      </c>
      <c r="E515" s="50" t="s">
        <v>599</v>
      </c>
      <c r="F515" s="52">
        <v>95650</v>
      </c>
      <c r="AM515" s="24">
        <f t="shared" si="8"/>
        <v>0</v>
      </c>
    </row>
    <row r="516" spans="1:39" x14ac:dyDescent="0.2">
      <c r="A516" s="60">
        <v>1400</v>
      </c>
      <c r="B516" s="50" t="s">
        <v>161</v>
      </c>
      <c r="C516" s="50" t="s">
        <v>869</v>
      </c>
      <c r="D516" s="50" t="s">
        <v>528</v>
      </c>
      <c r="E516" s="50" t="s">
        <v>684</v>
      </c>
      <c r="F516" s="52">
        <v>55124</v>
      </c>
      <c r="AM516" s="24">
        <f t="shared" si="8"/>
        <v>0</v>
      </c>
    </row>
    <row r="517" spans="1:39" x14ac:dyDescent="0.2">
      <c r="A517" s="60">
        <v>1401</v>
      </c>
      <c r="B517" s="50" t="s">
        <v>81</v>
      </c>
      <c r="C517" s="50" t="s">
        <v>870</v>
      </c>
      <c r="D517" s="50" t="s">
        <v>154</v>
      </c>
      <c r="E517" s="50" t="s">
        <v>155</v>
      </c>
      <c r="F517" s="52">
        <v>58102</v>
      </c>
      <c r="G517" s="50" t="s">
        <v>156</v>
      </c>
      <c r="H517" s="23">
        <v>21</v>
      </c>
      <c r="I517" s="23">
        <v>27021</v>
      </c>
      <c r="J517" s="51" t="s">
        <v>86</v>
      </c>
      <c r="L517" s="50" t="s">
        <v>87</v>
      </c>
      <c r="AM517" s="24">
        <f t="shared" si="8"/>
        <v>0</v>
      </c>
    </row>
    <row r="518" spans="1:39" x14ac:dyDescent="0.2">
      <c r="A518" s="60">
        <v>1402</v>
      </c>
      <c r="B518" s="50" t="s">
        <v>81</v>
      </c>
      <c r="C518" s="50" t="s">
        <v>871</v>
      </c>
      <c r="D518" s="50" t="s">
        <v>872</v>
      </c>
      <c r="E518" s="50" t="s">
        <v>873</v>
      </c>
      <c r="F518" s="52">
        <v>37865</v>
      </c>
      <c r="AM518" s="24">
        <f t="shared" si="8"/>
        <v>0</v>
      </c>
    </row>
    <row r="519" spans="1:39" x14ac:dyDescent="0.2">
      <c r="A519" s="60">
        <v>1403</v>
      </c>
      <c r="B519" s="50" t="s">
        <v>81</v>
      </c>
      <c r="C519" s="50" t="s">
        <v>874</v>
      </c>
      <c r="D519" s="50" t="s">
        <v>598</v>
      </c>
      <c r="E519" s="50" t="s">
        <v>599</v>
      </c>
      <c r="F519" s="52">
        <v>95650</v>
      </c>
      <c r="AM519" s="24">
        <f t="shared" si="8"/>
        <v>0</v>
      </c>
    </row>
    <row r="520" spans="1:39" x14ac:dyDescent="0.2">
      <c r="A520" s="60">
        <v>1404</v>
      </c>
      <c r="B520" s="50" t="s">
        <v>81</v>
      </c>
      <c r="C520" s="50" t="s">
        <v>875</v>
      </c>
      <c r="D520" s="50" t="s">
        <v>598</v>
      </c>
      <c r="E520" s="50" t="s">
        <v>599</v>
      </c>
      <c r="F520" s="52">
        <v>95650</v>
      </c>
      <c r="AM520" s="24">
        <f t="shared" si="8"/>
        <v>0</v>
      </c>
    </row>
    <row r="521" spans="1:39" x14ac:dyDescent="0.2">
      <c r="A521" s="60">
        <v>1405</v>
      </c>
      <c r="B521" s="50" t="s">
        <v>81</v>
      </c>
      <c r="C521" s="50" t="s">
        <v>876</v>
      </c>
      <c r="D521" s="50" t="s">
        <v>227</v>
      </c>
      <c r="E521" s="50" t="s">
        <v>121</v>
      </c>
      <c r="F521" s="52">
        <v>55435</v>
      </c>
      <c r="G521" s="50" t="s">
        <v>70</v>
      </c>
      <c r="H521" s="23">
        <v>53</v>
      </c>
      <c r="I521" s="23">
        <v>27053</v>
      </c>
      <c r="J521" s="51" t="s">
        <v>71</v>
      </c>
      <c r="K521" s="50" t="s">
        <v>72</v>
      </c>
      <c r="L521" s="50" t="s">
        <v>73</v>
      </c>
      <c r="AM521" s="24">
        <f t="shared" si="8"/>
        <v>0</v>
      </c>
    </row>
    <row r="522" spans="1:39" x14ac:dyDescent="0.2">
      <c r="A522" s="60">
        <v>1406</v>
      </c>
      <c r="B522" s="50" t="s">
        <v>81</v>
      </c>
      <c r="C522" s="50" t="s">
        <v>877</v>
      </c>
      <c r="D522" s="50" t="s">
        <v>872</v>
      </c>
      <c r="E522" s="50" t="s">
        <v>873</v>
      </c>
      <c r="F522" s="52">
        <v>37865</v>
      </c>
      <c r="AM522" s="24">
        <f t="shared" si="8"/>
        <v>0</v>
      </c>
    </row>
    <row r="523" spans="1:39" x14ac:dyDescent="0.2">
      <c r="A523" s="60">
        <v>1407</v>
      </c>
      <c r="B523" s="50" t="s">
        <v>74</v>
      </c>
      <c r="C523" s="50" t="s">
        <v>878</v>
      </c>
      <c r="D523" s="50" t="s">
        <v>131</v>
      </c>
      <c r="E523" s="50" t="s">
        <v>126</v>
      </c>
      <c r="F523" s="52">
        <v>55129</v>
      </c>
      <c r="G523" s="50" t="s">
        <v>127</v>
      </c>
      <c r="H523" s="23">
        <v>163</v>
      </c>
      <c r="I523" s="23">
        <v>27163</v>
      </c>
      <c r="J523" s="51" t="s">
        <v>71</v>
      </c>
      <c r="K523" s="50" t="s">
        <v>72</v>
      </c>
      <c r="L523" s="50" t="s">
        <v>73</v>
      </c>
      <c r="AM523" s="24">
        <f t="shared" si="8"/>
        <v>0</v>
      </c>
    </row>
    <row r="524" spans="1:39" x14ac:dyDescent="0.2">
      <c r="A524" s="60">
        <v>1408</v>
      </c>
      <c r="B524" s="50" t="s">
        <v>161</v>
      </c>
      <c r="C524" s="50" t="s">
        <v>879</v>
      </c>
      <c r="D524" s="50" t="s">
        <v>849</v>
      </c>
      <c r="E524" s="50" t="s">
        <v>202</v>
      </c>
      <c r="F524" s="52">
        <v>56377</v>
      </c>
      <c r="G524" s="50" t="s">
        <v>165</v>
      </c>
      <c r="H524" s="23">
        <v>145</v>
      </c>
      <c r="I524" s="23">
        <v>27145</v>
      </c>
      <c r="J524" s="51" t="s">
        <v>71</v>
      </c>
      <c r="K524" s="50" t="s">
        <v>164</v>
      </c>
      <c r="L524" s="50" t="s">
        <v>87</v>
      </c>
      <c r="AM524" s="24">
        <f t="shared" si="8"/>
        <v>0</v>
      </c>
    </row>
    <row r="525" spans="1:39" x14ac:dyDescent="0.2">
      <c r="A525" s="60">
        <v>1409</v>
      </c>
      <c r="B525" s="50" t="s">
        <v>161</v>
      </c>
      <c r="C525" s="50" t="s">
        <v>880</v>
      </c>
      <c r="D525" s="50" t="s">
        <v>881</v>
      </c>
      <c r="E525" s="50" t="s">
        <v>340</v>
      </c>
      <c r="F525" s="52">
        <v>56347</v>
      </c>
      <c r="G525" s="50" t="s">
        <v>341</v>
      </c>
      <c r="H525" s="23">
        <v>153</v>
      </c>
      <c r="I525" s="23">
        <v>27153</v>
      </c>
      <c r="J525" s="51" t="s">
        <v>86</v>
      </c>
      <c r="L525" s="50" t="s">
        <v>87</v>
      </c>
      <c r="AM525" s="24">
        <f t="shared" si="8"/>
        <v>0</v>
      </c>
    </row>
    <row r="526" spans="1:39" x14ac:dyDescent="0.2">
      <c r="A526" s="60">
        <v>1410</v>
      </c>
      <c r="B526" s="50" t="s">
        <v>161</v>
      </c>
      <c r="C526" s="50" t="s">
        <v>882</v>
      </c>
      <c r="D526" s="50" t="s">
        <v>881</v>
      </c>
      <c r="E526" s="50" t="s">
        <v>668</v>
      </c>
      <c r="F526" s="52">
        <v>56479</v>
      </c>
      <c r="G526" s="50" t="s">
        <v>341</v>
      </c>
      <c r="H526" s="23">
        <v>153</v>
      </c>
      <c r="I526" s="23">
        <v>27153</v>
      </c>
      <c r="J526" s="51" t="s">
        <v>86</v>
      </c>
      <c r="L526" s="50" t="s">
        <v>87</v>
      </c>
      <c r="AM526" s="24">
        <f t="shared" si="8"/>
        <v>0</v>
      </c>
    </row>
    <row r="527" spans="1:39" x14ac:dyDescent="0.2">
      <c r="A527" s="60">
        <v>1411</v>
      </c>
      <c r="B527" s="50" t="s">
        <v>81</v>
      </c>
      <c r="C527" s="50" t="s">
        <v>883</v>
      </c>
      <c r="D527" s="50" t="s">
        <v>393</v>
      </c>
      <c r="E527" s="50" t="s">
        <v>394</v>
      </c>
      <c r="F527" s="52">
        <v>53527</v>
      </c>
      <c r="AM527" s="24">
        <f t="shared" si="8"/>
        <v>0</v>
      </c>
    </row>
    <row r="528" spans="1:39" x14ac:dyDescent="0.2">
      <c r="A528" s="60">
        <v>1412</v>
      </c>
      <c r="B528" s="50" t="s">
        <v>81</v>
      </c>
      <c r="C528" s="50" t="s">
        <v>884</v>
      </c>
      <c r="D528" s="50" t="s">
        <v>393</v>
      </c>
      <c r="E528" s="50" t="s">
        <v>394</v>
      </c>
      <c r="F528" s="52">
        <v>53527</v>
      </c>
      <c r="AM528" s="24">
        <f t="shared" si="8"/>
        <v>0</v>
      </c>
    </row>
    <row r="529" spans="1:39" x14ac:dyDescent="0.2">
      <c r="A529" s="60">
        <v>1413</v>
      </c>
      <c r="B529" s="50" t="s">
        <v>81</v>
      </c>
      <c r="C529" s="50" t="s">
        <v>885</v>
      </c>
      <c r="D529" s="50" t="s">
        <v>393</v>
      </c>
      <c r="E529" s="50" t="s">
        <v>394</v>
      </c>
      <c r="F529" s="52">
        <v>53527</v>
      </c>
      <c r="AM529" s="24">
        <f t="shared" si="8"/>
        <v>0</v>
      </c>
    </row>
    <row r="530" spans="1:39" x14ac:dyDescent="0.2">
      <c r="A530" s="60">
        <v>1414</v>
      </c>
      <c r="B530" s="50" t="s">
        <v>81</v>
      </c>
      <c r="C530" s="50" t="s">
        <v>886</v>
      </c>
      <c r="D530" s="50" t="s">
        <v>393</v>
      </c>
      <c r="E530" s="50" t="s">
        <v>394</v>
      </c>
      <c r="F530" s="52">
        <v>53527</v>
      </c>
      <c r="AM530" s="24">
        <f t="shared" si="8"/>
        <v>0</v>
      </c>
    </row>
    <row r="531" spans="1:39" x14ac:dyDescent="0.2">
      <c r="A531" s="60">
        <v>1415</v>
      </c>
      <c r="B531" s="50" t="s">
        <v>161</v>
      </c>
      <c r="C531" s="50" t="s">
        <v>887</v>
      </c>
      <c r="D531" s="50" t="s">
        <v>79</v>
      </c>
      <c r="E531" s="50" t="s">
        <v>539</v>
      </c>
      <c r="F531" s="52">
        <v>56003</v>
      </c>
      <c r="G531" s="50" t="s">
        <v>186</v>
      </c>
      <c r="H531" s="23">
        <v>103</v>
      </c>
      <c r="I531" s="23">
        <v>27103</v>
      </c>
      <c r="J531" s="51" t="s">
        <v>86</v>
      </c>
      <c r="L531" s="50" t="s">
        <v>101</v>
      </c>
      <c r="AM531" s="24">
        <f t="shared" si="8"/>
        <v>0</v>
      </c>
    </row>
    <row r="532" spans="1:39" x14ac:dyDescent="0.2">
      <c r="A532" s="60">
        <v>1416</v>
      </c>
      <c r="B532" s="50" t="s">
        <v>161</v>
      </c>
      <c r="C532" s="50" t="s">
        <v>888</v>
      </c>
      <c r="D532" s="50" t="s">
        <v>79</v>
      </c>
      <c r="E532" s="50" t="s">
        <v>185</v>
      </c>
      <c r="F532" s="52">
        <v>56082</v>
      </c>
      <c r="G532" s="50" t="s">
        <v>186</v>
      </c>
      <c r="H532" s="23">
        <v>103</v>
      </c>
      <c r="I532" s="23">
        <v>27103</v>
      </c>
      <c r="J532" s="51" t="s">
        <v>86</v>
      </c>
      <c r="L532" s="50" t="s">
        <v>101</v>
      </c>
      <c r="AM532" s="24">
        <f t="shared" si="8"/>
        <v>0</v>
      </c>
    </row>
    <row r="533" spans="1:39" x14ac:dyDescent="0.2">
      <c r="A533" s="60">
        <v>1421</v>
      </c>
      <c r="B533" s="50" t="s">
        <v>161</v>
      </c>
      <c r="C533" s="50" t="s">
        <v>889</v>
      </c>
      <c r="D533" s="50" t="s">
        <v>853</v>
      </c>
      <c r="E533" s="50" t="s">
        <v>291</v>
      </c>
      <c r="F533" s="52">
        <v>55901</v>
      </c>
      <c r="G533" s="50" t="s">
        <v>292</v>
      </c>
      <c r="H533" s="23">
        <v>109</v>
      </c>
      <c r="I533" s="23">
        <v>27109</v>
      </c>
      <c r="J533" s="51" t="s">
        <v>71</v>
      </c>
      <c r="K533" s="50" t="s">
        <v>291</v>
      </c>
      <c r="L533" s="50" t="s">
        <v>116</v>
      </c>
      <c r="AM533" s="24">
        <f t="shared" si="8"/>
        <v>0</v>
      </c>
    </row>
    <row r="534" spans="1:39" x14ac:dyDescent="0.2">
      <c r="A534" s="60">
        <v>1422</v>
      </c>
      <c r="B534" s="50" t="s">
        <v>161</v>
      </c>
      <c r="C534" s="50" t="s">
        <v>890</v>
      </c>
      <c r="D534" s="50" t="s">
        <v>79</v>
      </c>
      <c r="E534" s="50" t="s">
        <v>698</v>
      </c>
      <c r="F534" s="52">
        <v>55432</v>
      </c>
      <c r="G534" s="50" t="s">
        <v>97</v>
      </c>
      <c r="H534" s="23">
        <v>3</v>
      </c>
      <c r="I534" s="23">
        <v>27003</v>
      </c>
      <c r="J534" s="51" t="s">
        <v>71</v>
      </c>
      <c r="K534" s="50" t="s">
        <v>72</v>
      </c>
      <c r="L534" s="50" t="s">
        <v>73</v>
      </c>
      <c r="AM534" s="24">
        <f t="shared" si="8"/>
        <v>0</v>
      </c>
    </row>
    <row r="535" spans="1:39" hidden="1" x14ac:dyDescent="0.2">
      <c r="AM535" s="24"/>
    </row>
    <row r="536" spans="1:39" hidden="1" x14ac:dyDescent="0.2">
      <c r="AM536" s="24"/>
    </row>
    <row r="537" spans="1:39" hidden="1" x14ac:dyDescent="0.2">
      <c r="AM537" s="24"/>
    </row>
    <row r="538" spans="1:39" hidden="1" x14ac:dyDescent="0.2">
      <c r="AM538" s="24"/>
    </row>
    <row r="539" spans="1:39" hidden="1" x14ac:dyDescent="0.2">
      <c r="AM539" s="24"/>
    </row>
    <row r="540" spans="1:39" hidden="1" x14ac:dyDescent="0.2">
      <c r="AM540" s="24"/>
    </row>
    <row r="541" spans="1:39" hidden="1" x14ac:dyDescent="0.2">
      <c r="AM541" s="24"/>
    </row>
    <row r="542" spans="1:39" hidden="1" x14ac:dyDescent="0.2">
      <c r="AM542" s="24"/>
    </row>
    <row r="543" spans="1:39" hidden="1" x14ac:dyDescent="0.2">
      <c r="AM543" s="24"/>
    </row>
    <row r="544" spans="1:39" hidden="1" x14ac:dyDescent="0.2">
      <c r="AM544" s="24"/>
    </row>
    <row r="545" spans="39:39" hidden="1" x14ac:dyDescent="0.2">
      <c r="AM545" s="24"/>
    </row>
    <row r="546" spans="39:39" hidden="1" x14ac:dyDescent="0.2">
      <c r="AM546" s="24"/>
    </row>
    <row r="547" spans="39:39" hidden="1" x14ac:dyDescent="0.2">
      <c r="AM547" s="24"/>
    </row>
    <row r="548" spans="39:39" hidden="1" x14ac:dyDescent="0.2">
      <c r="AM548" s="24"/>
    </row>
    <row r="549" spans="39:39" hidden="1" x14ac:dyDescent="0.2">
      <c r="AM549" s="24"/>
    </row>
    <row r="550" spans="39:39" hidden="1" x14ac:dyDescent="0.2">
      <c r="AM550" s="24"/>
    </row>
    <row r="551" spans="39:39" hidden="1" x14ac:dyDescent="0.2">
      <c r="AM551" s="24"/>
    </row>
    <row r="552" spans="39:39" hidden="1" x14ac:dyDescent="0.2">
      <c r="AM552" s="24"/>
    </row>
    <row r="553" spans="39:39" hidden="1" x14ac:dyDescent="0.2">
      <c r="AM553" s="24"/>
    </row>
    <row r="554" spans="39:39" hidden="1" x14ac:dyDescent="0.2">
      <c r="AM554" s="24"/>
    </row>
    <row r="555" spans="39:39" hidden="1" x14ac:dyDescent="0.2">
      <c r="AM555" s="24"/>
    </row>
    <row r="556" spans="39:39" hidden="1" x14ac:dyDescent="0.2">
      <c r="AM556" s="24"/>
    </row>
    <row r="557" spans="39:39" hidden="1" x14ac:dyDescent="0.2">
      <c r="AM557" s="24"/>
    </row>
    <row r="558" spans="39:39" hidden="1" x14ac:dyDescent="0.2">
      <c r="AM558" s="24"/>
    </row>
    <row r="559" spans="39:39" hidden="1" x14ac:dyDescent="0.2">
      <c r="AM559" s="24"/>
    </row>
    <row r="560" spans="39:39" hidden="1" x14ac:dyDescent="0.2">
      <c r="AM560" s="24"/>
    </row>
    <row r="561" spans="39:39" hidden="1" x14ac:dyDescent="0.2">
      <c r="AM561" s="24"/>
    </row>
    <row r="562" spans="39:39" hidden="1" x14ac:dyDescent="0.2">
      <c r="AM562" s="24"/>
    </row>
    <row r="563" spans="39:39" hidden="1" x14ac:dyDescent="0.2">
      <c r="AM563" s="24"/>
    </row>
    <row r="564" spans="39:39" hidden="1" x14ac:dyDescent="0.2">
      <c r="AM564" s="24"/>
    </row>
    <row r="565" spans="39:39" hidden="1" x14ac:dyDescent="0.2">
      <c r="AM565" s="24"/>
    </row>
    <row r="566" spans="39:39" hidden="1" x14ac:dyDescent="0.2">
      <c r="AM566" s="24"/>
    </row>
    <row r="567" spans="39:39" hidden="1" x14ac:dyDescent="0.2">
      <c r="AM567" s="24"/>
    </row>
    <row r="568" spans="39:39" hidden="1" x14ac:dyDescent="0.2">
      <c r="AM568" s="24"/>
    </row>
    <row r="569" spans="39:39" hidden="1" x14ac:dyDescent="0.2">
      <c r="AM569" s="24"/>
    </row>
    <row r="570" spans="39:39" hidden="1" x14ac:dyDescent="0.2">
      <c r="AM570" s="24"/>
    </row>
    <row r="571" spans="39:39" hidden="1" x14ac:dyDescent="0.2">
      <c r="AM571" s="24"/>
    </row>
    <row r="572" spans="39:39" hidden="1" x14ac:dyDescent="0.2">
      <c r="AM572" s="24"/>
    </row>
    <row r="573" spans="39:39" hidden="1" x14ac:dyDescent="0.2">
      <c r="AM573" s="24"/>
    </row>
    <row r="574" spans="39:39" hidden="1" x14ac:dyDescent="0.2">
      <c r="AM574" s="24"/>
    </row>
    <row r="575" spans="39:39" hidden="1" x14ac:dyDescent="0.2">
      <c r="AM575" s="24"/>
    </row>
    <row r="576" spans="39:39" hidden="1" x14ac:dyDescent="0.2">
      <c r="AM576" s="24"/>
    </row>
    <row r="577" spans="39:39" hidden="1" x14ac:dyDescent="0.2">
      <c r="AM577" s="24"/>
    </row>
    <row r="578" spans="39:39" hidden="1" x14ac:dyDescent="0.2">
      <c r="AM578" s="24"/>
    </row>
    <row r="579" spans="39:39" hidden="1" x14ac:dyDescent="0.2">
      <c r="AM579" s="24"/>
    </row>
    <row r="580" spans="39:39" hidden="1" x14ac:dyDescent="0.2">
      <c r="AM580" s="24"/>
    </row>
    <row r="581" spans="39:39" hidden="1" x14ac:dyDescent="0.2">
      <c r="AM581" s="24"/>
    </row>
    <row r="582" spans="39:39" hidden="1" x14ac:dyDescent="0.2">
      <c r="AM582" s="24"/>
    </row>
    <row r="583" spans="39:39" hidden="1" x14ac:dyDescent="0.2">
      <c r="AM583" s="24"/>
    </row>
    <row r="584" spans="39:39" hidden="1" x14ac:dyDescent="0.2">
      <c r="AM584" s="24"/>
    </row>
    <row r="585" spans="39:39" hidden="1" x14ac:dyDescent="0.2">
      <c r="AM585" s="24"/>
    </row>
    <row r="586" spans="39:39" hidden="1" x14ac:dyDescent="0.2">
      <c r="AM586" s="24"/>
    </row>
    <row r="587" spans="39:39" hidden="1" x14ac:dyDescent="0.2">
      <c r="AM587" s="24"/>
    </row>
    <row r="588" spans="39:39" hidden="1" x14ac:dyDescent="0.2">
      <c r="AM588" s="24"/>
    </row>
    <row r="589" spans="39:39" hidden="1" x14ac:dyDescent="0.2">
      <c r="AM589" s="24"/>
    </row>
    <row r="590" spans="39:39" hidden="1" x14ac:dyDescent="0.2">
      <c r="AM590" s="24"/>
    </row>
    <row r="591" spans="39:39" hidden="1" x14ac:dyDescent="0.2">
      <c r="AM591" s="24"/>
    </row>
    <row r="592" spans="39:39" hidden="1" x14ac:dyDescent="0.2">
      <c r="AM592" s="24"/>
    </row>
    <row r="593" spans="39:39" hidden="1" x14ac:dyDescent="0.2">
      <c r="AM593" s="24"/>
    </row>
    <row r="594" spans="39:39" hidden="1" x14ac:dyDescent="0.2">
      <c r="AM594" s="24"/>
    </row>
    <row r="595" spans="39:39" hidden="1" x14ac:dyDescent="0.2">
      <c r="AM595" s="24"/>
    </row>
    <row r="596" spans="39:39" hidden="1" x14ac:dyDescent="0.2">
      <c r="AM596" s="24"/>
    </row>
    <row r="597" spans="39:39" hidden="1" x14ac:dyDescent="0.2">
      <c r="AM597" s="24"/>
    </row>
    <row r="598" spans="39:39" hidden="1" x14ac:dyDescent="0.2">
      <c r="AM598" s="24"/>
    </row>
    <row r="599" spans="39:39" hidden="1" x14ac:dyDescent="0.2">
      <c r="AM599" s="24"/>
    </row>
    <row r="600" spans="39:39" hidden="1" x14ac:dyDescent="0.2">
      <c r="AM600" s="24"/>
    </row>
    <row r="601" spans="39:39" hidden="1" x14ac:dyDescent="0.2">
      <c r="AM601" s="24"/>
    </row>
    <row r="602" spans="39:39" hidden="1" x14ac:dyDescent="0.2">
      <c r="AM602" s="24"/>
    </row>
    <row r="603" spans="39:39" hidden="1" x14ac:dyDescent="0.2">
      <c r="AM603" s="24"/>
    </row>
    <row r="604" spans="39:39" hidden="1" x14ac:dyDescent="0.2">
      <c r="AM604" s="24"/>
    </row>
    <row r="605" spans="39:39" hidden="1" x14ac:dyDescent="0.2">
      <c r="AM605" s="24"/>
    </row>
    <row r="606" spans="39:39" hidden="1" x14ac:dyDescent="0.2">
      <c r="AM606" s="24"/>
    </row>
    <row r="607" spans="39:39" hidden="1" x14ac:dyDescent="0.2">
      <c r="AM607" s="24"/>
    </row>
    <row r="608" spans="39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All Procedures</vt:lpstr>
      <vt:lpstr>MRI</vt:lpstr>
      <vt:lpstr>PET</vt:lpstr>
      <vt:lpstr>PET_CT</vt:lpstr>
      <vt:lpstr>CT</vt:lpstr>
      <vt:lpstr>SPECT_CT</vt:lpstr>
      <vt:lpstr>SPECT</vt:lpstr>
      <vt:lpstr>'All Procedures'!Print_Area</vt:lpstr>
      <vt:lpstr>CT!Print_Area</vt:lpstr>
      <vt:lpstr>MRI!Print_Area</vt:lpstr>
      <vt:lpstr>PET!Print_Area</vt:lpstr>
      <vt:lpstr>PET_CT!Print_Area</vt:lpstr>
      <vt:lpstr>SPECT!Print_Area</vt:lpstr>
      <vt:lpstr>SPECT_CT!Print_Area</vt:lpstr>
      <vt:lpstr>'All Procedures'!Print_Titles</vt:lpstr>
      <vt:lpstr>CT!Print_Titles</vt:lpstr>
      <vt:lpstr>MRI!Print_Titles</vt:lpstr>
      <vt:lpstr>PET!Print_Titles</vt:lpstr>
      <vt:lpstr>PET_CT!Print_Titles</vt:lpstr>
      <vt:lpstr>SPECT!Print_Titles</vt:lpstr>
      <vt:lpstr>SPECT_CT!Print_Titles</vt:lpstr>
      <vt:lpstr>TitleRegion1.A1.AM534.2</vt:lpstr>
      <vt:lpstr>TitleRegion1.A1.AM534.3</vt:lpstr>
      <vt:lpstr>TitleRegion1.A1.AM534.4</vt:lpstr>
      <vt:lpstr>TitleRegion1.A1.AM534.6</vt:lpstr>
      <vt:lpstr>TitleRegion1.A1.AM534.7</vt:lpstr>
      <vt:lpstr>TitleRegion1.A1.AM535.5</vt:lpstr>
      <vt:lpstr>TitleRegion1.A1.AY535.1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Advanced Diagnostic Imaging Detail Data</dc:title>
  <dc:subject>2018</dc:subject>
  <dc:creator>Minnesota Department of Health, HCCIS</dc:creator>
  <cp:keywords/>
  <cp:lastModifiedBy>Foster, Morgan (MDH)</cp:lastModifiedBy>
  <cp:lastPrinted>2023-12-29T18:33:03Z</cp:lastPrinted>
  <dcterms:created xsi:type="dcterms:W3CDTF">2005-11-10T14:12:44Z</dcterms:created>
  <dcterms:modified xsi:type="dcterms:W3CDTF">2024-01-08T20:04:09Z</dcterms:modified>
</cp:coreProperties>
</file>