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443A4783-4490-436A-9F95-28A09C4DD479}" xr6:coauthVersionLast="47" xr6:coauthVersionMax="47" xr10:uidLastSave="{00000000-0000-0000-0000-000000000000}"/>
  <bookViews>
    <workbookView xWindow="38280" yWindow="-120" windowWidth="29040" windowHeight="15840" xr2:uid="{00000000-000D-0000-FFFF-FFFF00000000}"/>
  </bookViews>
  <sheets>
    <sheet name="FOSC" sheetId="1" r:id="rId1"/>
  </sheets>
  <definedNames>
    <definedName name="_xlnm.Print_Area" localSheetId="0">FOSC!$B$1:$FE$99</definedName>
    <definedName name="_xlnm.Print_Titles" localSheetId="0">FOSC!$A:$D,FOSC!$1:$10</definedName>
    <definedName name="TitleRegion1.b2.fe99.1">FOSC!$B$1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1" l="1"/>
  <c r="BS9" i="1" l="1"/>
</calcChain>
</file>

<file path=xl/sharedStrings.xml><?xml version="1.0" encoding="utf-8"?>
<sst xmlns="http://schemas.openxmlformats.org/spreadsheetml/2006/main" count="1060" uniqueCount="460">
  <si>
    <t>HCCIS ID</t>
  </si>
  <si>
    <t>Surgical Center Name</t>
  </si>
  <si>
    <t>City</t>
  </si>
  <si>
    <t>Total Operating Expenses (ties to 0790)</t>
  </si>
  <si>
    <t>Salaries and Wages (ties to 2030)</t>
  </si>
  <si>
    <t>Employee Benefits</t>
  </si>
  <si>
    <t>Purchased Services</t>
  </si>
  <si>
    <t>Supplies</t>
  </si>
  <si>
    <t>Interest Expense</t>
  </si>
  <si>
    <t>Depreciation</t>
  </si>
  <si>
    <t>Property Taxes</t>
  </si>
  <si>
    <t>Other Expenses</t>
  </si>
  <si>
    <t>MinnesotaCare Tax</t>
  </si>
  <si>
    <t>Malpractice Expenses</t>
  </si>
  <si>
    <t>Income/(Loss) From Hospital Operations</t>
  </si>
  <si>
    <t>Total Charges from Patient Care (ties to 0201)</t>
  </si>
  <si>
    <t>Net Patient Revenue (0740+0760)</t>
  </si>
  <si>
    <t>Other Payers: Adjustments and Uncollectibles (Champus, Workman's Comp., Auto, etc.)</t>
  </si>
  <si>
    <t>Total Adjustments &amp; Uncollectibles</t>
  </si>
  <si>
    <t>Charity Care Adjustments</t>
  </si>
  <si>
    <t>Total Other Operating Revenue</t>
  </si>
  <si>
    <t>Total Operating Revenue (0750+0770)</t>
  </si>
  <si>
    <t>Total Operating Expenses (ties to 0600)</t>
  </si>
  <si>
    <t>Revenue In Excess of Expenses</t>
  </si>
  <si>
    <t>Total Non-Operating Revenue</t>
  </si>
  <si>
    <t>Total Non-Operating Expenses</t>
  </si>
  <si>
    <t>Extraordinary Items; Gains/(Losses)</t>
  </si>
  <si>
    <t>Net Income Before Income Tax</t>
  </si>
  <si>
    <t>Income Tax</t>
  </si>
  <si>
    <t>Other Payers: Patient Charges (Champus, Workman's Comp., Auto, etc.)</t>
  </si>
  <si>
    <t>Total Patient Charges (ties to 0740)</t>
  </si>
  <si>
    <t>Individual (Self-Pay) Patient Charges</t>
  </si>
  <si>
    <t>RN FTEs</t>
  </si>
  <si>
    <t>LPN FTEs</t>
  </si>
  <si>
    <t>Physician FTEs</t>
  </si>
  <si>
    <t>Nurse Anesthetist FTEs</t>
  </si>
  <si>
    <t>Lab Technologist/Technician FTEs</t>
  </si>
  <si>
    <t>All Other Personnel FTEs</t>
  </si>
  <si>
    <t>Number of Physicians with Admitting Privileges</t>
  </si>
  <si>
    <t>Number of Surgical Patient Registrations</t>
  </si>
  <si>
    <t>Number of Operating Rooms</t>
  </si>
  <si>
    <t>Average Number of Hours Surgical Center is Open Per Week</t>
  </si>
  <si>
    <t>Medicare Patient Charges</t>
  </si>
  <si>
    <t>MA Patient Charges</t>
  </si>
  <si>
    <t>MinnesotaCare Patient Charges</t>
  </si>
  <si>
    <t>Commercial Insurers, Nonprofit Health Plans, Private (Non-Public Program Patient Charges</t>
  </si>
  <si>
    <t>Medicare Adjustments</t>
  </si>
  <si>
    <t>MA Adjustments</t>
  </si>
  <si>
    <t>MinnesotaCare Adjustments</t>
  </si>
  <si>
    <t>Commercial Insurers, Nonprofit Health Plans, Private (Non-Public Program Adjustments</t>
  </si>
  <si>
    <t>Total number of Capital Expenditure projects over $1 million dollars each</t>
  </si>
  <si>
    <t>Total Major Capital Expenditure Commitments (for projects listed in code 7595 above)</t>
  </si>
  <si>
    <t>Patient Care Services - Medical Equipment</t>
  </si>
  <si>
    <t>Cardiac Care - Medical Equipment</t>
  </si>
  <si>
    <t>Chemical Dependency - Medical Equipment</t>
  </si>
  <si>
    <t>Emergency Care - Medical Equipment</t>
  </si>
  <si>
    <t>Mental Health - Medical Equipment</t>
  </si>
  <si>
    <t>Neurology - Medical Equipment</t>
  </si>
  <si>
    <t>Obstetrics - Medical Equipment</t>
  </si>
  <si>
    <t>Orthopedics - Medical Equipment</t>
  </si>
  <si>
    <t>Radiation Therapy - Medical Equipment</t>
  </si>
  <si>
    <t>Rehabilitation - Medical Equipment</t>
  </si>
  <si>
    <t>Surgery - Medical Equipment</t>
  </si>
  <si>
    <t>Other Patient Care Services - Medical Equipment</t>
  </si>
  <si>
    <t>Diagnostic Imaging (includes new and replacement equipment) - Medical Equipment</t>
  </si>
  <si>
    <t>MRI - Medical Equipment</t>
  </si>
  <si>
    <t>CT - Medical Equipment</t>
  </si>
  <si>
    <t>PET - Medical Equipment</t>
  </si>
  <si>
    <t>Other Imaging - Medical Equipment</t>
  </si>
  <si>
    <t>General Infrastructure - Medical Equipment</t>
  </si>
  <si>
    <t>Building, Renovation, Non-Patient - Medical Equipment</t>
  </si>
  <si>
    <t>Computer, Laboratory, Phone, or Monitoring - Medical Equipment</t>
  </si>
  <si>
    <t>Electronic Medical Records - Medical Equipment</t>
  </si>
  <si>
    <t>Total Major Capital Expenditure Commitment Expense - Medical Equipment</t>
  </si>
  <si>
    <t>Patient Care Services - Building and Space</t>
  </si>
  <si>
    <t>Cardiac Care - Building and Space</t>
  </si>
  <si>
    <t>Chemical Dependency - Building and Space</t>
  </si>
  <si>
    <t>Emergency Care - Building and Space</t>
  </si>
  <si>
    <t>Mental Health - Building and Space</t>
  </si>
  <si>
    <t>Neurology - Building and Space</t>
  </si>
  <si>
    <t>Obstetrics - Building and Space</t>
  </si>
  <si>
    <t>Orthopedics - Building and Space</t>
  </si>
  <si>
    <t>Radiation Therapy - Building and Space</t>
  </si>
  <si>
    <t>Rehabilitation - Building and Space</t>
  </si>
  <si>
    <t>Surgery - Building and Space</t>
  </si>
  <si>
    <t>Other Patient Care Services - Building and Space</t>
  </si>
  <si>
    <t>Diagnostic Imaging (includes new and replacement equipment) - Building and Space</t>
  </si>
  <si>
    <t>MRI - Building and Space</t>
  </si>
  <si>
    <t>CT - Building and Space</t>
  </si>
  <si>
    <t>PET - Building and Space</t>
  </si>
  <si>
    <t>Other Imaging - Building and Space</t>
  </si>
  <si>
    <t>General Infrastructure - Building and Space</t>
  </si>
  <si>
    <t>Building, Renovation, Non-Patient - Building and Space</t>
  </si>
  <si>
    <t>Computer, Laboratory, Phone, or Monitoring - Building and Space</t>
  </si>
  <si>
    <t>Electronic Medical Records - Building and Space</t>
  </si>
  <si>
    <t>Total Major Capital Expenditure Commitment Expense - Building and Space</t>
  </si>
  <si>
    <t>Patient Care Services - Other Capital Expenditures</t>
  </si>
  <si>
    <t>Cardiac Care - Other Capital Expenditures</t>
  </si>
  <si>
    <t>Chemical Dependency - Other Capital Expenditures</t>
  </si>
  <si>
    <t>Emergency Care - Other Capital Expenditures</t>
  </si>
  <si>
    <t>Mental Health - Other Capital Expenditures</t>
  </si>
  <si>
    <t>Neurology - Other Capital Expenditures</t>
  </si>
  <si>
    <t>Obstetrics - Other Capital Expenditures</t>
  </si>
  <si>
    <t>Orthopedics - Other Capital Expenditures</t>
  </si>
  <si>
    <t>Radiation Therapy - Other Capital Expenditures</t>
  </si>
  <si>
    <t>Rehabilitation - Other Capital Expenditures</t>
  </si>
  <si>
    <t>Surgery - Other Capital Expenditures</t>
  </si>
  <si>
    <t>Other Patient Care Services - Other Capital Expenditures</t>
  </si>
  <si>
    <t>Diagnostic Imaging (includes new and replacement equipment) - Other Capital Expenditures</t>
  </si>
  <si>
    <t>MRI - Other Capital Expenditures</t>
  </si>
  <si>
    <t>CT - Other Capital Expenditures</t>
  </si>
  <si>
    <t>PET - Other Capital Expenditures</t>
  </si>
  <si>
    <t>Other Imaging - Other Capital Expenditures</t>
  </si>
  <si>
    <t>General Infrastructure - Other Capital Expenditures</t>
  </si>
  <si>
    <t>Building, Renovation, Non-Patient - Other Capital Expenditures</t>
  </si>
  <si>
    <t>Computer, Laboratory, Phone, or Monitoring - Other Capital Expenditures</t>
  </si>
  <si>
    <t>Electronic Medical Records - Other Capital Expenditures</t>
  </si>
  <si>
    <t>Total Major Capital Expenditure Commitment Expense - Other Capital Expenditures</t>
  </si>
  <si>
    <t>Patient Care Services - Total Capital Expenditures</t>
  </si>
  <si>
    <t>Cardiac Care - Total Capital Expenditures</t>
  </si>
  <si>
    <t>Chemical Dependency - Total Capital Expenditures</t>
  </si>
  <si>
    <t>Emergency Care - Total Capital Expenditures</t>
  </si>
  <si>
    <t>Mental Health - Total Capital Expenditures</t>
  </si>
  <si>
    <t>Neurology - Total Capital Expenditures</t>
  </si>
  <si>
    <t>Obstetrics - Total Capital Expenditures</t>
  </si>
  <si>
    <t>Orthopedics - Total Capital Expenditures</t>
  </si>
  <si>
    <t>Radiation Therapy - Total Capital Expenditures</t>
  </si>
  <si>
    <t>Rehabilitation - Total Capital Expenditures</t>
  </si>
  <si>
    <t>Surgery - Total Capital Expenditures</t>
  </si>
  <si>
    <t>Other Patient Care Services - Total Capital Expenditures</t>
  </si>
  <si>
    <t>Diagnostic Imaging (includes new and replacement equipment) - Total Capital Expenditures</t>
  </si>
  <si>
    <t>MRI - Total Capital Expenditures</t>
  </si>
  <si>
    <t>CT - Total Capital Expenditures</t>
  </si>
  <si>
    <t>PET - Total Capital Expenditures</t>
  </si>
  <si>
    <t>Other Imaging - Total Capital Expenditures</t>
  </si>
  <si>
    <t>General Infrastructure - Total Capital Expenditures</t>
  </si>
  <si>
    <t>Building, Renovation, Non-Patient - Total Capital Expenditures</t>
  </si>
  <si>
    <t>Computer, Laboratory, Phone, or Monitoring - Total Capital Expenditures</t>
  </si>
  <si>
    <t>Electronic Medical Records - Total Capital Expenditures</t>
  </si>
  <si>
    <t>Total Major Capital Expenditure Commitment Expense - Total Capital Expenditures</t>
  </si>
  <si>
    <t>All other Surgical Procedures Performed</t>
  </si>
  <si>
    <t>All other Non-Surgical Procedures Performed</t>
  </si>
  <si>
    <t>(# 0600)</t>
  </si>
  <si>
    <t>(# 0601)</t>
  </si>
  <si>
    <t>(# 0602)</t>
  </si>
  <si>
    <t>(# 0604)</t>
  </si>
  <si>
    <t>(# 0608)</t>
  </si>
  <si>
    <t>(# 0615)</t>
  </si>
  <si>
    <t>(# 0616)</t>
  </si>
  <si>
    <t>(# 0618)</t>
  </si>
  <si>
    <t>(# 0619)</t>
  </si>
  <si>
    <t>(# 0621)</t>
  </si>
  <si>
    <t>(# 0623)</t>
  </si>
  <si>
    <t>(# 0625)</t>
  </si>
  <si>
    <t>(# 0700)</t>
  </si>
  <si>
    <t>(# 0740)</t>
  </si>
  <si>
    <t>(# 0750)</t>
  </si>
  <si>
    <t>(# 0751)</t>
  </si>
  <si>
    <t>(# 0760)</t>
  </si>
  <si>
    <t>(# 0762)</t>
  </si>
  <si>
    <t>(# 0770)</t>
  </si>
  <si>
    <t>(# 0780)</t>
  </si>
  <si>
    <t>(# 0790)</t>
  </si>
  <si>
    <t>(# 0800)</t>
  </si>
  <si>
    <t>(# 0820)</t>
  </si>
  <si>
    <t>(# 0830)</t>
  </si>
  <si>
    <t>(# 0831)</t>
  </si>
  <si>
    <t>(# 0834)</t>
  </si>
  <si>
    <t>(# 0837)</t>
  </si>
  <si>
    <t>(# 0847)</t>
  </si>
  <si>
    <t>(# 0850)</t>
  </si>
  <si>
    <t>(# 0852)</t>
  </si>
  <si>
    <t>(# 2031)</t>
  </si>
  <si>
    <t>(# 2032)</t>
  </si>
  <si>
    <t>(# 2034)</t>
  </si>
  <si>
    <t>(# 2040)</t>
  </si>
  <si>
    <t>(# 2131)</t>
  </si>
  <si>
    <t>(# 2134)</t>
  </si>
  <si>
    <t>(# 2135)</t>
  </si>
  <si>
    <t>(# 2138)</t>
  </si>
  <si>
    <t>(# 4530)</t>
  </si>
  <si>
    <t>(# 7300)</t>
  </si>
  <si>
    <t>(# 7301)</t>
  </si>
  <si>
    <t>(# 7302)</t>
  </si>
  <si>
    <t>(# 7303)</t>
  </si>
  <si>
    <t>(# 7304)</t>
  </si>
  <si>
    <t>(# 7305)</t>
  </si>
  <si>
    <t>(# 7306)</t>
  </si>
  <si>
    <t>(# 7308)</t>
  </si>
  <si>
    <t>(# 7309)</t>
  </si>
  <si>
    <t>(# 7448)</t>
  </si>
  <si>
    <t>(# 7449)</t>
  </si>
  <si>
    <t>(# 7450)</t>
  </si>
  <si>
    <t>(# 7451)</t>
  </si>
  <si>
    <t>(# 7452)</t>
  </si>
  <si>
    <t>(# 7453)</t>
  </si>
  <si>
    <t>(# 7454)</t>
  </si>
  <si>
    <t>(# 7455)</t>
  </si>
  <si>
    <t>(# 7456)</t>
  </si>
  <si>
    <t>(# 7457)</t>
  </si>
  <si>
    <t>(# 7458)</t>
  </si>
  <si>
    <t>(# 7459)</t>
  </si>
  <si>
    <t>(# 7460)</t>
  </si>
  <si>
    <t>(# 7594)</t>
  </si>
  <si>
    <t>(# 7595)</t>
  </si>
  <si>
    <t>(# 7596)</t>
  </si>
  <si>
    <t>(# 7597)</t>
  </si>
  <si>
    <t>(# 7598)</t>
  </si>
  <si>
    <t>(# 7599)</t>
  </si>
  <si>
    <t>(# 7600)</t>
  </si>
  <si>
    <t>(# 7602)</t>
  </si>
  <si>
    <t>(# 7603)</t>
  </si>
  <si>
    <t>(# 7604)</t>
  </si>
  <si>
    <t>(# 7605)</t>
  </si>
  <si>
    <t>(# 7606)</t>
  </si>
  <si>
    <t>(# 7607)</t>
  </si>
  <si>
    <t>(# 7608)</t>
  </si>
  <si>
    <t>(# 7609)</t>
  </si>
  <si>
    <t>(# 7610)</t>
  </si>
  <si>
    <t>(# 7611)</t>
  </si>
  <si>
    <t>(# 7612)</t>
  </si>
  <si>
    <t>(# 7613)</t>
  </si>
  <si>
    <t>(# 7614)</t>
  </si>
  <si>
    <t>(# 7615)</t>
  </si>
  <si>
    <t>(# 7616)</t>
  </si>
  <si>
    <t>(# 7617)</t>
  </si>
  <si>
    <t>(# 7618)</t>
  </si>
  <si>
    <t>(# 7619)</t>
  </si>
  <si>
    <t>(# 7620)</t>
  </si>
  <si>
    <t>(# 7621)</t>
  </si>
  <si>
    <t>(# 7622)</t>
  </si>
  <si>
    <t>(# 7623)</t>
  </si>
  <si>
    <t>(# 7625)</t>
  </si>
  <si>
    <t>(# 7626)</t>
  </si>
  <si>
    <t>(# 7627)</t>
  </si>
  <si>
    <t>(# 7628)</t>
  </si>
  <si>
    <t>(# 7629)</t>
  </si>
  <si>
    <t>(# 7630)</t>
  </si>
  <si>
    <t>(# 7631)</t>
  </si>
  <si>
    <t>(# 7632)</t>
  </si>
  <si>
    <t>(# 7633)</t>
  </si>
  <si>
    <t>(# 7634)</t>
  </si>
  <si>
    <t>(# 7635)</t>
  </si>
  <si>
    <t>(# 7636)</t>
  </si>
  <si>
    <t>(# 7637)</t>
  </si>
  <si>
    <t>(# 7638)</t>
  </si>
  <si>
    <t>(# 7639)</t>
  </si>
  <si>
    <t>(# 7640)</t>
  </si>
  <si>
    <t>(# 7641)</t>
  </si>
  <si>
    <t>(# 7642)</t>
  </si>
  <si>
    <t>(# 7643)</t>
  </si>
  <si>
    <t>(# 7644)</t>
  </si>
  <si>
    <t>(# 7645)</t>
  </si>
  <si>
    <t>(# 7646)</t>
  </si>
  <si>
    <t>(# 7648)</t>
  </si>
  <si>
    <t>(# 7649)</t>
  </si>
  <si>
    <t>(# 7650)</t>
  </si>
  <si>
    <t>(# 7651)</t>
  </si>
  <si>
    <t>(# 7652)</t>
  </si>
  <si>
    <t>(# 7653)</t>
  </si>
  <si>
    <t>(# 7654)</t>
  </si>
  <si>
    <t>(# 7655)</t>
  </si>
  <si>
    <t>(# 7656)</t>
  </si>
  <si>
    <t>(# 7657)</t>
  </si>
  <si>
    <t>(# 7658)</t>
  </si>
  <si>
    <t>(# 7659)</t>
  </si>
  <si>
    <t>(# 7660)</t>
  </si>
  <si>
    <t>(# 7661)</t>
  </si>
  <si>
    <t>(# 7662)</t>
  </si>
  <si>
    <t>(# 7663)</t>
  </si>
  <si>
    <t>(# 7664)</t>
  </si>
  <si>
    <t>(# 7665)</t>
  </si>
  <si>
    <t>(# 7666)</t>
  </si>
  <si>
    <t>(# 7667)</t>
  </si>
  <si>
    <t>(# 7668)</t>
  </si>
  <si>
    <t>(# 7669)</t>
  </si>
  <si>
    <t>(# 7671)</t>
  </si>
  <si>
    <t>(# 7672)</t>
  </si>
  <si>
    <t>(# 7673)</t>
  </si>
  <si>
    <t>(# 7674)</t>
  </si>
  <si>
    <t>(# 7675)</t>
  </si>
  <si>
    <t>(# 7676)</t>
  </si>
  <si>
    <t>(# 7677)</t>
  </si>
  <si>
    <t>(# 7678)</t>
  </si>
  <si>
    <t>(# 7679)</t>
  </si>
  <si>
    <t>(# 7680)</t>
  </si>
  <si>
    <t>(# 7681)</t>
  </si>
  <si>
    <t>(# 7682)</t>
  </si>
  <si>
    <t>(# 7683)</t>
  </si>
  <si>
    <t>(# 7684)</t>
  </si>
  <si>
    <t>(# 7685)</t>
  </si>
  <si>
    <t>(# 7686)</t>
  </si>
  <si>
    <t>(# 7687)</t>
  </si>
  <si>
    <t>(# 7688)</t>
  </si>
  <si>
    <t>(# 7706)</t>
  </si>
  <si>
    <t>(# 7707)</t>
  </si>
  <si>
    <t>(# 7410)</t>
  </si>
  <si>
    <t>MA/MinnesotaCare Patient Charges</t>
  </si>
  <si>
    <t>MA/MinnesotaCare Adjustments</t>
  </si>
  <si>
    <t>(# 8100)</t>
  </si>
  <si>
    <t>Report Year End Date</t>
  </si>
  <si>
    <t>HIDE</t>
  </si>
  <si>
    <t>Health Economics Program</t>
  </si>
  <si>
    <t>COLUMN</t>
  </si>
  <si>
    <t>Minnesota Department of Health</t>
  </si>
  <si>
    <t>Freestanding Outpatient Surgical Center (FOSC) Data</t>
  </si>
  <si>
    <t>Provision for Bad Debts (End Year 2012)*</t>
  </si>
  <si>
    <t>X-Ray Technician FTEs (End Year 2013)**</t>
  </si>
  <si>
    <t>Imaging Technician FTEs (Beginning Year 2014)**</t>
  </si>
  <si>
    <t>Self Pay Discounts (Beginning Year 2013)***</t>
  </si>
  <si>
    <t>GAMC Patient Charges (End Year 2010)****</t>
  </si>
  <si>
    <t>GAMC Adjustments (End Year 2010)****</t>
  </si>
  <si>
    <t>Provision for Bad Debt (Beginning Year 2013)*</t>
  </si>
  <si>
    <t>*FASB Accounting Rules change: Effective 2013 Provision for Bad Debt is an Adjustment (negative number) not a Natural Expense (positive number)</t>
  </si>
  <si>
    <t>***Self Pay Discounts added in 2013</t>
  </si>
  <si>
    <t>(# 2188)</t>
  </si>
  <si>
    <t>**X-ray Technician updated in 2014 to include all Imaging Technicians</t>
  </si>
  <si>
    <t>****GAMC discontinued after 2010</t>
  </si>
  <si>
    <t>Number of Procedure Rooms (Optional)</t>
  </si>
  <si>
    <t>Availability of Non-Surgical Procedures/Services</t>
  </si>
  <si>
    <t>Radiology procedures (CPT codes 70000 to 79999)</t>
  </si>
  <si>
    <t>Laboratory or pathology procedures (CPT codes 80000 to 89000)</t>
  </si>
  <si>
    <t>Medical procedures i.e. check-ups, immunizations, minor injury repair, etc. (CPT codes 90000 to 99199)</t>
  </si>
  <si>
    <t>Other Non-Surgical Procedures or Services (please specify)</t>
  </si>
  <si>
    <r>
      <rPr>
        <b/>
        <sz val="11"/>
        <color theme="1"/>
        <rFont val="Arial"/>
        <family val="2"/>
      </rPr>
      <t>Services and Capacity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(Procedure Rooms Optional)</t>
    </r>
  </si>
  <si>
    <t>Procedure Summary</t>
  </si>
  <si>
    <t xml:space="preserve">Total Procedures </t>
  </si>
  <si>
    <t>Employee Classification of FTEs and Physicians with Staff Privileges</t>
  </si>
  <si>
    <r>
      <rPr>
        <b/>
        <sz val="11"/>
        <color theme="1"/>
        <rFont val="Arial"/>
        <family val="2"/>
      </rPr>
      <t>Natural Expense Summary</t>
    </r>
    <r>
      <rPr>
        <sz val="11"/>
        <color theme="1"/>
        <rFont val="Arial"/>
        <family val="2"/>
      </rPr>
      <t xml:space="preserve"> </t>
    </r>
    <r>
      <rPr>
        <sz val="8"/>
        <color theme="1"/>
        <rFont val="Arial"/>
        <family val="2"/>
      </rPr>
      <t>(Section is Optional with the exception of Total Operating Expenses)</t>
    </r>
  </si>
  <si>
    <t>Patient Care Charges and Primary Payer Charge Summary</t>
  </si>
  <si>
    <t>Primary Payer Adjustments and Uncollectibles</t>
  </si>
  <si>
    <r>
      <t xml:space="preserve">Revenue and Expense Information </t>
    </r>
    <r>
      <rPr>
        <sz val="8"/>
        <color theme="1"/>
        <rFont val="Arial"/>
        <family val="2"/>
      </rPr>
      <t>(Optional with the exceptions of Net Patient Revenue and Total Operating Expenses)</t>
    </r>
  </si>
  <si>
    <t>Does your Surgical Center have a Charity Care Policy?</t>
  </si>
  <si>
    <t>Charity Care</t>
  </si>
  <si>
    <t>Major Capital Expenditure Commitments</t>
  </si>
  <si>
    <t>Total Surgical Center FTEs</t>
  </si>
  <si>
    <t>Center for Pain Management Ambulatory Surgery</t>
  </si>
  <si>
    <t>Alexandria</t>
  </si>
  <si>
    <t>12/31/2020</t>
  </si>
  <si>
    <t>Yes</t>
  </si>
  <si>
    <t>No</t>
  </si>
  <si>
    <t>Minnesota Eye Institute Surgery Center</t>
  </si>
  <si>
    <t>Vance Thompson Vision</t>
  </si>
  <si>
    <t>Brainerd Lakes Surgery Center</t>
  </si>
  <si>
    <t>Baxter</t>
  </si>
  <si>
    <t>Blaine Orthopedic Surgery Center</t>
  </si>
  <si>
    <t>Blaine</t>
  </si>
  <si>
    <t>MN Eye Laser &amp; Surgery Center</t>
  </si>
  <si>
    <t>North Metro Surgery Center</t>
  </si>
  <si>
    <t>Chu Surgery Center, LLC</t>
  </si>
  <si>
    <t>Bloomington</t>
  </si>
  <si>
    <t>MNGI Endoscopy ASC Inc. - Bloomington</t>
  </si>
  <si>
    <t>TRIA Orthopaedic Center, LLC</t>
  </si>
  <si>
    <t>Burnsville Surgery Center, PA</t>
  </si>
  <si>
    <t>Burnsville</t>
  </si>
  <si>
    <t>Minnesota Valley Surgery Center, LLC</t>
  </si>
  <si>
    <t>Park Nicollet Same Day Surgery</t>
  </si>
  <si>
    <t>Ridges Surgery Center</t>
  </si>
  <si>
    <t>Bhatti GI Surgery Center</t>
  </si>
  <si>
    <t>Chaska</t>
  </si>
  <si>
    <t>Chaska Plaza Surgery Center dba Two Twelve Surgery Center</t>
  </si>
  <si>
    <t>Pain Centers of Minnesota - Chaska</t>
  </si>
  <si>
    <t>MNGI Endoscopy ASC Inc. - Coon Rapids</t>
  </si>
  <si>
    <t>Coon Rapids</t>
  </si>
  <si>
    <t>Sanford Health DL Surgery</t>
  </si>
  <si>
    <t>Detroit Lakes</t>
  </si>
  <si>
    <t>Duluth Surgical Suites, LLC</t>
  </si>
  <si>
    <t>Duluth</t>
  </si>
  <si>
    <t>Lakewalk Surgery Center, Inc.</t>
  </si>
  <si>
    <t>Pavilion Surgery Center, LLC</t>
  </si>
  <si>
    <t>Eagan Orthopedic Surgery Center</t>
  </si>
  <si>
    <t>Eagan</t>
  </si>
  <si>
    <t>Eagan Surgery Center</t>
  </si>
  <si>
    <t>MNGI Endoscopy ASC Inc. - Eagan</t>
  </si>
  <si>
    <t>CCRM Minneapolis</t>
  </si>
  <si>
    <t>Edina</t>
  </si>
  <si>
    <t>Centennial Lakes Surgery Center</t>
  </si>
  <si>
    <t>Crosstown Surgery Center LLC</t>
  </si>
  <si>
    <t>Edina Surgery Center</t>
  </si>
  <si>
    <t>McCannel Eye Surgery, LLC</t>
  </si>
  <si>
    <t>Nura Surgical Center, LLC</t>
  </si>
  <si>
    <t>SouthHealth ASC, LLC dba Edina Specialty Surgery Center</t>
  </si>
  <si>
    <t>Southwest Surgery Center</t>
  </si>
  <si>
    <t>Twin Cities Surgery Center</t>
  </si>
  <si>
    <t>Crossroads Surgery Center</t>
  </si>
  <si>
    <t>Faribault</t>
  </si>
  <si>
    <t>Lakewood Surgery Center</t>
  </si>
  <si>
    <t>Grand Rapids</t>
  </si>
  <si>
    <t>06/30/2020</t>
  </si>
  <si>
    <t>Regional Eye Surgery Center Inc.</t>
  </si>
  <si>
    <t>Hutchinson</t>
  </si>
  <si>
    <t>High Pointe Surgery Center</t>
  </si>
  <si>
    <t>Lake Elmo</t>
  </si>
  <si>
    <t>Mankato Clinic Endoscopy Center</t>
  </si>
  <si>
    <t>Mankato</t>
  </si>
  <si>
    <t>Mankato Surgical Center, LLC</t>
  </si>
  <si>
    <t>Pain Centers of Minnesota - Mankato</t>
  </si>
  <si>
    <t>Fairview Maple Grove Surgery Center</t>
  </si>
  <si>
    <t>Maple Grove</t>
  </si>
  <si>
    <t>Metropolitan Surgical Center, LLC</t>
  </si>
  <si>
    <t>North Memorial Ambulatory Surgery</t>
  </si>
  <si>
    <t>East Metro Endoscopy Center</t>
  </si>
  <si>
    <t>Maplewood</t>
  </si>
  <si>
    <t>HealthEast - Maplewood Surgery Center, LLC</t>
  </si>
  <si>
    <t>Avera Surgery Center Marshall</t>
  </si>
  <si>
    <t>Marshall</t>
  </si>
  <si>
    <t>Southwest Minnesota Surgery Center</t>
  </si>
  <si>
    <t>U of M Health Clinics and Surgery Center</t>
  </si>
  <si>
    <t>Minneapolis</t>
  </si>
  <si>
    <t>Children's Healthcare Services Inc. DBA Children's - Minnetonka</t>
  </si>
  <si>
    <t>Minnetonka</t>
  </si>
  <si>
    <t>Minnesota Eye Laser &amp; Surgery</t>
  </si>
  <si>
    <t>Minnetonka Ambulatory Surgery</t>
  </si>
  <si>
    <t>Monticello Surgery Center, LLC</t>
  </si>
  <si>
    <t>Monticello</t>
  </si>
  <si>
    <t>Minnesota Vascular Surgery Center</t>
  </si>
  <si>
    <t>New Brighton</t>
  </si>
  <si>
    <t>ILBNC Special Procedures</t>
  </si>
  <si>
    <t>Plymouth</t>
  </si>
  <si>
    <t>MNGI Endoscopy ASC Inc. - Plymouth</t>
  </si>
  <si>
    <t>WestHealth Surgery Center</t>
  </si>
  <si>
    <t>Centracare Surgery Center, LLC</t>
  </si>
  <si>
    <t>St. Cloud</t>
  </si>
  <si>
    <t>Midsota Surgical Suites PA</t>
  </si>
  <si>
    <t>St. Cloud Center for Ophthalmic Surgery</t>
  </si>
  <si>
    <t>St. Cloud Outpatient Surgery, Ltd.</t>
  </si>
  <si>
    <t>Associated Eye Care Ambulatory Surgery Center, LLC</t>
  </si>
  <si>
    <t>Stillwater</t>
  </si>
  <si>
    <t>CDI Twin Cities ASC, LLC</t>
  </si>
  <si>
    <t>St. Louis Park</t>
  </si>
  <si>
    <t>Minnesota Endoscopy Center LLC</t>
  </si>
  <si>
    <t>St. Paul</t>
  </si>
  <si>
    <t>Vadnais Heights Surgery Center</t>
  </si>
  <si>
    <t>Vadnais Heights</t>
  </si>
  <si>
    <t>Northwoods Surgery Center LLC</t>
  </si>
  <si>
    <t>Virginia</t>
  </si>
  <si>
    <t>Wayzata Surgery Center</t>
  </si>
  <si>
    <t>Wayzata</t>
  </si>
  <si>
    <t>Family Surgery Center, LLC</t>
  </si>
  <si>
    <t>Willmar</t>
  </si>
  <si>
    <t>Willmar Surgery Center, LLP</t>
  </si>
  <si>
    <t>Gundersen Lutheran Medical Center</t>
  </si>
  <si>
    <t>Winona</t>
  </si>
  <si>
    <t>Center for Diagnostic Imaging</t>
  </si>
  <si>
    <t>Woodbury</t>
  </si>
  <si>
    <t>Landmark Surgery Center</t>
  </si>
  <si>
    <t>Midwest Surgery Center</t>
  </si>
  <si>
    <t>Minnesota Eye Laser &amp; Surgery Centers, LLC</t>
  </si>
  <si>
    <t>MNGI Endoscopy ASC, Inc - Woodbury</t>
  </si>
  <si>
    <t>TRIA Orthopaedic Woodbury ASC</t>
  </si>
  <si>
    <t>Avera Medical Group Surgery Center - Worthington</t>
  </si>
  <si>
    <t>Worthington</t>
  </si>
  <si>
    <t>South Central Surgical Center, LLC*****</t>
  </si>
  <si>
    <t>Fairmont</t>
  </si>
  <si>
    <t>Greenway Surgery Center*****</t>
  </si>
  <si>
    <t>Did not report - Under new ownership</t>
  </si>
  <si>
    <t>Maple Grove Center for Restorative Surgery, LLC*****</t>
  </si>
  <si>
    <t>Woodbury Surgical Suites LLC*****</t>
  </si>
  <si>
    <t>*****Did not report</t>
  </si>
  <si>
    <t>Current as of 12/9/2024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</si>
</sst>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5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name val="Arial"/>
    </font>
    <font>
      <b/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rgb="FFFF0000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8">
    <xf numFmtId="0" fontId="0" fillId="0" borderId="0" xfId="0"/>
    <xf numFmtId="0" fontId="6" fillId="0" borderId="0" xfId="0" applyFont="1"/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center" wrapText="1"/>
    </xf>
    <xf numFmtId="0" fontId="7" fillId="0" borderId="1" xfId="0" applyFont="1" applyBorder="1" applyProtection="1">
      <protection locked="0"/>
    </xf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 applyProtection="1">
      <alignment wrapText="1"/>
      <protection locked="0"/>
    </xf>
    <xf numFmtId="0" fontId="7" fillId="0" borderId="0" xfId="0" applyFont="1" applyFill="1" applyAlignment="1">
      <alignment horizontal="center" wrapText="1"/>
    </xf>
    <xf numFmtId="0" fontId="0" fillId="2" borderId="0" xfId="0" applyFill="1"/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0" fillId="3" borderId="0" xfId="0" applyFont="1" applyFill="1" applyBorder="1"/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0" fontId="8" fillId="0" borderId="0" xfId="0" applyFont="1" applyFill="1" applyBorder="1"/>
    <xf numFmtId="0" fontId="7" fillId="0" borderId="0" xfId="0" applyFont="1" applyAlignment="1" applyProtection="1">
      <alignment horizontal="left" wrapText="1"/>
      <protection locked="0"/>
    </xf>
    <xf numFmtId="0" fontId="11" fillId="3" borderId="0" xfId="0" applyFont="1" applyFill="1" applyBorder="1"/>
    <xf numFmtId="0" fontId="12" fillId="10" borderId="0" xfId="0" applyFont="1" applyFill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center"/>
    </xf>
    <xf numFmtId="4" fontId="0" fillId="0" borderId="0" xfId="0" applyNumberFormat="1"/>
    <xf numFmtId="0" fontId="4" fillId="0" borderId="0" xfId="0" applyFont="1"/>
    <xf numFmtId="0" fontId="14" fillId="0" borderId="0" xfId="0" applyFont="1"/>
    <xf numFmtId="164" fontId="4" fillId="0" borderId="0" xfId="1" applyNumberFormat="1" applyFont="1"/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 indent="1"/>
    </xf>
    <xf numFmtId="164" fontId="4" fillId="0" borderId="0" xfId="1" applyNumberFormat="1" applyFont="1" applyAlignment="1">
      <alignment horizontal="right" indent="1"/>
    </xf>
    <xf numFmtId="0" fontId="1" fillId="0" borderId="0" xfId="0" applyFont="1"/>
    <xf numFmtId="3" fontId="1" fillId="0" borderId="0" xfId="0" applyNumberFormat="1" applyFont="1"/>
    <xf numFmtId="3" fontId="1" fillId="0" borderId="0" xfId="0" applyNumberFormat="1" applyFont="1" applyAlignment="1">
      <alignment horizontal="center"/>
    </xf>
    <xf numFmtId="4" fontId="1" fillId="0" borderId="0" xfId="0" applyNumberFormat="1" applyFont="1"/>
    <xf numFmtId="0" fontId="3" fillId="0" borderId="0" xfId="0" applyFont="1" applyAlignment="1">
      <alignment horizontal="left"/>
    </xf>
    <xf numFmtId="0" fontId="12" fillId="4" borderId="0" xfId="0" applyFont="1" applyFill="1" applyAlignment="1">
      <alignment horizontal="center"/>
    </xf>
    <xf numFmtId="0" fontId="12" fillId="8" borderId="0" xfId="0" applyFont="1" applyFill="1" applyAlignment="1">
      <alignment horizontal="center"/>
    </xf>
    <xf numFmtId="0" fontId="12" fillId="2" borderId="0" xfId="0" applyFont="1" applyFill="1" applyAlignment="1">
      <alignment horizontal="left" indent="2"/>
    </xf>
    <xf numFmtId="0" fontId="0" fillId="2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12" fillId="7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2" fillId="5" borderId="0" xfId="0" applyFont="1" applyFill="1" applyAlignment="1">
      <alignment horizontal="center"/>
    </xf>
    <xf numFmtId="0" fontId="12" fillId="6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E108"/>
  <sheetViews>
    <sheetView tabSelected="1" topLeftCell="B1" zoomScaleNormal="100" workbookViewId="0">
      <selection activeCell="B1" sqref="B1"/>
    </sheetView>
  </sheetViews>
  <sheetFormatPr defaultColWidth="0" defaultRowHeight="14.25" zeroHeight="1" x14ac:dyDescent="0.2"/>
  <cols>
    <col min="1" max="1" width="9" hidden="1" customWidth="1"/>
    <col min="2" max="2" width="38" customWidth="1"/>
    <col min="3" max="3" width="15.875" customWidth="1"/>
    <col min="4" max="4" width="11.875" customWidth="1"/>
    <col min="5" max="8" width="12" customWidth="1"/>
    <col min="9" max="12" width="12" style="10" customWidth="1"/>
    <col min="13" max="69" width="12" customWidth="1"/>
    <col min="70" max="71" width="12" style="10" customWidth="1"/>
    <col min="72" max="161" width="12" customWidth="1"/>
    <col min="162" max="16384" width="9" hidden="1"/>
  </cols>
  <sheetData>
    <row r="1" spans="1:161" s="15" customFormat="1" ht="20.25" x14ac:dyDescent="0.2">
      <c r="A1" s="20">
        <v>2020</v>
      </c>
      <c r="B1" s="14" t="str">
        <f>CONCATENATE(A1, " Health Care Cost Information System (HCCIS) Data")</f>
        <v>2020 Health Care Cost Information System (HCCIS) Data</v>
      </c>
    </row>
    <row r="2" spans="1:161" s="15" customFormat="1" ht="15" x14ac:dyDescent="0.2">
      <c r="A2" s="13" t="s">
        <v>301</v>
      </c>
      <c r="B2" s="16" t="s">
        <v>302</v>
      </c>
    </row>
    <row r="3" spans="1:161" s="15" customFormat="1" ht="15" x14ac:dyDescent="0.2">
      <c r="A3" s="13" t="s">
        <v>303</v>
      </c>
      <c r="B3" s="16" t="s">
        <v>304</v>
      </c>
    </row>
    <row r="4" spans="1:161" s="15" customFormat="1" x14ac:dyDescent="0.2">
      <c r="A4" s="13"/>
      <c r="B4" s="17" t="s">
        <v>459</v>
      </c>
    </row>
    <row r="5" spans="1:161" s="15" customFormat="1" x14ac:dyDescent="0.2">
      <c r="A5" s="13"/>
      <c r="B5" s="17"/>
    </row>
    <row r="6" spans="1:161" s="15" customFormat="1" ht="20.25" x14ac:dyDescent="0.3">
      <c r="A6" s="13"/>
      <c r="B6" s="18" t="s">
        <v>305</v>
      </c>
    </row>
    <row r="7" spans="1:161" s="15" customFormat="1" ht="4.1500000000000004" customHeight="1" x14ac:dyDescent="0.3">
      <c r="A7" s="13"/>
      <c r="B7" s="18"/>
    </row>
    <row r="8" spans="1:161" ht="15.75" x14ac:dyDescent="0.25">
      <c r="A8" s="1"/>
      <c r="E8" s="43" t="s">
        <v>324</v>
      </c>
      <c r="F8" s="43"/>
      <c r="G8" s="43"/>
      <c r="H8" s="43"/>
      <c r="I8" s="44" t="s">
        <v>319</v>
      </c>
      <c r="J8" s="44"/>
      <c r="K8" s="44"/>
      <c r="L8" s="44"/>
      <c r="M8" s="45" t="s">
        <v>325</v>
      </c>
      <c r="N8" s="45"/>
      <c r="O8" s="45"/>
      <c r="P8" s="46" t="s">
        <v>327</v>
      </c>
      <c r="Q8" s="46"/>
      <c r="R8" s="46"/>
      <c r="S8" s="46"/>
      <c r="T8" s="46"/>
      <c r="U8" s="46"/>
      <c r="V8" s="46"/>
      <c r="W8" s="46"/>
      <c r="X8" s="46"/>
      <c r="Y8" s="46"/>
      <c r="Z8" s="42" t="s">
        <v>328</v>
      </c>
      <c r="AA8" s="42"/>
      <c r="AB8" s="42"/>
      <c r="AC8" s="42"/>
      <c r="AD8" s="42"/>
      <c r="AE8" s="42"/>
      <c r="AF8" s="42"/>
      <c r="AG8" s="42"/>
      <c r="AH8" s="42"/>
      <c r="AI8" s="42"/>
      <c r="AJ8" s="42"/>
      <c r="AK8" s="42"/>
      <c r="AL8" s="47" t="s">
        <v>329</v>
      </c>
      <c r="AM8" s="47"/>
      <c r="AN8" s="47"/>
      <c r="AO8" s="47"/>
      <c r="AP8" s="47"/>
      <c r="AQ8" s="47"/>
      <c r="AR8" s="47"/>
      <c r="AS8" s="47"/>
      <c r="AT8" s="47"/>
      <c r="AU8" s="47"/>
      <c r="AV8" s="39" t="s">
        <v>330</v>
      </c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40" t="s">
        <v>331</v>
      </c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21" t="s">
        <v>333</v>
      </c>
      <c r="BS8" s="41" t="s">
        <v>334</v>
      </c>
      <c r="BT8" s="41"/>
      <c r="BU8" s="41"/>
      <c r="BV8" s="41"/>
      <c r="BW8" s="41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</row>
    <row r="9" spans="1:161" ht="126" customHeight="1" x14ac:dyDescent="0.2">
      <c r="A9" s="2" t="s">
        <v>0</v>
      </c>
      <c r="B9" s="19" t="s">
        <v>1</v>
      </c>
      <c r="C9" s="19" t="s">
        <v>2</v>
      </c>
      <c r="D9" s="2" t="s">
        <v>300</v>
      </c>
      <c r="E9" s="3" t="s">
        <v>39</v>
      </c>
      <c r="F9" s="3" t="s">
        <v>40</v>
      </c>
      <c r="G9" s="3" t="s">
        <v>318</v>
      </c>
      <c r="H9" s="3" t="s">
        <v>41</v>
      </c>
      <c r="I9" s="3" t="s">
        <v>320</v>
      </c>
      <c r="J9" s="3" t="s">
        <v>321</v>
      </c>
      <c r="K9" s="3" t="s">
        <v>322</v>
      </c>
      <c r="L9" s="3" t="s">
        <v>323</v>
      </c>
      <c r="M9" s="3" t="s">
        <v>140</v>
      </c>
      <c r="N9" s="3" t="s">
        <v>141</v>
      </c>
      <c r="O9" s="3" t="s">
        <v>326</v>
      </c>
      <c r="P9" s="3" t="s">
        <v>34</v>
      </c>
      <c r="Q9" s="3" t="s">
        <v>32</v>
      </c>
      <c r="R9" s="3" t="s">
        <v>33</v>
      </c>
      <c r="S9" s="3" t="s">
        <v>35</v>
      </c>
      <c r="T9" s="3" t="s">
        <v>307</v>
      </c>
      <c r="U9" s="3" t="s">
        <v>308</v>
      </c>
      <c r="V9" s="3" t="s">
        <v>36</v>
      </c>
      <c r="W9" s="3" t="s">
        <v>37</v>
      </c>
      <c r="X9" s="3" t="s">
        <v>335</v>
      </c>
      <c r="Y9" s="3" t="s">
        <v>38</v>
      </c>
      <c r="Z9" s="3" t="s">
        <v>4</v>
      </c>
      <c r="AA9" s="3" t="s">
        <v>5</v>
      </c>
      <c r="AB9" s="3" t="s">
        <v>6</v>
      </c>
      <c r="AC9" s="3" t="s">
        <v>7</v>
      </c>
      <c r="AD9" s="3" t="s">
        <v>8</v>
      </c>
      <c r="AE9" s="3" t="s">
        <v>9</v>
      </c>
      <c r="AF9" s="3" t="s">
        <v>10</v>
      </c>
      <c r="AG9" s="3" t="s">
        <v>306</v>
      </c>
      <c r="AH9" s="3" t="s">
        <v>13</v>
      </c>
      <c r="AI9" s="3" t="s">
        <v>12</v>
      </c>
      <c r="AJ9" s="3" t="s">
        <v>11</v>
      </c>
      <c r="AK9" s="3" t="s">
        <v>3</v>
      </c>
      <c r="AL9" s="3" t="s">
        <v>15</v>
      </c>
      <c r="AM9" s="3" t="s">
        <v>42</v>
      </c>
      <c r="AN9" s="3" t="s">
        <v>297</v>
      </c>
      <c r="AO9" s="3" t="s">
        <v>43</v>
      </c>
      <c r="AP9" s="3" t="s">
        <v>310</v>
      </c>
      <c r="AQ9" s="3" t="s">
        <v>44</v>
      </c>
      <c r="AR9" s="3" t="s">
        <v>45</v>
      </c>
      <c r="AS9" s="3" t="s">
        <v>31</v>
      </c>
      <c r="AT9" s="3" t="s">
        <v>29</v>
      </c>
      <c r="AU9" s="3" t="s">
        <v>30</v>
      </c>
      <c r="AV9" s="3" t="s">
        <v>46</v>
      </c>
      <c r="AW9" s="3" t="s">
        <v>298</v>
      </c>
      <c r="AX9" s="3" t="s">
        <v>47</v>
      </c>
      <c r="AY9" s="3" t="s">
        <v>311</v>
      </c>
      <c r="AZ9" s="3" t="s">
        <v>48</v>
      </c>
      <c r="BA9" s="3" t="s">
        <v>49</v>
      </c>
      <c r="BB9" s="8" t="s">
        <v>309</v>
      </c>
      <c r="BC9" s="3" t="s">
        <v>19</v>
      </c>
      <c r="BD9" s="3" t="s">
        <v>312</v>
      </c>
      <c r="BE9" s="3" t="s">
        <v>17</v>
      </c>
      <c r="BF9" s="3" t="s">
        <v>18</v>
      </c>
      <c r="BG9" s="3" t="s">
        <v>16</v>
      </c>
      <c r="BH9" s="3" t="s">
        <v>20</v>
      </c>
      <c r="BI9" s="3" t="s">
        <v>21</v>
      </c>
      <c r="BJ9" s="3" t="s">
        <v>22</v>
      </c>
      <c r="BK9" s="3" t="s">
        <v>14</v>
      </c>
      <c r="BL9" s="3" t="s">
        <v>24</v>
      </c>
      <c r="BM9" s="3" t="s">
        <v>25</v>
      </c>
      <c r="BN9" s="3" t="s">
        <v>26</v>
      </c>
      <c r="BO9" s="3" t="s">
        <v>27</v>
      </c>
      <c r="BP9" s="3" t="s">
        <v>28</v>
      </c>
      <c r="BQ9" s="3" t="s">
        <v>23</v>
      </c>
      <c r="BR9" s="3" t="s">
        <v>332</v>
      </c>
      <c r="BS9" s="3" t="str">
        <f>CONCATENATE("Capital Expenditure Commitments in FY ",A1," that were over $1M dollars each?")</f>
        <v>Capital Expenditure Commitments in FY 2020 that were over $1M dollars each?</v>
      </c>
      <c r="BT9" s="3" t="s">
        <v>50</v>
      </c>
      <c r="BU9" s="3" t="s">
        <v>51</v>
      </c>
      <c r="BV9" s="3" t="s">
        <v>52</v>
      </c>
      <c r="BW9" s="3" t="s">
        <v>53</v>
      </c>
      <c r="BX9" s="3" t="s">
        <v>54</v>
      </c>
      <c r="BY9" s="3" t="s">
        <v>55</v>
      </c>
      <c r="BZ9" s="3" t="s">
        <v>56</v>
      </c>
      <c r="CA9" s="3" t="s">
        <v>57</v>
      </c>
      <c r="CB9" s="3" t="s">
        <v>58</v>
      </c>
      <c r="CC9" s="3" t="s">
        <v>59</v>
      </c>
      <c r="CD9" s="3" t="s">
        <v>60</v>
      </c>
      <c r="CE9" s="3" t="s">
        <v>61</v>
      </c>
      <c r="CF9" s="3" t="s">
        <v>62</v>
      </c>
      <c r="CG9" s="3" t="s">
        <v>63</v>
      </c>
      <c r="CH9" s="3" t="s">
        <v>64</v>
      </c>
      <c r="CI9" s="3" t="s">
        <v>65</v>
      </c>
      <c r="CJ9" s="3" t="s">
        <v>66</v>
      </c>
      <c r="CK9" s="3" t="s">
        <v>67</v>
      </c>
      <c r="CL9" s="3" t="s">
        <v>68</v>
      </c>
      <c r="CM9" s="3" t="s">
        <v>69</v>
      </c>
      <c r="CN9" s="3" t="s">
        <v>70</v>
      </c>
      <c r="CO9" s="3" t="s">
        <v>71</v>
      </c>
      <c r="CP9" s="3" t="s">
        <v>72</v>
      </c>
      <c r="CQ9" s="3" t="s">
        <v>73</v>
      </c>
      <c r="CR9" s="3" t="s">
        <v>74</v>
      </c>
      <c r="CS9" s="3" t="s">
        <v>75</v>
      </c>
      <c r="CT9" s="3" t="s">
        <v>76</v>
      </c>
      <c r="CU9" s="3" t="s">
        <v>77</v>
      </c>
      <c r="CV9" s="3" t="s">
        <v>78</v>
      </c>
      <c r="CW9" s="3" t="s">
        <v>79</v>
      </c>
      <c r="CX9" s="3" t="s">
        <v>80</v>
      </c>
      <c r="CY9" s="3" t="s">
        <v>81</v>
      </c>
      <c r="CZ9" s="3" t="s">
        <v>82</v>
      </c>
      <c r="DA9" s="3" t="s">
        <v>83</v>
      </c>
      <c r="DB9" s="3" t="s">
        <v>84</v>
      </c>
      <c r="DC9" s="3" t="s">
        <v>85</v>
      </c>
      <c r="DD9" s="3" t="s">
        <v>86</v>
      </c>
      <c r="DE9" s="3" t="s">
        <v>87</v>
      </c>
      <c r="DF9" s="3" t="s">
        <v>88</v>
      </c>
      <c r="DG9" s="3" t="s">
        <v>89</v>
      </c>
      <c r="DH9" s="3" t="s">
        <v>90</v>
      </c>
      <c r="DI9" s="3" t="s">
        <v>91</v>
      </c>
      <c r="DJ9" s="3" t="s">
        <v>92</v>
      </c>
      <c r="DK9" s="3" t="s">
        <v>93</v>
      </c>
      <c r="DL9" s="3" t="s">
        <v>94</v>
      </c>
      <c r="DM9" s="3" t="s">
        <v>95</v>
      </c>
      <c r="DN9" s="3" t="s">
        <v>96</v>
      </c>
      <c r="DO9" s="3" t="s">
        <v>97</v>
      </c>
      <c r="DP9" s="3" t="s">
        <v>98</v>
      </c>
      <c r="DQ9" s="3" t="s">
        <v>99</v>
      </c>
      <c r="DR9" s="3" t="s">
        <v>100</v>
      </c>
      <c r="DS9" s="3" t="s">
        <v>101</v>
      </c>
      <c r="DT9" s="3" t="s">
        <v>102</v>
      </c>
      <c r="DU9" s="3" t="s">
        <v>103</v>
      </c>
      <c r="DV9" s="3" t="s">
        <v>104</v>
      </c>
      <c r="DW9" s="3" t="s">
        <v>105</v>
      </c>
      <c r="DX9" s="3" t="s">
        <v>106</v>
      </c>
      <c r="DY9" s="3" t="s">
        <v>107</v>
      </c>
      <c r="DZ9" s="3" t="s">
        <v>108</v>
      </c>
      <c r="EA9" s="3" t="s">
        <v>109</v>
      </c>
      <c r="EB9" s="3" t="s">
        <v>110</v>
      </c>
      <c r="EC9" s="3" t="s">
        <v>111</v>
      </c>
      <c r="ED9" s="3" t="s">
        <v>112</v>
      </c>
      <c r="EE9" s="3" t="s">
        <v>113</v>
      </c>
      <c r="EF9" s="3" t="s">
        <v>114</v>
      </c>
      <c r="EG9" s="3" t="s">
        <v>115</v>
      </c>
      <c r="EH9" s="3" t="s">
        <v>116</v>
      </c>
      <c r="EI9" s="3" t="s">
        <v>117</v>
      </c>
      <c r="EJ9" s="3" t="s">
        <v>118</v>
      </c>
      <c r="EK9" s="3" t="s">
        <v>119</v>
      </c>
      <c r="EL9" s="3" t="s">
        <v>120</v>
      </c>
      <c r="EM9" s="3" t="s">
        <v>121</v>
      </c>
      <c r="EN9" s="3" t="s">
        <v>122</v>
      </c>
      <c r="EO9" s="3" t="s">
        <v>123</v>
      </c>
      <c r="EP9" s="3" t="s">
        <v>124</v>
      </c>
      <c r="EQ9" s="3" t="s">
        <v>125</v>
      </c>
      <c r="ER9" s="3" t="s">
        <v>126</v>
      </c>
      <c r="ES9" s="3" t="s">
        <v>127</v>
      </c>
      <c r="ET9" s="3" t="s">
        <v>128</v>
      </c>
      <c r="EU9" s="3" t="s">
        <v>129</v>
      </c>
      <c r="EV9" s="3" t="s">
        <v>130</v>
      </c>
      <c r="EW9" s="3" t="s">
        <v>131</v>
      </c>
      <c r="EX9" s="3" t="s">
        <v>132</v>
      </c>
      <c r="EY9" s="3" t="s">
        <v>133</v>
      </c>
      <c r="EZ9" s="3" t="s">
        <v>134</v>
      </c>
      <c r="FA9" s="3" t="s">
        <v>135</v>
      </c>
      <c r="FB9" s="3" t="s">
        <v>136</v>
      </c>
      <c r="FC9" s="3" t="s">
        <v>137</v>
      </c>
      <c r="FD9" s="3" t="s">
        <v>138</v>
      </c>
      <c r="FE9" s="3" t="s">
        <v>139</v>
      </c>
    </row>
    <row r="10" spans="1:161" hidden="1" x14ac:dyDescent="0.2">
      <c r="A10" s="4"/>
      <c r="B10" s="4"/>
      <c r="C10" s="4"/>
      <c r="D10" s="4"/>
      <c r="E10" s="5" t="s">
        <v>181</v>
      </c>
      <c r="F10" s="5" t="s">
        <v>182</v>
      </c>
      <c r="G10" s="6" t="s">
        <v>202</v>
      </c>
      <c r="H10" s="5" t="s">
        <v>183</v>
      </c>
      <c r="I10" s="11" t="s">
        <v>184</v>
      </c>
      <c r="J10" s="11" t="s">
        <v>185</v>
      </c>
      <c r="K10" s="11" t="s">
        <v>186</v>
      </c>
      <c r="L10" s="11" t="s">
        <v>187</v>
      </c>
      <c r="M10" s="6" t="s">
        <v>294</v>
      </c>
      <c r="N10" s="6" t="s">
        <v>295</v>
      </c>
      <c r="O10" s="5" t="s">
        <v>188</v>
      </c>
      <c r="P10" s="5" t="s">
        <v>174</v>
      </c>
      <c r="Q10" s="5" t="s">
        <v>172</v>
      </c>
      <c r="R10" s="5" t="s">
        <v>173</v>
      </c>
      <c r="S10" s="5" t="s">
        <v>176</v>
      </c>
      <c r="T10" s="5" t="s">
        <v>177</v>
      </c>
      <c r="U10" s="5" t="s">
        <v>315</v>
      </c>
      <c r="V10" s="5" t="s">
        <v>178</v>
      </c>
      <c r="W10" s="5" t="s">
        <v>179</v>
      </c>
      <c r="X10" s="5" t="s">
        <v>175</v>
      </c>
      <c r="Y10" s="5" t="s">
        <v>180</v>
      </c>
      <c r="Z10" s="5" t="s">
        <v>143</v>
      </c>
      <c r="AA10" s="5" t="s">
        <v>144</v>
      </c>
      <c r="AB10" s="5" t="s">
        <v>145</v>
      </c>
      <c r="AC10" s="5" t="s">
        <v>146</v>
      </c>
      <c r="AD10" s="5" t="s">
        <v>147</v>
      </c>
      <c r="AE10" s="5" t="s">
        <v>148</v>
      </c>
      <c r="AF10" s="5" t="s">
        <v>149</v>
      </c>
      <c r="AG10" s="5" t="s">
        <v>151</v>
      </c>
      <c r="AH10" s="5" t="s">
        <v>153</v>
      </c>
      <c r="AI10" s="5" t="s">
        <v>152</v>
      </c>
      <c r="AJ10" s="5" t="s">
        <v>150</v>
      </c>
      <c r="AK10" s="5" t="s">
        <v>142</v>
      </c>
      <c r="AL10" s="5" t="s">
        <v>155</v>
      </c>
      <c r="AM10" s="6" t="s">
        <v>190</v>
      </c>
      <c r="AN10" s="6" t="s">
        <v>191</v>
      </c>
      <c r="AO10" s="6" t="s">
        <v>192</v>
      </c>
      <c r="AP10" s="6" t="s">
        <v>193</v>
      </c>
      <c r="AQ10" s="6" t="s">
        <v>194</v>
      </c>
      <c r="AR10" s="6" t="s">
        <v>195</v>
      </c>
      <c r="AS10" s="5" t="s">
        <v>171</v>
      </c>
      <c r="AT10" s="5" t="s">
        <v>169</v>
      </c>
      <c r="AU10" s="5" t="s">
        <v>170</v>
      </c>
      <c r="AV10" s="6" t="s">
        <v>196</v>
      </c>
      <c r="AW10" s="6" t="s">
        <v>197</v>
      </c>
      <c r="AX10" s="6" t="s">
        <v>198</v>
      </c>
      <c r="AY10" s="6" t="s">
        <v>199</v>
      </c>
      <c r="AZ10" s="6" t="s">
        <v>200</v>
      </c>
      <c r="BA10" s="6" t="s">
        <v>201</v>
      </c>
      <c r="BB10" s="6" t="s">
        <v>296</v>
      </c>
      <c r="BC10" s="5" t="s">
        <v>159</v>
      </c>
      <c r="BD10" s="6" t="s">
        <v>299</v>
      </c>
      <c r="BE10" s="5" t="s">
        <v>157</v>
      </c>
      <c r="BF10" s="5" t="s">
        <v>158</v>
      </c>
      <c r="BG10" s="5" t="s">
        <v>156</v>
      </c>
      <c r="BH10" s="5" t="s">
        <v>160</v>
      </c>
      <c r="BI10" s="5" t="s">
        <v>161</v>
      </c>
      <c r="BJ10" s="5" t="s">
        <v>162</v>
      </c>
      <c r="BK10" s="5" t="s">
        <v>154</v>
      </c>
      <c r="BL10" s="5" t="s">
        <v>164</v>
      </c>
      <c r="BM10" s="5" t="s">
        <v>165</v>
      </c>
      <c r="BN10" s="5" t="s">
        <v>166</v>
      </c>
      <c r="BO10" s="5" t="s">
        <v>167</v>
      </c>
      <c r="BP10" s="5" t="s">
        <v>168</v>
      </c>
      <c r="BQ10" s="5" t="s">
        <v>163</v>
      </c>
      <c r="BR10" s="11" t="s">
        <v>189</v>
      </c>
      <c r="BS10" s="12" t="s">
        <v>203</v>
      </c>
      <c r="BT10" s="6" t="s">
        <v>204</v>
      </c>
      <c r="BU10" s="6" t="s">
        <v>205</v>
      </c>
      <c r="BV10" s="7" t="s">
        <v>206</v>
      </c>
      <c r="BW10" s="7" t="s">
        <v>207</v>
      </c>
      <c r="BX10" s="7" t="s">
        <v>208</v>
      </c>
      <c r="BY10" s="7" t="s">
        <v>209</v>
      </c>
      <c r="BZ10" s="7" t="s">
        <v>210</v>
      </c>
      <c r="CA10" s="7" t="s">
        <v>211</v>
      </c>
      <c r="CB10" s="7" t="s">
        <v>212</v>
      </c>
      <c r="CC10" s="7" t="s">
        <v>213</v>
      </c>
      <c r="CD10" s="7" t="s">
        <v>214</v>
      </c>
      <c r="CE10" s="7" t="s">
        <v>215</v>
      </c>
      <c r="CF10" s="7" t="s">
        <v>216</v>
      </c>
      <c r="CG10" s="7" t="s">
        <v>217</v>
      </c>
      <c r="CH10" s="7" t="s">
        <v>218</v>
      </c>
      <c r="CI10" s="6" t="s">
        <v>219</v>
      </c>
      <c r="CJ10" s="6" t="s">
        <v>220</v>
      </c>
      <c r="CK10" s="6" t="s">
        <v>221</v>
      </c>
      <c r="CL10" s="6" t="s">
        <v>222</v>
      </c>
      <c r="CM10" s="6" t="s">
        <v>223</v>
      </c>
      <c r="CN10" s="6" t="s">
        <v>224</v>
      </c>
      <c r="CO10" s="6" t="s">
        <v>225</v>
      </c>
      <c r="CP10" s="6" t="s">
        <v>226</v>
      </c>
      <c r="CQ10" s="6" t="s">
        <v>227</v>
      </c>
      <c r="CR10" s="6" t="s">
        <v>228</v>
      </c>
      <c r="CS10" s="6" t="s">
        <v>229</v>
      </c>
      <c r="CT10" s="6" t="s">
        <v>230</v>
      </c>
      <c r="CU10" s="6" t="s">
        <v>231</v>
      </c>
      <c r="CV10" s="6" t="s">
        <v>232</v>
      </c>
      <c r="CW10" s="6" t="s">
        <v>233</v>
      </c>
      <c r="CX10" s="6" t="s">
        <v>234</v>
      </c>
      <c r="CY10" s="6" t="s">
        <v>235</v>
      </c>
      <c r="CZ10" s="6" t="s">
        <v>236</v>
      </c>
      <c r="DA10" s="6" t="s">
        <v>237</v>
      </c>
      <c r="DB10" s="6" t="s">
        <v>238</v>
      </c>
      <c r="DC10" s="6" t="s">
        <v>239</v>
      </c>
      <c r="DD10" s="6" t="s">
        <v>240</v>
      </c>
      <c r="DE10" s="6" t="s">
        <v>241</v>
      </c>
      <c r="DF10" s="6" t="s">
        <v>242</v>
      </c>
      <c r="DG10" s="6" t="s">
        <v>243</v>
      </c>
      <c r="DH10" s="6" t="s">
        <v>244</v>
      </c>
      <c r="DI10" s="6" t="s">
        <v>245</v>
      </c>
      <c r="DJ10" s="6" t="s">
        <v>246</v>
      </c>
      <c r="DK10" s="6" t="s">
        <v>247</v>
      </c>
      <c r="DL10" s="6" t="s">
        <v>248</v>
      </c>
      <c r="DM10" s="6" t="s">
        <v>249</v>
      </c>
      <c r="DN10" s="6" t="s">
        <v>250</v>
      </c>
      <c r="DO10" s="6" t="s">
        <v>251</v>
      </c>
      <c r="DP10" s="6" t="s">
        <v>252</v>
      </c>
      <c r="DQ10" s="6" t="s">
        <v>253</v>
      </c>
      <c r="DR10" s="6" t="s">
        <v>254</v>
      </c>
      <c r="DS10" s="6" t="s">
        <v>255</v>
      </c>
      <c r="DT10" s="6" t="s">
        <v>256</v>
      </c>
      <c r="DU10" s="6" t="s">
        <v>257</v>
      </c>
      <c r="DV10" s="6" t="s">
        <v>258</v>
      </c>
      <c r="DW10" s="6" t="s">
        <v>259</v>
      </c>
      <c r="DX10" s="6" t="s">
        <v>260</v>
      </c>
      <c r="DY10" s="6" t="s">
        <v>261</v>
      </c>
      <c r="DZ10" s="6" t="s">
        <v>262</v>
      </c>
      <c r="EA10" s="6" t="s">
        <v>263</v>
      </c>
      <c r="EB10" s="6" t="s">
        <v>264</v>
      </c>
      <c r="EC10" s="6" t="s">
        <v>265</v>
      </c>
      <c r="ED10" s="6" t="s">
        <v>266</v>
      </c>
      <c r="EE10" s="6" t="s">
        <v>267</v>
      </c>
      <c r="EF10" s="6" t="s">
        <v>268</v>
      </c>
      <c r="EG10" s="6" t="s">
        <v>269</v>
      </c>
      <c r="EH10" s="6" t="s">
        <v>270</v>
      </c>
      <c r="EI10" s="6" t="s">
        <v>271</v>
      </c>
      <c r="EJ10" s="6" t="s">
        <v>272</v>
      </c>
      <c r="EK10" s="6" t="s">
        <v>273</v>
      </c>
      <c r="EL10" s="6" t="s">
        <v>274</v>
      </c>
      <c r="EM10" s="6" t="s">
        <v>275</v>
      </c>
      <c r="EN10" s="6" t="s">
        <v>276</v>
      </c>
      <c r="EO10" s="6" t="s">
        <v>277</v>
      </c>
      <c r="EP10" s="6" t="s">
        <v>278</v>
      </c>
      <c r="EQ10" s="6" t="s">
        <v>279</v>
      </c>
      <c r="ER10" s="6" t="s">
        <v>280</v>
      </c>
      <c r="ES10" s="6" t="s">
        <v>281</v>
      </c>
      <c r="ET10" s="6" t="s">
        <v>282</v>
      </c>
      <c r="EU10" s="6" t="s">
        <v>283</v>
      </c>
      <c r="EV10" s="6" t="s">
        <v>284</v>
      </c>
      <c r="EW10" s="6" t="s">
        <v>285</v>
      </c>
      <c r="EX10" s="6" t="s">
        <v>286</v>
      </c>
      <c r="EY10" s="6" t="s">
        <v>287</v>
      </c>
      <c r="EZ10" s="6" t="s">
        <v>288</v>
      </c>
      <c r="FA10" s="6" t="s">
        <v>289</v>
      </c>
      <c r="FB10" s="6" t="s">
        <v>290</v>
      </c>
      <c r="FC10" s="6" t="s">
        <v>291</v>
      </c>
      <c r="FD10" s="6" t="s">
        <v>292</v>
      </c>
      <c r="FE10" s="6" t="s">
        <v>293</v>
      </c>
    </row>
    <row r="11" spans="1:161" s="26" customFormat="1" ht="15" x14ac:dyDescent="0.25">
      <c r="A11" s="25">
        <v>381</v>
      </c>
      <c r="B11" s="25" t="s">
        <v>336</v>
      </c>
      <c r="C11" s="25" t="s">
        <v>337</v>
      </c>
      <c r="D11" s="30" t="s">
        <v>338</v>
      </c>
      <c r="E11" s="27">
        <v>1949</v>
      </c>
      <c r="F11" s="27">
        <v>1</v>
      </c>
      <c r="G11" s="27">
        <v>0</v>
      </c>
      <c r="H11" s="27">
        <v>36</v>
      </c>
      <c r="I11" s="32" t="s">
        <v>339</v>
      </c>
      <c r="J11" s="32" t="s">
        <v>339</v>
      </c>
      <c r="K11" s="32" t="s">
        <v>340</v>
      </c>
      <c r="L11" s="32" t="s">
        <v>340</v>
      </c>
      <c r="M11" s="27">
        <v>2089</v>
      </c>
      <c r="N11" s="27">
        <v>295</v>
      </c>
      <c r="O11" s="27">
        <v>4820</v>
      </c>
      <c r="P11" s="32"/>
      <c r="Q11" s="32">
        <v>2.2000000000000002</v>
      </c>
      <c r="R11" s="32">
        <v>0.57999999999999996</v>
      </c>
      <c r="S11" s="32"/>
      <c r="T11" s="32"/>
      <c r="U11" s="32">
        <v>1.6</v>
      </c>
      <c r="V11" s="32"/>
      <c r="W11" s="32">
        <v>1</v>
      </c>
      <c r="X11" s="32">
        <v>5.38</v>
      </c>
      <c r="Y11" s="27">
        <v>3</v>
      </c>
      <c r="Z11" s="27">
        <v>258154</v>
      </c>
      <c r="AA11" s="27">
        <v>39714</v>
      </c>
      <c r="AB11" s="27">
        <v>141857</v>
      </c>
      <c r="AC11" s="27">
        <v>1856171</v>
      </c>
      <c r="AD11" s="27"/>
      <c r="AE11" s="27"/>
      <c r="AF11" s="27">
        <v>34564</v>
      </c>
      <c r="AG11" s="27"/>
      <c r="AH11" s="27">
        <v>2935</v>
      </c>
      <c r="AI11" s="27">
        <v>68356</v>
      </c>
      <c r="AJ11" s="27">
        <v>9114</v>
      </c>
      <c r="AK11" s="27">
        <v>2410865</v>
      </c>
      <c r="AL11" s="27">
        <v>17385123</v>
      </c>
      <c r="AM11" s="27">
        <v>8799809</v>
      </c>
      <c r="AN11" s="27">
        <v>3961652</v>
      </c>
      <c r="AO11" s="27">
        <v>196915</v>
      </c>
      <c r="AP11" s="27"/>
      <c r="AQ11" s="27">
        <v>3764737</v>
      </c>
      <c r="AR11" s="27">
        <v>3264942</v>
      </c>
      <c r="AS11" s="27">
        <v>103900</v>
      </c>
      <c r="AT11" s="27">
        <v>1254820</v>
      </c>
      <c r="AU11" s="27">
        <v>17385123</v>
      </c>
      <c r="AV11" s="27">
        <v>-6504631</v>
      </c>
      <c r="AW11" s="27">
        <v>-2871226</v>
      </c>
      <c r="AX11" s="27">
        <v>-171562</v>
      </c>
      <c r="AY11" s="27"/>
      <c r="AZ11" s="27">
        <v>-2699664</v>
      </c>
      <c r="BA11" s="27">
        <v>-2661435</v>
      </c>
      <c r="BB11" s="27"/>
      <c r="BC11" s="27"/>
      <c r="BD11" s="27">
        <v>-64290</v>
      </c>
      <c r="BE11" s="27">
        <v>-997798</v>
      </c>
      <c r="BF11" s="27">
        <v>-13099380</v>
      </c>
      <c r="BG11" s="27">
        <v>4285743</v>
      </c>
      <c r="BH11" s="27"/>
      <c r="BI11" s="27"/>
      <c r="BJ11" s="27">
        <v>2410865</v>
      </c>
      <c r="BK11" s="27"/>
      <c r="BL11" s="27"/>
      <c r="BM11" s="27"/>
      <c r="BN11" s="27"/>
      <c r="BO11" s="27"/>
      <c r="BP11" s="27"/>
      <c r="BQ11" s="27"/>
      <c r="BR11" s="33" t="s">
        <v>340</v>
      </c>
      <c r="BS11" s="33" t="s">
        <v>340</v>
      </c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7"/>
      <c r="CW11" s="27"/>
      <c r="CX11" s="27"/>
      <c r="CY11" s="27"/>
      <c r="CZ11" s="27"/>
      <c r="DA11" s="27"/>
      <c r="DB11" s="27"/>
      <c r="DC11" s="27"/>
      <c r="DD11" s="27"/>
      <c r="DE11" s="27"/>
      <c r="DF11" s="27"/>
      <c r="DG11" s="27"/>
      <c r="DH11" s="27"/>
      <c r="DI11" s="27"/>
      <c r="DJ11" s="27"/>
      <c r="DK11" s="27"/>
      <c r="DL11" s="27"/>
      <c r="DM11" s="27"/>
      <c r="DN11" s="27"/>
      <c r="DO11" s="27"/>
      <c r="DP11" s="27"/>
      <c r="DQ11" s="27"/>
      <c r="DR11" s="27"/>
      <c r="DS11" s="27"/>
      <c r="DT11" s="27"/>
      <c r="DU11" s="27"/>
      <c r="DV11" s="27"/>
      <c r="DW11" s="27"/>
      <c r="DX11" s="27"/>
      <c r="DY11" s="27"/>
      <c r="DZ11" s="27"/>
      <c r="EA11" s="27"/>
      <c r="EB11" s="27"/>
      <c r="EC11" s="27"/>
      <c r="ED11" s="27"/>
      <c r="EE11" s="27"/>
      <c r="EF11" s="27"/>
      <c r="EG11" s="27"/>
      <c r="EH11" s="27"/>
      <c r="EI11" s="27"/>
      <c r="EJ11" s="27"/>
      <c r="EK11" s="27"/>
      <c r="EL11" s="27"/>
      <c r="EM11" s="27"/>
      <c r="EN11" s="27"/>
      <c r="EO11" s="27"/>
      <c r="EP11" s="27"/>
      <c r="EQ11" s="27"/>
      <c r="ER11" s="27"/>
      <c r="ES11" s="27"/>
      <c r="ET11" s="27"/>
      <c r="EU11" s="27"/>
      <c r="EV11" s="27"/>
      <c r="EW11" s="27"/>
      <c r="EX11" s="27"/>
      <c r="EY11" s="27"/>
      <c r="EZ11" s="27"/>
      <c r="FA11" s="27"/>
      <c r="FB11" s="27"/>
      <c r="FC11" s="27"/>
      <c r="FD11" s="27"/>
      <c r="FE11" s="27"/>
    </row>
    <row r="12" spans="1:161" s="26" customFormat="1" ht="15" x14ac:dyDescent="0.25">
      <c r="A12" s="25">
        <v>334</v>
      </c>
      <c r="B12" s="25" t="s">
        <v>341</v>
      </c>
      <c r="C12" s="25" t="s">
        <v>337</v>
      </c>
      <c r="D12" s="30" t="s">
        <v>338</v>
      </c>
      <c r="E12" s="27">
        <v>762</v>
      </c>
      <c r="F12" s="27">
        <v>2</v>
      </c>
      <c r="G12" s="27"/>
      <c r="H12" s="27">
        <v>36</v>
      </c>
      <c r="I12" s="32" t="s">
        <v>340</v>
      </c>
      <c r="J12" s="32" t="s">
        <v>340</v>
      </c>
      <c r="K12" s="32" t="s">
        <v>340</v>
      </c>
      <c r="L12" s="32" t="s">
        <v>340</v>
      </c>
      <c r="M12" s="27">
        <v>151</v>
      </c>
      <c r="N12" s="27">
        <v>0</v>
      </c>
      <c r="O12" s="27">
        <v>1081</v>
      </c>
      <c r="P12" s="32">
        <v>1</v>
      </c>
      <c r="Q12" s="32">
        <v>2</v>
      </c>
      <c r="R12" s="32"/>
      <c r="S12" s="32"/>
      <c r="T12" s="32"/>
      <c r="U12" s="32"/>
      <c r="V12" s="32"/>
      <c r="W12" s="32">
        <v>0.5</v>
      </c>
      <c r="X12" s="32">
        <v>3.5</v>
      </c>
      <c r="Y12" s="27">
        <v>1</v>
      </c>
      <c r="Z12" s="27">
        <v>116175</v>
      </c>
      <c r="AA12" s="27">
        <v>24375</v>
      </c>
      <c r="AB12" s="27">
        <v>19233</v>
      </c>
      <c r="AC12" s="27">
        <v>486988</v>
      </c>
      <c r="AD12" s="27"/>
      <c r="AE12" s="27">
        <v>21521</v>
      </c>
      <c r="AF12" s="27"/>
      <c r="AG12" s="27"/>
      <c r="AH12" s="27"/>
      <c r="AI12" s="27">
        <v>23030</v>
      </c>
      <c r="AJ12" s="27">
        <v>180615</v>
      </c>
      <c r="AK12" s="27">
        <v>871937</v>
      </c>
      <c r="AL12" s="27">
        <v>3231772</v>
      </c>
      <c r="AM12" s="27">
        <v>1551328</v>
      </c>
      <c r="AN12" s="27">
        <v>138125</v>
      </c>
      <c r="AO12" s="27">
        <v>138125</v>
      </c>
      <c r="AP12" s="27"/>
      <c r="AQ12" s="27"/>
      <c r="AR12" s="27">
        <v>985705</v>
      </c>
      <c r="AS12" s="27">
        <v>354598</v>
      </c>
      <c r="AT12" s="27">
        <v>202016</v>
      </c>
      <c r="AU12" s="27">
        <v>3231772</v>
      </c>
      <c r="AV12" s="27">
        <v>-1080867</v>
      </c>
      <c r="AW12" s="27">
        <v>-108914</v>
      </c>
      <c r="AX12" s="27">
        <v>-108914</v>
      </c>
      <c r="AY12" s="27"/>
      <c r="AZ12" s="27"/>
      <c r="BA12" s="27">
        <v>-601084</v>
      </c>
      <c r="BB12" s="27">
        <v>-282055</v>
      </c>
      <c r="BC12" s="27">
        <v>0</v>
      </c>
      <c r="BD12" s="27">
        <v>0</v>
      </c>
      <c r="BE12" s="27">
        <v>-166317</v>
      </c>
      <c r="BF12" s="27">
        <v>-2239237</v>
      </c>
      <c r="BG12" s="27">
        <v>992535</v>
      </c>
      <c r="BH12" s="27">
        <v>0</v>
      </c>
      <c r="BI12" s="27">
        <v>992535</v>
      </c>
      <c r="BJ12" s="27">
        <v>871937</v>
      </c>
      <c r="BK12" s="27">
        <v>120598</v>
      </c>
      <c r="BL12" s="27">
        <v>26718</v>
      </c>
      <c r="BM12" s="27">
        <v>0</v>
      </c>
      <c r="BN12" s="27">
        <v>0</v>
      </c>
      <c r="BO12" s="27">
        <v>147316</v>
      </c>
      <c r="BP12" s="27">
        <v>0</v>
      </c>
      <c r="BQ12" s="27">
        <v>147316</v>
      </c>
      <c r="BR12" s="33" t="s">
        <v>340</v>
      </c>
      <c r="BS12" s="33" t="s">
        <v>340</v>
      </c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7"/>
      <c r="DX12" s="27"/>
      <c r="DY12" s="27"/>
      <c r="DZ12" s="27"/>
      <c r="EA12" s="27"/>
      <c r="EB12" s="27"/>
      <c r="EC12" s="27"/>
      <c r="ED12" s="27"/>
      <c r="EE12" s="27"/>
      <c r="EF12" s="27"/>
      <c r="EG12" s="27"/>
      <c r="EH12" s="27"/>
      <c r="EI12" s="27"/>
      <c r="EJ12" s="27"/>
      <c r="EK12" s="27"/>
      <c r="EL12" s="27"/>
      <c r="EM12" s="27"/>
      <c r="EN12" s="27"/>
      <c r="EO12" s="27"/>
      <c r="EP12" s="27"/>
      <c r="EQ12" s="27"/>
      <c r="ER12" s="27"/>
      <c r="ES12" s="27"/>
      <c r="ET12" s="27"/>
      <c r="EU12" s="27"/>
      <c r="EV12" s="27"/>
      <c r="EW12" s="27"/>
      <c r="EX12" s="27"/>
      <c r="EY12" s="27"/>
      <c r="EZ12" s="27"/>
      <c r="FA12" s="27"/>
      <c r="FB12" s="27"/>
      <c r="FC12" s="27"/>
      <c r="FD12" s="27"/>
      <c r="FE12" s="27"/>
    </row>
    <row r="13" spans="1:161" s="26" customFormat="1" ht="15" x14ac:dyDescent="0.25">
      <c r="A13" s="25">
        <v>409</v>
      </c>
      <c r="B13" s="25" t="s">
        <v>342</v>
      </c>
      <c r="C13" s="25" t="s">
        <v>337</v>
      </c>
      <c r="D13" s="30" t="s">
        <v>338</v>
      </c>
      <c r="E13" s="27">
        <v>350</v>
      </c>
      <c r="F13" s="27">
        <v>1</v>
      </c>
      <c r="G13" s="27"/>
      <c r="H13" s="27">
        <v>24</v>
      </c>
      <c r="I13" s="32" t="s">
        <v>340</v>
      </c>
      <c r="J13" s="32" t="s">
        <v>340</v>
      </c>
      <c r="K13" s="32" t="s">
        <v>340</v>
      </c>
      <c r="L13" s="32" t="s">
        <v>340</v>
      </c>
      <c r="M13" s="27">
        <v>145</v>
      </c>
      <c r="N13" s="27">
        <v>0</v>
      </c>
      <c r="O13" s="27">
        <v>877</v>
      </c>
      <c r="P13" s="32"/>
      <c r="Q13" s="32">
        <v>2.9</v>
      </c>
      <c r="R13" s="32"/>
      <c r="S13" s="32"/>
      <c r="T13" s="32"/>
      <c r="U13" s="32"/>
      <c r="V13" s="32">
        <v>0.83</v>
      </c>
      <c r="W13" s="32">
        <v>1.36</v>
      </c>
      <c r="X13" s="32">
        <v>5.09</v>
      </c>
      <c r="Y13" s="27">
        <v>1</v>
      </c>
      <c r="Z13" s="27">
        <v>266068</v>
      </c>
      <c r="AA13" s="27">
        <v>29847</v>
      </c>
      <c r="AB13" s="27">
        <v>57578</v>
      </c>
      <c r="AC13" s="27">
        <v>546633</v>
      </c>
      <c r="AD13" s="27">
        <v>7693</v>
      </c>
      <c r="AE13" s="27">
        <v>76420</v>
      </c>
      <c r="AF13" s="27">
        <v>0</v>
      </c>
      <c r="AG13" s="27"/>
      <c r="AH13" s="27">
        <v>0</v>
      </c>
      <c r="AI13" s="27">
        <v>0</v>
      </c>
      <c r="AJ13" s="27">
        <v>333964</v>
      </c>
      <c r="AK13" s="27">
        <v>1318203</v>
      </c>
      <c r="AL13" s="27">
        <v>1518449</v>
      </c>
      <c r="AM13" s="27">
        <v>1259246</v>
      </c>
      <c r="AN13" s="27"/>
      <c r="AO13" s="27"/>
      <c r="AP13" s="27"/>
      <c r="AQ13" s="27"/>
      <c r="AR13" s="27">
        <v>203498</v>
      </c>
      <c r="AS13" s="27">
        <v>55705</v>
      </c>
      <c r="AT13" s="27"/>
      <c r="AU13" s="27">
        <v>1518449</v>
      </c>
      <c r="AV13" s="27">
        <v>-634232</v>
      </c>
      <c r="AW13" s="27"/>
      <c r="AX13" s="27"/>
      <c r="AY13" s="27"/>
      <c r="AZ13" s="27"/>
      <c r="BA13" s="27">
        <v>-53203</v>
      </c>
      <c r="BB13" s="27">
        <v>-1537</v>
      </c>
      <c r="BC13" s="27">
        <v>0</v>
      </c>
      <c r="BD13" s="27">
        <v>0</v>
      </c>
      <c r="BE13" s="27"/>
      <c r="BF13" s="27">
        <v>-688972</v>
      </c>
      <c r="BG13" s="27">
        <v>829477</v>
      </c>
      <c r="BH13" s="27">
        <v>16616</v>
      </c>
      <c r="BI13" s="27">
        <v>846093</v>
      </c>
      <c r="BJ13" s="27">
        <v>1318203</v>
      </c>
      <c r="BK13" s="27">
        <v>-472110</v>
      </c>
      <c r="BL13" s="27"/>
      <c r="BM13" s="27"/>
      <c r="BN13" s="27"/>
      <c r="BO13" s="27"/>
      <c r="BP13" s="27"/>
      <c r="BQ13" s="27"/>
      <c r="BR13" s="33" t="s">
        <v>339</v>
      </c>
      <c r="BS13" s="33" t="s">
        <v>340</v>
      </c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  <c r="CK13" s="27"/>
      <c r="CL13" s="27"/>
      <c r="CM13" s="27"/>
      <c r="CN13" s="27"/>
      <c r="CO13" s="27"/>
      <c r="CP13" s="27"/>
      <c r="CQ13" s="27"/>
      <c r="CR13" s="27"/>
      <c r="CS13" s="27"/>
      <c r="CT13" s="27"/>
      <c r="CU13" s="27"/>
      <c r="CV13" s="27"/>
      <c r="CW13" s="27"/>
      <c r="CX13" s="27"/>
      <c r="CY13" s="27"/>
      <c r="CZ13" s="27"/>
      <c r="DA13" s="27"/>
      <c r="DB13" s="27"/>
      <c r="DC13" s="27"/>
      <c r="DD13" s="27"/>
      <c r="DE13" s="27"/>
      <c r="DF13" s="27"/>
      <c r="DG13" s="27"/>
      <c r="DH13" s="27"/>
      <c r="DI13" s="27"/>
      <c r="DJ13" s="27"/>
      <c r="DK13" s="27"/>
      <c r="DL13" s="27"/>
      <c r="DM13" s="27"/>
      <c r="DN13" s="27"/>
      <c r="DO13" s="27"/>
      <c r="DP13" s="27"/>
      <c r="DQ13" s="27"/>
      <c r="DR13" s="27"/>
      <c r="DS13" s="27"/>
      <c r="DT13" s="27"/>
      <c r="DU13" s="27"/>
      <c r="DV13" s="27"/>
      <c r="DW13" s="27"/>
      <c r="DX13" s="27"/>
      <c r="DY13" s="27"/>
      <c r="DZ13" s="27"/>
      <c r="EA13" s="27"/>
      <c r="EB13" s="27"/>
      <c r="EC13" s="27"/>
      <c r="ED13" s="27"/>
      <c r="EE13" s="27"/>
      <c r="EF13" s="27"/>
      <c r="EG13" s="27"/>
      <c r="EH13" s="27"/>
      <c r="EI13" s="27"/>
      <c r="EJ13" s="27"/>
      <c r="EK13" s="27"/>
      <c r="EL13" s="27"/>
      <c r="EM13" s="27"/>
      <c r="EN13" s="27"/>
      <c r="EO13" s="27"/>
      <c r="EP13" s="27"/>
      <c r="EQ13" s="27"/>
      <c r="ER13" s="27"/>
      <c r="ES13" s="27"/>
      <c r="ET13" s="27"/>
      <c r="EU13" s="27"/>
      <c r="EV13" s="27"/>
      <c r="EW13" s="27"/>
      <c r="EX13" s="27"/>
      <c r="EY13" s="27"/>
      <c r="EZ13" s="27"/>
      <c r="FA13" s="27"/>
      <c r="FB13" s="27"/>
      <c r="FC13" s="27"/>
      <c r="FD13" s="27"/>
      <c r="FE13" s="27"/>
    </row>
    <row r="14" spans="1:161" s="26" customFormat="1" ht="15" x14ac:dyDescent="0.25">
      <c r="A14" s="25">
        <v>347</v>
      </c>
      <c r="B14" s="25" t="s">
        <v>343</v>
      </c>
      <c r="C14" s="25" t="s">
        <v>344</v>
      </c>
      <c r="D14" s="30" t="s">
        <v>338</v>
      </c>
      <c r="E14" s="27">
        <v>4380</v>
      </c>
      <c r="F14" s="27">
        <v>4</v>
      </c>
      <c r="G14" s="27">
        <v>0</v>
      </c>
      <c r="H14" s="27">
        <v>55</v>
      </c>
      <c r="I14" s="32" t="s">
        <v>339</v>
      </c>
      <c r="J14" s="32" t="s">
        <v>340</v>
      </c>
      <c r="K14" s="32" t="s">
        <v>340</v>
      </c>
      <c r="L14" s="32" t="s">
        <v>340</v>
      </c>
      <c r="M14" s="27">
        <v>4277</v>
      </c>
      <c r="N14" s="27">
        <v>69</v>
      </c>
      <c r="O14" s="27">
        <v>7138</v>
      </c>
      <c r="P14" s="32"/>
      <c r="Q14" s="32">
        <v>20.7</v>
      </c>
      <c r="R14" s="32"/>
      <c r="S14" s="32"/>
      <c r="T14" s="32"/>
      <c r="U14" s="32">
        <v>1.63</v>
      </c>
      <c r="V14" s="32"/>
      <c r="W14" s="32">
        <v>16.21</v>
      </c>
      <c r="X14" s="32">
        <v>38.54</v>
      </c>
      <c r="Y14" s="27">
        <v>28</v>
      </c>
      <c r="Z14" s="27">
        <v>2658997</v>
      </c>
      <c r="AA14" s="27">
        <v>668493</v>
      </c>
      <c r="AB14" s="27">
        <v>1497250</v>
      </c>
      <c r="AC14" s="27">
        <v>2087594</v>
      </c>
      <c r="AD14" s="27">
        <v>82765</v>
      </c>
      <c r="AE14" s="27">
        <v>394776</v>
      </c>
      <c r="AF14" s="27">
        <v>96580</v>
      </c>
      <c r="AG14" s="27"/>
      <c r="AH14" s="27">
        <v>36031</v>
      </c>
      <c r="AI14" s="27">
        <v>127692</v>
      </c>
      <c r="AJ14" s="27">
        <v>435756</v>
      </c>
      <c r="AK14" s="27">
        <v>8085934</v>
      </c>
      <c r="AL14" s="27">
        <v>23444691</v>
      </c>
      <c r="AM14" s="27">
        <v>10635391</v>
      </c>
      <c r="AN14" s="27">
        <v>3276332</v>
      </c>
      <c r="AO14" s="27"/>
      <c r="AP14" s="27"/>
      <c r="AQ14" s="27"/>
      <c r="AR14" s="27">
        <v>7578505</v>
      </c>
      <c r="AS14" s="27">
        <v>118010</v>
      </c>
      <c r="AT14" s="27">
        <v>1836453</v>
      </c>
      <c r="AU14" s="27">
        <v>23444691</v>
      </c>
      <c r="AV14" s="27">
        <v>-7998165</v>
      </c>
      <c r="AW14" s="27">
        <v>-2390918</v>
      </c>
      <c r="AX14" s="27"/>
      <c r="AY14" s="27"/>
      <c r="AZ14" s="27"/>
      <c r="BA14" s="27">
        <v>-3826411</v>
      </c>
      <c r="BB14" s="27">
        <v>-19220</v>
      </c>
      <c r="BC14" s="27">
        <v>-21205</v>
      </c>
      <c r="BD14" s="27">
        <v>-152811</v>
      </c>
      <c r="BE14" s="27">
        <v>-920694</v>
      </c>
      <c r="BF14" s="27">
        <v>-15329424</v>
      </c>
      <c r="BG14" s="27">
        <v>8115267</v>
      </c>
      <c r="BH14" s="27">
        <v>200707</v>
      </c>
      <c r="BI14" s="27">
        <v>8315974</v>
      </c>
      <c r="BJ14" s="27">
        <v>8085934</v>
      </c>
      <c r="BK14" s="27">
        <v>230040</v>
      </c>
      <c r="BL14" s="27">
        <v>200707</v>
      </c>
      <c r="BM14" s="27"/>
      <c r="BN14" s="27"/>
      <c r="BO14" s="27"/>
      <c r="BP14" s="27"/>
      <c r="BQ14" s="27"/>
      <c r="BR14" s="33" t="s">
        <v>339</v>
      </c>
      <c r="BS14" s="33" t="s">
        <v>340</v>
      </c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  <c r="CK14" s="27"/>
      <c r="CL14" s="27"/>
      <c r="CM14" s="27"/>
      <c r="CN14" s="27"/>
      <c r="CO14" s="27"/>
      <c r="CP14" s="27"/>
      <c r="CQ14" s="27"/>
      <c r="CR14" s="27"/>
      <c r="CS14" s="27"/>
      <c r="CT14" s="27"/>
      <c r="CU14" s="27"/>
      <c r="CV14" s="27"/>
      <c r="CW14" s="27"/>
      <c r="CX14" s="27"/>
      <c r="CY14" s="27"/>
      <c r="CZ14" s="27"/>
      <c r="DA14" s="27"/>
      <c r="DB14" s="27"/>
      <c r="DC14" s="27"/>
      <c r="DD14" s="27"/>
      <c r="DE14" s="27"/>
      <c r="DF14" s="27"/>
      <c r="DG14" s="27"/>
      <c r="DH14" s="27"/>
      <c r="DI14" s="27"/>
      <c r="DJ14" s="27"/>
      <c r="DK14" s="27"/>
      <c r="DL14" s="27"/>
      <c r="DM14" s="27"/>
      <c r="DN14" s="27"/>
      <c r="DO14" s="27"/>
      <c r="DP14" s="27"/>
      <c r="DQ14" s="27"/>
      <c r="DR14" s="27"/>
      <c r="DS14" s="27"/>
      <c r="DT14" s="27"/>
      <c r="DU14" s="27"/>
      <c r="DV14" s="27"/>
      <c r="DW14" s="27"/>
      <c r="DX14" s="27"/>
      <c r="DY14" s="27"/>
      <c r="DZ14" s="27"/>
      <c r="EA14" s="27"/>
      <c r="EB14" s="27"/>
      <c r="EC14" s="27"/>
      <c r="ED14" s="27"/>
      <c r="EE14" s="27"/>
      <c r="EF14" s="27"/>
      <c r="EG14" s="27"/>
      <c r="EH14" s="27"/>
      <c r="EI14" s="27"/>
      <c r="EJ14" s="27"/>
      <c r="EK14" s="27"/>
      <c r="EL14" s="27"/>
      <c r="EM14" s="27"/>
      <c r="EN14" s="27"/>
      <c r="EO14" s="27"/>
      <c r="EP14" s="27"/>
      <c r="EQ14" s="27"/>
      <c r="ER14" s="27"/>
      <c r="ES14" s="27"/>
      <c r="ET14" s="27"/>
      <c r="EU14" s="27"/>
      <c r="EV14" s="27"/>
      <c r="EW14" s="27"/>
      <c r="EX14" s="27"/>
      <c r="EY14" s="27"/>
      <c r="EZ14" s="27"/>
      <c r="FA14" s="27"/>
      <c r="FB14" s="27"/>
      <c r="FC14" s="27"/>
      <c r="FD14" s="27"/>
      <c r="FE14" s="27"/>
    </row>
    <row r="15" spans="1:161" s="26" customFormat="1" ht="15" x14ac:dyDescent="0.25">
      <c r="A15" s="25">
        <v>405</v>
      </c>
      <c r="B15" s="25" t="s">
        <v>345</v>
      </c>
      <c r="C15" s="25" t="s">
        <v>346</v>
      </c>
      <c r="D15" s="30" t="s">
        <v>338</v>
      </c>
      <c r="E15" s="27">
        <v>3799</v>
      </c>
      <c r="F15" s="27">
        <v>4</v>
      </c>
      <c r="G15" s="27"/>
      <c r="H15" s="27">
        <v>58</v>
      </c>
      <c r="I15" s="32" t="s">
        <v>340</v>
      </c>
      <c r="J15" s="32" t="s">
        <v>340</v>
      </c>
      <c r="K15" s="32" t="s">
        <v>340</v>
      </c>
      <c r="L15" s="32" t="s">
        <v>340</v>
      </c>
      <c r="M15" s="27">
        <v>2148</v>
      </c>
      <c r="N15" s="27">
        <v>0</v>
      </c>
      <c r="O15" s="27">
        <v>3799</v>
      </c>
      <c r="P15" s="32"/>
      <c r="Q15" s="32"/>
      <c r="R15" s="32"/>
      <c r="S15" s="32"/>
      <c r="T15" s="32"/>
      <c r="U15" s="32"/>
      <c r="V15" s="32"/>
      <c r="W15" s="32">
        <v>27.86</v>
      </c>
      <c r="X15" s="32">
        <v>27.86</v>
      </c>
      <c r="Y15" s="27">
        <v>40</v>
      </c>
      <c r="Z15" s="27"/>
      <c r="AA15" s="27"/>
      <c r="AB15" s="27"/>
      <c r="AC15" s="27"/>
      <c r="AD15" s="27"/>
      <c r="AE15" s="27"/>
      <c r="AF15" s="27"/>
      <c r="AG15" s="27"/>
      <c r="AH15" s="27"/>
      <c r="AI15" s="27"/>
      <c r="AJ15" s="27">
        <v>11557007</v>
      </c>
      <c r="AK15" s="27">
        <v>11557007</v>
      </c>
      <c r="AL15" s="27">
        <v>44677424</v>
      </c>
      <c r="AM15" s="27">
        <v>6634624</v>
      </c>
      <c r="AN15" s="27">
        <v>2586061</v>
      </c>
      <c r="AO15" s="27"/>
      <c r="AP15" s="27"/>
      <c r="AQ15" s="27"/>
      <c r="AR15" s="27">
        <v>20877118</v>
      </c>
      <c r="AS15" s="27">
        <v>266036</v>
      </c>
      <c r="AT15" s="27">
        <v>14313585</v>
      </c>
      <c r="AU15" s="27">
        <v>44677424</v>
      </c>
      <c r="AV15" s="27">
        <v>-4851346</v>
      </c>
      <c r="AW15" s="27">
        <v>-1690101</v>
      </c>
      <c r="AX15" s="27"/>
      <c r="AY15" s="27"/>
      <c r="AZ15" s="27"/>
      <c r="BA15" s="27">
        <v>-12742553</v>
      </c>
      <c r="BB15" s="27">
        <v>-120490</v>
      </c>
      <c r="BC15" s="27">
        <v>-1</v>
      </c>
      <c r="BD15" s="27">
        <v>-1</v>
      </c>
      <c r="BE15" s="27">
        <v>-11634410</v>
      </c>
      <c r="BF15" s="27">
        <v>-31038902</v>
      </c>
      <c r="BG15" s="27">
        <v>13638522</v>
      </c>
      <c r="BH15" s="27"/>
      <c r="BI15" s="27"/>
      <c r="BJ15" s="27">
        <v>11557007</v>
      </c>
      <c r="BK15" s="27"/>
      <c r="BL15" s="27"/>
      <c r="BM15" s="27"/>
      <c r="BN15" s="27"/>
      <c r="BO15" s="27"/>
      <c r="BP15" s="27"/>
      <c r="BQ15" s="27"/>
      <c r="BR15" s="33" t="s">
        <v>339</v>
      </c>
      <c r="BS15" s="33" t="s">
        <v>340</v>
      </c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  <c r="CK15" s="27"/>
      <c r="CL15" s="27"/>
      <c r="CM15" s="27"/>
      <c r="CN15" s="27"/>
      <c r="CO15" s="27"/>
      <c r="CP15" s="27"/>
      <c r="CQ15" s="27"/>
      <c r="CR15" s="27"/>
      <c r="CS15" s="27"/>
      <c r="CT15" s="27"/>
      <c r="CU15" s="27"/>
      <c r="CV15" s="27"/>
      <c r="CW15" s="27"/>
      <c r="CX15" s="27"/>
      <c r="CY15" s="27"/>
      <c r="CZ15" s="27"/>
      <c r="DA15" s="27"/>
      <c r="DB15" s="27"/>
      <c r="DC15" s="27"/>
      <c r="DD15" s="27"/>
      <c r="DE15" s="27"/>
      <c r="DF15" s="27"/>
      <c r="DG15" s="27"/>
      <c r="DH15" s="27"/>
      <c r="DI15" s="27"/>
      <c r="DJ15" s="27"/>
      <c r="DK15" s="27"/>
      <c r="DL15" s="27"/>
      <c r="DM15" s="27"/>
      <c r="DN15" s="27"/>
      <c r="DO15" s="27"/>
      <c r="DP15" s="27"/>
      <c r="DQ15" s="27"/>
      <c r="DR15" s="27"/>
      <c r="DS15" s="27"/>
      <c r="DT15" s="27"/>
      <c r="DU15" s="27"/>
      <c r="DV15" s="27"/>
      <c r="DW15" s="27"/>
      <c r="DX15" s="27"/>
      <c r="DY15" s="27"/>
      <c r="DZ15" s="27"/>
      <c r="EA15" s="27"/>
      <c r="EB15" s="27"/>
      <c r="EC15" s="27"/>
      <c r="ED15" s="27"/>
      <c r="EE15" s="27"/>
      <c r="EF15" s="27"/>
      <c r="EG15" s="27"/>
      <c r="EH15" s="27"/>
      <c r="EI15" s="27"/>
      <c r="EJ15" s="27"/>
      <c r="EK15" s="27"/>
      <c r="EL15" s="27"/>
      <c r="EM15" s="27"/>
      <c r="EN15" s="27"/>
      <c r="EO15" s="27"/>
      <c r="EP15" s="27"/>
      <c r="EQ15" s="27"/>
      <c r="ER15" s="27"/>
      <c r="ES15" s="27"/>
      <c r="ET15" s="27"/>
      <c r="EU15" s="27"/>
      <c r="EV15" s="27"/>
      <c r="EW15" s="27"/>
      <c r="EX15" s="27"/>
      <c r="EY15" s="27"/>
      <c r="EZ15" s="27"/>
      <c r="FA15" s="27"/>
      <c r="FB15" s="27"/>
      <c r="FC15" s="27"/>
      <c r="FD15" s="27"/>
      <c r="FE15" s="27"/>
    </row>
    <row r="16" spans="1:161" s="26" customFormat="1" ht="15" x14ac:dyDescent="0.25">
      <c r="A16" s="25">
        <v>372</v>
      </c>
      <c r="B16" s="25" t="s">
        <v>347</v>
      </c>
      <c r="C16" s="25" t="s">
        <v>346</v>
      </c>
      <c r="D16" s="30" t="s">
        <v>338</v>
      </c>
      <c r="E16" s="27">
        <v>2499</v>
      </c>
      <c r="F16" s="27">
        <v>2</v>
      </c>
      <c r="G16" s="27">
        <v>1</v>
      </c>
      <c r="H16" s="27">
        <v>40</v>
      </c>
      <c r="I16" s="32" t="s">
        <v>340</v>
      </c>
      <c r="J16" s="32" t="s">
        <v>340</v>
      </c>
      <c r="K16" s="32" t="s">
        <v>340</v>
      </c>
      <c r="L16" s="32" t="s">
        <v>340</v>
      </c>
      <c r="M16" s="27">
        <v>420</v>
      </c>
      <c r="N16" s="27">
        <v>0</v>
      </c>
      <c r="O16" s="27">
        <v>3387</v>
      </c>
      <c r="P16" s="32">
        <v>0</v>
      </c>
      <c r="Q16" s="32">
        <v>4.8</v>
      </c>
      <c r="R16" s="32">
        <v>1</v>
      </c>
      <c r="S16" s="32">
        <v>0</v>
      </c>
      <c r="T16" s="32"/>
      <c r="U16" s="32">
        <v>0</v>
      </c>
      <c r="V16" s="32">
        <v>0</v>
      </c>
      <c r="W16" s="32">
        <v>2.4</v>
      </c>
      <c r="X16" s="32">
        <v>8.1999999999999993</v>
      </c>
      <c r="Y16" s="27">
        <v>20</v>
      </c>
      <c r="Z16" s="27"/>
      <c r="AA16" s="27"/>
      <c r="AB16" s="27"/>
      <c r="AC16" s="27"/>
      <c r="AD16" s="27"/>
      <c r="AE16" s="27"/>
      <c r="AF16" s="27"/>
      <c r="AG16" s="27"/>
      <c r="AH16" s="27"/>
      <c r="AI16" s="27"/>
      <c r="AJ16" s="27">
        <v>2264180</v>
      </c>
      <c r="AK16" s="27">
        <v>2264180</v>
      </c>
      <c r="AL16" s="27">
        <v>8867261</v>
      </c>
      <c r="AM16" s="27">
        <v>5928605</v>
      </c>
      <c r="AN16" s="27">
        <v>307862</v>
      </c>
      <c r="AO16" s="27"/>
      <c r="AP16" s="27"/>
      <c r="AQ16" s="27"/>
      <c r="AR16" s="27">
        <v>2278409</v>
      </c>
      <c r="AS16" s="27">
        <v>33757</v>
      </c>
      <c r="AT16" s="27">
        <v>318628</v>
      </c>
      <c r="AU16" s="27">
        <v>8867261</v>
      </c>
      <c r="AV16" s="27">
        <v>-3908845</v>
      </c>
      <c r="AW16" s="27">
        <v>-189585</v>
      </c>
      <c r="AX16" s="27"/>
      <c r="AY16" s="27"/>
      <c r="AZ16" s="27"/>
      <c r="BA16" s="27">
        <v>-820364</v>
      </c>
      <c r="BB16" s="27">
        <v>-9063</v>
      </c>
      <c r="BC16" s="27">
        <v>0</v>
      </c>
      <c r="BD16" s="27">
        <v>-34411</v>
      </c>
      <c r="BE16" s="27">
        <v>-137611</v>
      </c>
      <c r="BF16" s="27">
        <v>-5099879</v>
      </c>
      <c r="BG16" s="27">
        <v>3767382</v>
      </c>
      <c r="BH16" s="27"/>
      <c r="BI16" s="27"/>
      <c r="BJ16" s="27">
        <v>2264180</v>
      </c>
      <c r="BK16" s="27"/>
      <c r="BL16" s="27"/>
      <c r="BM16" s="27"/>
      <c r="BN16" s="27"/>
      <c r="BO16" s="27"/>
      <c r="BP16" s="27"/>
      <c r="BQ16" s="27"/>
      <c r="BR16" s="33" t="s">
        <v>339</v>
      </c>
      <c r="BS16" s="33" t="s">
        <v>340</v>
      </c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  <c r="CK16" s="27"/>
      <c r="CL16" s="27"/>
      <c r="CM16" s="27"/>
      <c r="CN16" s="27"/>
      <c r="CO16" s="27"/>
      <c r="CP16" s="27"/>
      <c r="CQ16" s="27"/>
      <c r="CR16" s="27"/>
      <c r="CS16" s="27"/>
      <c r="CT16" s="27"/>
      <c r="CU16" s="27"/>
      <c r="CV16" s="27"/>
      <c r="CW16" s="27"/>
      <c r="CX16" s="27"/>
      <c r="CY16" s="27"/>
      <c r="CZ16" s="27"/>
      <c r="DA16" s="27"/>
      <c r="DB16" s="27"/>
      <c r="DC16" s="27"/>
      <c r="DD16" s="27"/>
      <c r="DE16" s="27"/>
      <c r="DF16" s="27"/>
      <c r="DG16" s="27"/>
      <c r="DH16" s="27"/>
      <c r="DI16" s="27"/>
      <c r="DJ16" s="27"/>
      <c r="DK16" s="27"/>
      <c r="DL16" s="27"/>
      <c r="DM16" s="27"/>
      <c r="DN16" s="27"/>
      <c r="DO16" s="27"/>
      <c r="DP16" s="27"/>
      <c r="DQ16" s="27"/>
      <c r="DR16" s="27"/>
      <c r="DS16" s="27"/>
      <c r="DT16" s="27"/>
      <c r="DU16" s="27"/>
      <c r="DV16" s="27"/>
      <c r="DW16" s="27"/>
      <c r="DX16" s="27"/>
      <c r="DY16" s="27"/>
      <c r="DZ16" s="27"/>
      <c r="EA16" s="27"/>
      <c r="EB16" s="27"/>
      <c r="EC16" s="27"/>
      <c r="ED16" s="27"/>
      <c r="EE16" s="27"/>
      <c r="EF16" s="27"/>
      <c r="EG16" s="27"/>
      <c r="EH16" s="27"/>
      <c r="EI16" s="27"/>
      <c r="EJ16" s="27"/>
      <c r="EK16" s="27"/>
      <c r="EL16" s="27"/>
      <c r="EM16" s="27"/>
      <c r="EN16" s="27"/>
      <c r="EO16" s="27"/>
      <c r="EP16" s="27"/>
      <c r="EQ16" s="27"/>
      <c r="ER16" s="27"/>
      <c r="ES16" s="27"/>
      <c r="ET16" s="27"/>
      <c r="EU16" s="27"/>
      <c r="EV16" s="27"/>
      <c r="EW16" s="27"/>
      <c r="EX16" s="27"/>
      <c r="EY16" s="27"/>
      <c r="EZ16" s="27"/>
      <c r="FA16" s="27"/>
      <c r="FB16" s="27"/>
      <c r="FC16" s="27"/>
      <c r="FD16" s="27"/>
      <c r="FE16" s="27"/>
    </row>
    <row r="17" spans="1:161" s="26" customFormat="1" ht="15" x14ac:dyDescent="0.25">
      <c r="A17" s="25">
        <v>371</v>
      </c>
      <c r="B17" s="25" t="s">
        <v>348</v>
      </c>
      <c r="C17" s="25" t="s">
        <v>346</v>
      </c>
      <c r="D17" s="30" t="s">
        <v>338</v>
      </c>
      <c r="E17" s="27">
        <v>3684</v>
      </c>
      <c r="F17" s="27">
        <v>3</v>
      </c>
      <c r="G17" s="27">
        <v>1</v>
      </c>
      <c r="H17" s="27">
        <v>53</v>
      </c>
      <c r="I17" s="32" t="s">
        <v>340</v>
      </c>
      <c r="J17" s="32" t="s">
        <v>340</v>
      </c>
      <c r="K17" s="32" t="s">
        <v>340</v>
      </c>
      <c r="L17" s="32" t="s">
        <v>339</v>
      </c>
      <c r="M17" s="27">
        <v>966</v>
      </c>
      <c r="N17" s="27">
        <v>34</v>
      </c>
      <c r="O17" s="27">
        <v>4626</v>
      </c>
      <c r="P17" s="32">
        <v>0</v>
      </c>
      <c r="Q17" s="32">
        <v>10</v>
      </c>
      <c r="R17" s="32">
        <v>0</v>
      </c>
      <c r="S17" s="32">
        <v>0</v>
      </c>
      <c r="T17" s="32"/>
      <c r="U17" s="32">
        <v>0</v>
      </c>
      <c r="V17" s="32">
        <v>0</v>
      </c>
      <c r="W17" s="32">
        <v>8</v>
      </c>
      <c r="X17" s="32">
        <v>18</v>
      </c>
      <c r="Y17" s="27">
        <v>29</v>
      </c>
      <c r="Z17" s="27">
        <v>1018706</v>
      </c>
      <c r="AA17" s="27">
        <v>214607</v>
      </c>
      <c r="AB17" s="27">
        <v>348661</v>
      </c>
      <c r="AC17" s="27">
        <v>1763866</v>
      </c>
      <c r="AD17" s="27">
        <v>6721</v>
      </c>
      <c r="AE17" s="27">
        <v>194437</v>
      </c>
      <c r="AF17" s="27">
        <v>0</v>
      </c>
      <c r="AG17" s="27"/>
      <c r="AH17" s="27">
        <v>8104</v>
      </c>
      <c r="AI17" s="27">
        <v>72956</v>
      </c>
      <c r="AJ17" s="27">
        <v>594176</v>
      </c>
      <c r="AK17" s="27">
        <v>4222234</v>
      </c>
      <c r="AL17" s="27">
        <v>37881064</v>
      </c>
      <c r="AM17" s="27">
        <v>8166379</v>
      </c>
      <c r="AN17" s="27">
        <v>675734</v>
      </c>
      <c r="AO17" s="27"/>
      <c r="AP17" s="27"/>
      <c r="AQ17" s="27"/>
      <c r="AR17" s="27">
        <v>28567837</v>
      </c>
      <c r="AS17" s="27">
        <v>164796</v>
      </c>
      <c r="AT17" s="27">
        <v>306318</v>
      </c>
      <c r="AU17" s="27">
        <v>37881064</v>
      </c>
      <c r="AV17" s="27">
        <v>-7522396</v>
      </c>
      <c r="AW17" s="27">
        <v>-513098</v>
      </c>
      <c r="AX17" s="27"/>
      <c r="AY17" s="27"/>
      <c r="AZ17" s="27"/>
      <c r="BA17" s="27">
        <v>-23264078</v>
      </c>
      <c r="BB17" s="27">
        <v>-168080</v>
      </c>
      <c r="BC17" s="27">
        <v>0</v>
      </c>
      <c r="BD17" s="27">
        <v>-60762</v>
      </c>
      <c r="BE17" s="27">
        <v>-124441</v>
      </c>
      <c r="BF17" s="27">
        <v>-31652855</v>
      </c>
      <c r="BG17" s="27">
        <v>6228209</v>
      </c>
      <c r="BH17" s="27">
        <v>0</v>
      </c>
      <c r="BI17" s="27">
        <v>6228209</v>
      </c>
      <c r="BJ17" s="27">
        <v>4222234</v>
      </c>
      <c r="BK17" s="27">
        <v>2005975</v>
      </c>
      <c r="BL17" s="27">
        <v>344042</v>
      </c>
      <c r="BM17" s="27"/>
      <c r="BN17" s="27"/>
      <c r="BO17" s="27"/>
      <c r="BP17" s="27"/>
      <c r="BQ17" s="27"/>
      <c r="BR17" s="33" t="s">
        <v>340</v>
      </c>
      <c r="BS17" s="33" t="s">
        <v>340</v>
      </c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  <c r="CK17" s="27"/>
      <c r="CL17" s="27"/>
      <c r="CM17" s="27"/>
      <c r="CN17" s="27"/>
      <c r="CO17" s="27"/>
      <c r="CP17" s="27"/>
      <c r="CQ17" s="27"/>
      <c r="CR17" s="27"/>
      <c r="CS17" s="27"/>
      <c r="CT17" s="27"/>
      <c r="CU17" s="27"/>
      <c r="CV17" s="27"/>
      <c r="CW17" s="27"/>
      <c r="CX17" s="27"/>
      <c r="CY17" s="27"/>
      <c r="CZ17" s="27"/>
      <c r="DA17" s="27"/>
      <c r="DB17" s="27"/>
      <c r="DC17" s="27"/>
      <c r="DD17" s="27"/>
      <c r="DE17" s="27"/>
      <c r="DF17" s="27"/>
      <c r="DG17" s="27"/>
      <c r="DH17" s="27"/>
      <c r="DI17" s="27"/>
      <c r="DJ17" s="27"/>
      <c r="DK17" s="27"/>
      <c r="DL17" s="27"/>
      <c r="DM17" s="27"/>
      <c r="DN17" s="27"/>
      <c r="DO17" s="27"/>
      <c r="DP17" s="27"/>
      <c r="DQ17" s="27"/>
      <c r="DR17" s="27"/>
      <c r="DS17" s="27"/>
      <c r="DT17" s="27"/>
      <c r="DU17" s="27"/>
      <c r="DV17" s="27"/>
      <c r="DW17" s="27"/>
      <c r="DX17" s="27"/>
      <c r="DY17" s="27"/>
      <c r="DZ17" s="27"/>
      <c r="EA17" s="27"/>
      <c r="EB17" s="27"/>
      <c r="EC17" s="27"/>
      <c r="ED17" s="27"/>
      <c r="EE17" s="27"/>
      <c r="EF17" s="27"/>
      <c r="EG17" s="27"/>
      <c r="EH17" s="27"/>
      <c r="EI17" s="27"/>
      <c r="EJ17" s="27"/>
      <c r="EK17" s="27"/>
      <c r="EL17" s="27"/>
      <c r="EM17" s="27"/>
      <c r="EN17" s="27"/>
      <c r="EO17" s="27"/>
      <c r="EP17" s="27"/>
      <c r="EQ17" s="27"/>
      <c r="ER17" s="27"/>
      <c r="ES17" s="27"/>
      <c r="ET17" s="27"/>
      <c r="EU17" s="27"/>
      <c r="EV17" s="27"/>
      <c r="EW17" s="27"/>
      <c r="EX17" s="27"/>
      <c r="EY17" s="27"/>
      <c r="EZ17" s="27"/>
      <c r="FA17" s="27"/>
      <c r="FB17" s="27"/>
      <c r="FC17" s="27"/>
      <c r="FD17" s="27"/>
      <c r="FE17" s="27"/>
    </row>
    <row r="18" spans="1:161" s="26" customFormat="1" ht="15" x14ac:dyDescent="0.25">
      <c r="A18" s="25">
        <v>367</v>
      </c>
      <c r="B18" s="25" t="s">
        <v>349</v>
      </c>
      <c r="C18" s="25" t="s">
        <v>350</v>
      </c>
      <c r="D18" s="30" t="s">
        <v>338</v>
      </c>
      <c r="E18" s="27">
        <v>2078</v>
      </c>
      <c r="F18" s="27">
        <v>2</v>
      </c>
      <c r="G18" s="27">
        <v>1</v>
      </c>
      <c r="H18" s="27">
        <v>12</v>
      </c>
      <c r="I18" s="32" t="s">
        <v>340</v>
      </c>
      <c r="J18" s="32" t="s">
        <v>340</v>
      </c>
      <c r="K18" s="32" t="s">
        <v>340</v>
      </c>
      <c r="L18" s="32" t="s">
        <v>340</v>
      </c>
      <c r="M18" s="27">
        <v>10</v>
      </c>
      <c r="N18" s="27">
        <v>0</v>
      </c>
      <c r="O18" s="27">
        <v>2078</v>
      </c>
      <c r="P18" s="32">
        <v>1</v>
      </c>
      <c r="Q18" s="32">
        <v>3</v>
      </c>
      <c r="R18" s="32"/>
      <c r="S18" s="32"/>
      <c r="T18" s="32"/>
      <c r="U18" s="32"/>
      <c r="V18" s="32"/>
      <c r="W18" s="32">
        <v>1</v>
      </c>
      <c r="X18" s="32">
        <v>5</v>
      </c>
      <c r="Y18" s="27">
        <v>1</v>
      </c>
      <c r="Z18" s="27"/>
      <c r="AA18" s="27"/>
      <c r="AB18" s="27"/>
      <c r="AC18" s="27"/>
      <c r="AD18" s="27"/>
      <c r="AE18" s="27"/>
      <c r="AF18" s="27"/>
      <c r="AG18" s="27"/>
      <c r="AH18" s="27"/>
      <c r="AI18" s="27"/>
      <c r="AJ18" s="27">
        <v>1673889</v>
      </c>
      <c r="AK18" s="27">
        <v>1673889</v>
      </c>
      <c r="AL18" s="27">
        <v>3665400</v>
      </c>
      <c r="AM18" s="27">
        <v>908291</v>
      </c>
      <c r="AN18" s="27">
        <v>1260</v>
      </c>
      <c r="AO18" s="27">
        <v>1260</v>
      </c>
      <c r="AP18" s="27"/>
      <c r="AQ18" s="27"/>
      <c r="AR18" s="27">
        <v>2687224</v>
      </c>
      <c r="AS18" s="27">
        <v>68625</v>
      </c>
      <c r="AT18" s="27"/>
      <c r="AU18" s="27">
        <v>3665400</v>
      </c>
      <c r="AV18" s="27">
        <v>-411959</v>
      </c>
      <c r="AW18" s="27">
        <v>-2414</v>
      </c>
      <c r="AX18" s="27"/>
      <c r="AY18" s="27"/>
      <c r="AZ18" s="27"/>
      <c r="BA18" s="27">
        <v>-924479</v>
      </c>
      <c r="BB18" s="27">
        <v>-10040</v>
      </c>
      <c r="BC18" s="27">
        <v>0</v>
      </c>
      <c r="BD18" s="27"/>
      <c r="BE18" s="27"/>
      <c r="BF18" s="27">
        <v>-1348892</v>
      </c>
      <c r="BG18" s="27">
        <v>2316508</v>
      </c>
      <c r="BH18" s="27"/>
      <c r="BI18" s="27"/>
      <c r="BJ18" s="27">
        <v>1673889</v>
      </c>
      <c r="BK18" s="27"/>
      <c r="BL18" s="27"/>
      <c r="BM18" s="27"/>
      <c r="BN18" s="27"/>
      <c r="BO18" s="27"/>
      <c r="BP18" s="27"/>
      <c r="BQ18" s="27"/>
      <c r="BR18" s="33" t="s">
        <v>340</v>
      </c>
      <c r="BS18" s="33" t="s">
        <v>340</v>
      </c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  <c r="CK18" s="27"/>
      <c r="CL18" s="27"/>
      <c r="CM18" s="27"/>
      <c r="CN18" s="27"/>
      <c r="CO18" s="27"/>
      <c r="CP18" s="27"/>
      <c r="CQ18" s="27"/>
      <c r="CR18" s="27"/>
      <c r="CS18" s="27"/>
      <c r="CT18" s="27"/>
      <c r="CU18" s="27"/>
      <c r="CV18" s="27"/>
      <c r="CW18" s="27"/>
      <c r="CX18" s="27"/>
      <c r="CY18" s="27"/>
      <c r="CZ18" s="27"/>
      <c r="DA18" s="27"/>
      <c r="DB18" s="27"/>
      <c r="DC18" s="27"/>
      <c r="DD18" s="27"/>
      <c r="DE18" s="27"/>
      <c r="DF18" s="27"/>
      <c r="DG18" s="27"/>
      <c r="DH18" s="27"/>
      <c r="DI18" s="27"/>
      <c r="DJ18" s="27"/>
      <c r="DK18" s="27"/>
      <c r="DL18" s="27"/>
      <c r="DM18" s="27"/>
      <c r="DN18" s="27"/>
      <c r="DO18" s="27"/>
      <c r="DP18" s="27"/>
      <c r="DQ18" s="27"/>
      <c r="DR18" s="27"/>
      <c r="DS18" s="27"/>
      <c r="DT18" s="27"/>
      <c r="DU18" s="27"/>
      <c r="DV18" s="27"/>
      <c r="DW18" s="27"/>
      <c r="DX18" s="27"/>
      <c r="DY18" s="27"/>
      <c r="DZ18" s="27"/>
      <c r="EA18" s="27"/>
      <c r="EB18" s="27"/>
      <c r="EC18" s="27"/>
      <c r="ED18" s="27"/>
      <c r="EE18" s="27"/>
      <c r="EF18" s="27"/>
      <c r="EG18" s="27"/>
      <c r="EH18" s="27"/>
      <c r="EI18" s="27"/>
      <c r="EJ18" s="27"/>
      <c r="EK18" s="27"/>
      <c r="EL18" s="27"/>
      <c r="EM18" s="27"/>
      <c r="EN18" s="27"/>
      <c r="EO18" s="27"/>
      <c r="EP18" s="27"/>
      <c r="EQ18" s="27"/>
      <c r="ER18" s="27"/>
      <c r="ES18" s="27"/>
      <c r="ET18" s="27"/>
      <c r="EU18" s="27"/>
      <c r="EV18" s="27"/>
      <c r="EW18" s="27"/>
      <c r="EX18" s="27"/>
      <c r="EY18" s="27"/>
      <c r="EZ18" s="27"/>
      <c r="FA18" s="27"/>
      <c r="FB18" s="27"/>
      <c r="FC18" s="27"/>
      <c r="FD18" s="27"/>
      <c r="FE18" s="27"/>
    </row>
    <row r="19" spans="1:161" s="26" customFormat="1" ht="15" x14ac:dyDescent="0.25">
      <c r="A19" s="25">
        <v>308</v>
      </c>
      <c r="B19" s="25" t="s">
        <v>347</v>
      </c>
      <c r="C19" s="25" t="s">
        <v>350</v>
      </c>
      <c r="D19" s="30" t="s">
        <v>338</v>
      </c>
      <c r="E19" s="27">
        <v>4910</v>
      </c>
      <c r="F19" s="27">
        <v>3</v>
      </c>
      <c r="G19" s="27">
        <v>1</v>
      </c>
      <c r="H19" s="27">
        <v>40</v>
      </c>
      <c r="I19" s="32" t="s">
        <v>340</v>
      </c>
      <c r="J19" s="32" t="s">
        <v>340</v>
      </c>
      <c r="K19" s="32" t="s">
        <v>340</v>
      </c>
      <c r="L19" s="32" t="s">
        <v>340</v>
      </c>
      <c r="M19" s="27">
        <v>1081</v>
      </c>
      <c r="N19" s="27">
        <v>0</v>
      </c>
      <c r="O19" s="27">
        <v>6616</v>
      </c>
      <c r="P19" s="32">
        <v>0</v>
      </c>
      <c r="Q19" s="32">
        <v>7.4</v>
      </c>
      <c r="R19" s="32">
        <v>0</v>
      </c>
      <c r="S19" s="32">
        <v>0</v>
      </c>
      <c r="T19" s="32"/>
      <c r="U19" s="32">
        <v>0</v>
      </c>
      <c r="V19" s="32">
        <v>0</v>
      </c>
      <c r="W19" s="32">
        <v>5.8</v>
      </c>
      <c r="X19" s="32">
        <v>13.2</v>
      </c>
      <c r="Y19" s="27">
        <v>20</v>
      </c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>
        <v>4876115</v>
      </c>
      <c r="AK19" s="27">
        <v>4876115</v>
      </c>
      <c r="AL19" s="27">
        <v>18879410</v>
      </c>
      <c r="AM19" s="27">
        <v>12426437</v>
      </c>
      <c r="AN19" s="27">
        <v>986457</v>
      </c>
      <c r="AO19" s="27"/>
      <c r="AP19" s="27"/>
      <c r="AQ19" s="27"/>
      <c r="AR19" s="27">
        <v>4893577</v>
      </c>
      <c r="AS19" s="27">
        <v>214532</v>
      </c>
      <c r="AT19" s="27">
        <v>358407</v>
      </c>
      <c r="AU19" s="27">
        <v>18879410</v>
      </c>
      <c r="AV19" s="27">
        <v>-7997457</v>
      </c>
      <c r="AW19" s="27">
        <v>-636819</v>
      </c>
      <c r="AX19" s="27"/>
      <c r="AY19" s="27"/>
      <c r="AZ19" s="27"/>
      <c r="BA19" s="27">
        <v>-1449382</v>
      </c>
      <c r="BB19" s="27">
        <v>-110866</v>
      </c>
      <c r="BC19" s="27">
        <v>-92686</v>
      </c>
      <c r="BD19" s="27">
        <v>-51698</v>
      </c>
      <c r="BE19" s="27">
        <v>-2511</v>
      </c>
      <c r="BF19" s="27">
        <v>-10341419</v>
      </c>
      <c r="BG19" s="27">
        <v>8537991</v>
      </c>
      <c r="BH19" s="27"/>
      <c r="BI19" s="27"/>
      <c r="BJ19" s="27">
        <v>4876115</v>
      </c>
      <c r="BK19" s="27"/>
      <c r="BL19" s="27"/>
      <c r="BM19" s="27"/>
      <c r="BN19" s="27"/>
      <c r="BO19" s="27"/>
      <c r="BP19" s="27"/>
      <c r="BQ19" s="27"/>
      <c r="BR19" s="33" t="s">
        <v>339</v>
      </c>
      <c r="BS19" s="33" t="s">
        <v>340</v>
      </c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  <c r="CK19" s="27"/>
      <c r="CL19" s="27"/>
      <c r="CM19" s="27"/>
      <c r="CN19" s="27"/>
      <c r="CO19" s="27"/>
      <c r="CP19" s="27"/>
      <c r="CQ19" s="27"/>
      <c r="CR19" s="27"/>
      <c r="CS19" s="27"/>
      <c r="CT19" s="27"/>
      <c r="CU19" s="27"/>
      <c r="CV19" s="27"/>
      <c r="CW19" s="27"/>
      <c r="CX19" s="27"/>
      <c r="CY19" s="27"/>
      <c r="CZ19" s="27"/>
      <c r="DA19" s="27"/>
      <c r="DB19" s="27"/>
      <c r="DC19" s="27"/>
      <c r="DD19" s="27"/>
      <c r="DE19" s="27"/>
      <c r="DF19" s="27"/>
      <c r="DG19" s="27"/>
      <c r="DH19" s="27"/>
      <c r="DI19" s="27"/>
      <c r="DJ19" s="27"/>
      <c r="DK19" s="27"/>
      <c r="DL19" s="27"/>
      <c r="DM19" s="27"/>
      <c r="DN19" s="27"/>
      <c r="DO19" s="27"/>
      <c r="DP19" s="27"/>
      <c r="DQ19" s="27"/>
      <c r="DR19" s="27"/>
      <c r="DS19" s="27"/>
      <c r="DT19" s="27"/>
      <c r="DU19" s="27"/>
      <c r="DV19" s="27"/>
      <c r="DW19" s="27"/>
      <c r="DX19" s="27"/>
      <c r="DY19" s="27"/>
      <c r="DZ19" s="27"/>
      <c r="EA19" s="27"/>
      <c r="EB19" s="27"/>
      <c r="EC19" s="27"/>
      <c r="ED19" s="27"/>
      <c r="EE19" s="27"/>
      <c r="EF19" s="27"/>
      <c r="EG19" s="27"/>
      <c r="EH19" s="27"/>
      <c r="EI19" s="27"/>
      <c r="EJ19" s="27"/>
      <c r="EK19" s="27"/>
      <c r="EL19" s="27"/>
      <c r="EM19" s="27"/>
      <c r="EN19" s="27"/>
      <c r="EO19" s="27"/>
      <c r="EP19" s="27"/>
      <c r="EQ19" s="27"/>
      <c r="ER19" s="27"/>
      <c r="ES19" s="27"/>
      <c r="ET19" s="27"/>
      <c r="EU19" s="27"/>
      <c r="EV19" s="27"/>
      <c r="EW19" s="27"/>
      <c r="EX19" s="27"/>
      <c r="EY19" s="27"/>
      <c r="EZ19" s="27"/>
      <c r="FA19" s="27"/>
      <c r="FB19" s="27"/>
      <c r="FC19" s="27"/>
      <c r="FD19" s="27"/>
      <c r="FE19" s="27"/>
    </row>
    <row r="20" spans="1:161" s="26" customFormat="1" ht="15" x14ac:dyDescent="0.25">
      <c r="A20" s="25">
        <v>368</v>
      </c>
      <c r="B20" s="25" t="s">
        <v>351</v>
      </c>
      <c r="C20" s="25" t="s">
        <v>350</v>
      </c>
      <c r="D20" s="30" t="s">
        <v>338</v>
      </c>
      <c r="E20" s="27">
        <v>8508</v>
      </c>
      <c r="F20" s="27">
        <v>1</v>
      </c>
      <c r="G20" s="27">
        <v>3</v>
      </c>
      <c r="H20" s="27">
        <v>50</v>
      </c>
      <c r="I20" s="32" t="s">
        <v>340</v>
      </c>
      <c r="J20" s="32" t="s">
        <v>340</v>
      </c>
      <c r="K20" s="32" t="s">
        <v>339</v>
      </c>
      <c r="L20" s="32" t="s">
        <v>340</v>
      </c>
      <c r="M20" s="27">
        <v>324</v>
      </c>
      <c r="N20" s="27">
        <v>76</v>
      </c>
      <c r="O20" s="27">
        <v>10775</v>
      </c>
      <c r="P20" s="32"/>
      <c r="Q20" s="32">
        <v>18.73</v>
      </c>
      <c r="R20" s="32"/>
      <c r="S20" s="32"/>
      <c r="T20" s="32"/>
      <c r="U20" s="32"/>
      <c r="V20" s="32">
        <v>4.8</v>
      </c>
      <c r="W20" s="32">
        <v>4</v>
      </c>
      <c r="X20" s="32">
        <v>27.53</v>
      </c>
      <c r="Y20" s="27">
        <v>97</v>
      </c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>
        <v>4937375</v>
      </c>
      <c r="AK20" s="27">
        <v>4937375</v>
      </c>
      <c r="AL20" s="27">
        <v>12739359</v>
      </c>
      <c r="AM20" s="27">
        <v>1568268</v>
      </c>
      <c r="AN20" s="27">
        <v>41144</v>
      </c>
      <c r="AO20" s="27"/>
      <c r="AP20" s="27"/>
      <c r="AQ20" s="27"/>
      <c r="AR20" s="27">
        <v>11034954</v>
      </c>
      <c r="AS20" s="27">
        <v>38283</v>
      </c>
      <c r="AT20" s="27">
        <v>56710</v>
      </c>
      <c r="AU20" s="27">
        <v>12739359</v>
      </c>
      <c r="AV20" s="27">
        <v>-988239</v>
      </c>
      <c r="AW20" s="27">
        <v>-26678</v>
      </c>
      <c r="AX20" s="27"/>
      <c r="AY20" s="27"/>
      <c r="AZ20" s="27"/>
      <c r="BA20" s="27">
        <v>-4392168</v>
      </c>
      <c r="BB20" s="27">
        <v>-2234</v>
      </c>
      <c r="BC20" s="27">
        <v>-18323</v>
      </c>
      <c r="BD20" s="27">
        <v>-141192</v>
      </c>
      <c r="BE20" s="27">
        <v>-32520</v>
      </c>
      <c r="BF20" s="27">
        <v>-5601354</v>
      </c>
      <c r="BG20" s="27">
        <v>7138005</v>
      </c>
      <c r="BH20" s="27"/>
      <c r="BI20" s="27"/>
      <c r="BJ20" s="27">
        <v>4937375</v>
      </c>
      <c r="BK20" s="27"/>
      <c r="BL20" s="27"/>
      <c r="BM20" s="27"/>
      <c r="BN20" s="27"/>
      <c r="BO20" s="27"/>
      <c r="BP20" s="27"/>
      <c r="BQ20" s="27"/>
      <c r="BR20" s="33" t="s">
        <v>339</v>
      </c>
      <c r="BS20" s="33" t="s">
        <v>340</v>
      </c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  <c r="CK20" s="27"/>
      <c r="CL20" s="27"/>
      <c r="CM20" s="27"/>
      <c r="CN20" s="27"/>
      <c r="CO20" s="27"/>
      <c r="CP20" s="27"/>
      <c r="CQ20" s="27"/>
      <c r="CR20" s="27"/>
      <c r="CS20" s="27"/>
      <c r="CT20" s="27"/>
      <c r="CU20" s="27"/>
      <c r="CV20" s="27"/>
      <c r="CW20" s="27"/>
      <c r="CX20" s="27"/>
      <c r="CY20" s="27"/>
      <c r="CZ20" s="27"/>
      <c r="DA20" s="27"/>
      <c r="DB20" s="27"/>
      <c r="DC20" s="27"/>
      <c r="DD20" s="27"/>
      <c r="DE20" s="27"/>
      <c r="DF20" s="27"/>
      <c r="DG20" s="27"/>
      <c r="DH20" s="27"/>
      <c r="DI20" s="27"/>
      <c r="DJ20" s="27"/>
      <c r="DK20" s="27"/>
      <c r="DL20" s="27"/>
      <c r="DM20" s="27"/>
      <c r="DN20" s="27"/>
      <c r="DO20" s="27"/>
      <c r="DP20" s="27"/>
      <c r="DQ20" s="27"/>
      <c r="DR20" s="27"/>
      <c r="DS20" s="27"/>
      <c r="DT20" s="27"/>
      <c r="DU20" s="27"/>
      <c r="DV20" s="27"/>
      <c r="DW20" s="27"/>
      <c r="DX20" s="27"/>
      <c r="DY20" s="27"/>
      <c r="DZ20" s="27"/>
      <c r="EA20" s="27"/>
      <c r="EB20" s="27"/>
      <c r="EC20" s="27"/>
      <c r="ED20" s="27"/>
      <c r="EE20" s="27"/>
      <c r="EF20" s="27"/>
      <c r="EG20" s="27"/>
      <c r="EH20" s="27"/>
      <c r="EI20" s="27"/>
      <c r="EJ20" s="27"/>
      <c r="EK20" s="27"/>
      <c r="EL20" s="27"/>
      <c r="EM20" s="27"/>
      <c r="EN20" s="27"/>
      <c r="EO20" s="27"/>
      <c r="EP20" s="27"/>
      <c r="EQ20" s="27"/>
      <c r="ER20" s="27"/>
      <c r="ES20" s="27"/>
      <c r="ET20" s="27"/>
      <c r="EU20" s="27"/>
      <c r="EV20" s="27"/>
      <c r="EW20" s="27"/>
      <c r="EX20" s="27"/>
      <c r="EY20" s="27"/>
      <c r="EZ20" s="27"/>
      <c r="FA20" s="27"/>
      <c r="FB20" s="27"/>
      <c r="FC20" s="27"/>
      <c r="FD20" s="27"/>
      <c r="FE20" s="27"/>
    </row>
    <row r="21" spans="1:161" s="26" customFormat="1" ht="15" x14ac:dyDescent="0.25">
      <c r="A21" s="25">
        <v>349</v>
      </c>
      <c r="B21" s="25" t="s">
        <v>352</v>
      </c>
      <c r="C21" s="25" t="s">
        <v>350</v>
      </c>
      <c r="D21" s="30" t="s">
        <v>338</v>
      </c>
      <c r="E21" s="27">
        <v>5671</v>
      </c>
      <c r="F21" s="27">
        <v>7</v>
      </c>
      <c r="G21" s="27">
        <v>1</v>
      </c>
      <c r="H21" s="27">
        <v>65</v>
      </c>
      <c r="I21" s="32" t="s">
        <v>339</v>
      </c>
      <c r="J21" s="32" t="s">
        <v>340</v>
      </c>
      <c r="K21" s="32" t="s">
        <v>340</v>
      </c>
      <c r="L21" s="32" t="s">
        <v>340</v>
      </c>
      <c r="M21" s="27">
        <v>5021</v>
      </c>
      <c r="N21" s="27">
        <v>0</v>
      </c>
      <c r="O21" s="27">
        <v>8059</v>
      </c>
      <c r="P21" s="32"/>
      <c r="Q21" s="32">
        <v>34.299999999999997</v>
      </c>
      <c r="R21" s="32">
        <v>0</v>
      </c>
      <c r="S21" s="32">
        <v>10.63</v>
      </c>
      <c r="T21" s="32"/>
      <c r="U21" s="32">
        <v>0</v>
      </c>
      <c r="V21" s="32">
        <v>0</v>
      </c>
      <c r="W21" s="32">
        <v>27.6</v>
      </c>
      <c r="X21" s="32">
        <v>72.53</v>
      </c>
      <c r="Y21" s="27">
        <v>114</v>
      </c>
      <c r="Z21" s="27"/>
      <c r="AA21" s="27"/>
      <c r="AB21" s="27"/>
      <c r="AC21" s="27"/>
      <c r="AD21" s="27"/>
      <c r="AE21" s="27"/>
      <c r="AF21" s="27"/>
      <c r="AG21" s="27"/>
      <c r="AH21" s="27"/>
      <c r="AI21" s="27"/>
      <c r="AJ21" s="27">
        <v>27418154</v>
      </c>
      <c r="AK21" s="27">
        <v>27418154</v>
      </c>
      <c r="AL21" s="27">
        <v>73470128</v>
      </c>
      <c r="AM21" s="27">
        <v>14460043</v>
      </c>
      <c r="AN21" s="27">
        <v>6545599</v>
      </c>
      <c r="AO21" s="27"/>
      <c r="AP21" s="27"/>
      <c r="AQ21" s="27"/>
      <c r="AR21" s="27">
        <v>48642715</v>
      </c>
      <c r="AS21" s="27">
        <v>319907</v>
      </c>
      <c r="AT21" s="27">
        <v>3501864</v>
      </c>
      <c r="AU21" s="27">
        <v>73470128</v>
      </c>
      <c r="AV21" s="27">
        <v>-10295890</v>
      </c>
      <c r="AW21" s="27">
        <v>-4762909</v>
      </c>
      <c r="AX21" s="27"/>
      <c r="AY21" s="27"/>
      <c r="AZ21" s="27"/>
      <c r="BA21" s="27">
        <v>-25341480</v>
      </c>
      <c r="BB21" s="27">
        <v>0</v>
      </c>
      <c r="BC21" s="27">
        <v>-215552</v>
      </c>
      <c r="BD21" s="27">
        <v>-636342</v>
      </c>
      <c r="BE21" s="27">
        <v>-1594161</v>
      </c>
      <c r="BF21" s="27">
        <v>-42846334</v>
      </c>
      <c r="BG21" s="27">
        <v>30623794</v>
      </c>
      <c r="BH21" s="27"/>
      <c r="BI21" s="27"/>
      <c r="BJ21" s="27">
        <v>27418154</v>
      </c>
      <c r="BK21" s="27"/>
      <c r="BL21" s="27"/>
      <c r="BM21" s="27"/>
      <c r="BN21" s="27"/>
      <c r="BO21" s="27"/>
      <c r="BP21" s="27"/>
      <c r="BQ21" s="27"/>
      <c r="BR21" s="33" t="s">
        <v>339</v>
      </c>
      <c r="BS21" s="33" t="s">
        <v>340</v>
      </c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  <c r="CK21" s="27"/>
      <c r="CL21" s="27"/>
      <c r="CM21" s="27"/>
      <c r="CN21" s="27"/>
      <c r="CO21" s="27"/>
      <c r="CP21" s="27"/>
      <c r="CQ21" s="27"/>
      <c r="CR21" s="27"/>
      <c r="CS21" s="27"/>
      <c r="CT21" s="27"/>
      <c r="CU21" s="27"/>
      <c r="CV21" s="27"/>
      <c r="CW21" s="27"/>
      <c r="CX21" s="27"/>
      <c r="CY21" s="27"/>
      <c r="CZ21" s="27"/>
      <c r="DA21" s="27"/>
      <c r="DB21" s="27"/>
      <c r="DC21" s="27"/>
      <c r="DD21" s="27"/>
      <c r="DE21" s="27"/>
      <c r="DF21" s="27"/>
      <c r="DG21" s="27"/>
      <c r="DH21" s="27"/>
      <c r="DI21" s="27"/>
      <c r="DJ21" s="27"/>
      <c r="DK21" s="27"/>
      <c r="DL21" s="27"/>
      <c r="DM21" s="27"/>
      <c r="DN21" s="27"/>
      <c r="DO21" s="27"/>
      <c r="DP21" s="27"/>
      <c r="DQ21" s="27"/>
      <c r="DR21" s="27"/>
      <c r="DS21" s="27"/>
      <c r="DT21" s="27"/>
      <c r="DU21" s="27"/>
      <c r="DV21" s="27"/>
      <c r="DW21" s="27"/>
      <c r="DX21" s="27"/>
      <c r="DY21" s="27"/>
      <c r="DZ21" s="27"/>
      <c r="EA21" s="27"/>
      <c r="EB21" s="27"/>
      <c r="EC21" s="27"/>
      <c r="ED21" s="27"/>
      <c r="EE21" s="27"/>
      <c r="EF21" s="27"/>
      <c r="EG21" s="27"/>
      <c r="EH21" s="27"/>
      <c r="EI21" s="27"/>
      <c r="EJ21" s="27"/>
      <c r="EK21" s="27"/>
      <c r="EL21" s="27"/>
      <c r="EM21" s="27"/>
      <c r="EN21" s="27"/>
      <c r="EO21" s="27"/>
      <c r="EP21" s="27"/>
      <c r="EQ21" s="27"/>
      <c r="ER21" s="27"/>
      <c r="ES21" s="27"/>
      <c r="ET21" s="27"/>
      <c r="EU21" s="27"/>
      <c r="EV21" s="27"/>
      <c r="EW21" s="27"/>
      <c r="EX21" s="27"/>
      <c r="EY21" s="27"/>
      <c r="EZ21" s="27"/>
      <c r="FA21" s="27"/>
      <c r="FB21" s="27"/>
      <c r="FC21" s="27"/>
      <c r="FD21" s="27"/>
      <c r="FE21" s="27"/>
    </row>
    <row r="22" spans="1:161" s="26" customFormat="1" ht="15" x14ac:dyDescent="0.25">
      <c r="A22" s="25">
        <v>407</v>
      </c>
      <c r="B22" s="25" t="s">
        <v>353</v>
      </c>
      <c r="C22" s="25" t="s">
        <v>354</v>
      </c>
      <c r="D22" s="30" t="s">
        <v>338</v>
      </c>
      <c r="E22" s="27">
        <v>302</v>
      </c>
      <c r="F22" s="27">
        <v>3</v>
      </c>
      <c r="G22" s="27">
        <v>0</v>
      </c>
      <c r="H22" s="27">
        <v>24</v>
      </c>
      <c r="I22" s="32" t="s">
        <v>339</v>
      </c>
      <c r="J22" s="32" t="s">
        <v>340</v>
      </c>
      <c r="K22" s="32" t="s">
        <v>340</v>
      </c>
      <c r="L22" s="32" t="s">
        <v>340</v>
      </c>
      <c r="M22" s="27">
        <v>553</v>
      </c>
      <c r="N22" s="27">
        <v>1</v>
      </c>
      <c r="O22" s="27">
        <v>993</v>
      </c>
      <c r="P22" s="32">
        <v>1</v>
      </c>
      <c r="Q22" s="32">
        <v>1</v>
      </c>
      <c r="R22" s="32">
        <v>2</v>
      </c>
      <c r="S22" s="32">
        <v>0</v>
      </c>
      <c r="T22" s="32"/>
      <c r="U22" s="32">
        <v>1</v>
      </c>
      <c r="V22" s="32">
        <v>0</v>
      </c>
      <c r="W22" s="32">
        <v>1</v>
      </c>
      <c r="X22" s="32">
        <v>6</v>
      </c>
      <c r="Y22" s="27">
        <v>6</v>
      </c>
      <c r="Z22" s="27">
        <v>117260</v>
      </c>
      <c r="AA22" s="27">
        <v>2286</v>
      </c>
      <c r="AB22" s="27">
        <v>77973</v>
      </c>
      <c r="AC22" s="27">
        <v>853723</v>
      </c>
      <c r="AD22" s="27">
        <v>34055</v>
      </c>
      <c r="AE22" s="27">
        <v>86390</v>
      </c>
      <c r="AF22" s="27"/>
      <c r="AG22" s="27"/>
      <c r="AH22" s="27">
        <v>28000</v>
      </c>
      <c r="AI22" s="27">
        <v>24112</v>
      </c>
      <c r="AJ22" s="27">
        <v>942817</v>
      </c>
      <c r="AK22" s="27">
        <v>2166616</v>
      </c>
      <c r="AL22" s="27">
        <v>12223386</v>
      </c>
      <c r="AM22" s="27">
        <v>6896217</v>
      </c>
      <c r="AN22" s="27">
        <v>111660</v>
      </c>
      <c r="AO22" s="27">
        <v>0</v>
      </c>
      <c r="AP22" s="27"/>
      <c r="AQ22" s="27">
        <v>111660</v>
      </c>
      <c r="AR22" s="27">
        <v>4696301</v>
      </c>
      <c r="AS22" s="27">
        <v>0</v>
      </c>
      <c r="AT22" s="27">
        <v>519208</v>
      </c>
      <c r="AU22" s="27">
        <v>12223386</v>
      </c>
      <c r="AV22" s="27">
        <v>-5747259</v>
      </c>
      <c r="AW22" s="27">
        <v>-94454</v>
      </c>
      <c r="AX22" s="27">
        <v>0</v>
      </c>
      <c r="AY22" s="27"/>
      <c r="AZ22" s="27">
        <v>-94454</v>
      </c>
      <c r="BA22" s="27">
        <v>-3808682</v>
      </c>
      <c r="BB22" s="27">
        <v>0</v>
      </c>
      <c r="BC22" s="27">
        <v>0</v>
      </c>
      <c r="BD22" s="27">
        <v>0</v>
      </c>
      <c r="BE22" s="27">
        <v>-247326</v>
      </c>
      <c r="BF22" s="27">
        <v>-9897721</v>
      </c>
      <c r="BG22" s="27">
        <v>2325665</v>
      </c>
      <c r="BH22" s="27">
        <v>0</v>
      </c>
      <c r="BI22" s="27">
        <v>2325665</v>
      </c>
      <c r="BJ22" s="27">
        <v>2166616</v>
      </c>
      <c r="BK22" s="27">
        <v>159049</v>
      </c>
      <c r="BL22" s="27">
        <v>0</v>
      </c>
      <c r="BM22" s="27"/>
      <c r="BN22" s="27"/>
      <c r="BO22" s="27"/>
      <c r="BP22" s="27"/>
      <c r="BQ22" s="27"/>
      <c r="BR22" s="33" t="s">
        <v>340</v>
      </c>
      <c r="BS22" s="33" t="s">
        <v>340</v>
      </c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  <c r="CK22" s="27"/>
      <c r="CL22" s="27"/>
      <c r="CM22" s="27"/>
      <c r="CN22" s="27"/>
      <c r="CO22" s="27"/>
      <c r="CP22" s="27"/>
      <c r="CQ22" s="27"/>
      <c r="CR22" s="27"/>
      <c r="CS22" s="27"/>
      <c r="CT22" s="27"/>
      <c r="CU22" s="27"/>
      <c r="CV22" s="27"/>
      <c r="CW22" s="27"/>
      <c r="CX22" s="27"/>
      <c r="CY22" s="27"/>
      <c r="CZ22" s="27"/>
      <c r="DA22" s="27"/>
      <c r="DB22" s="27"/>
      <c r="DC22" s="27"/>
      <c r="DD22" s="27"/>
      <c r="DE22" s="27"/>
      <c r="DF22" s="27"/>
      <c r="DG22" s="27"/>
      <c r="DH22" s="27"/>
      <c r="DI22" s="27"/>
      <c r="DJ22" s="27"/>
      <c r="DK22" s="27"/>
      <c r="DL22" s="27"/>
      <c r="DM22" s="27"/>
      <c r="DN22" s="27"/>
      <c r="DO22" s="27"/>
      <c r="DP22" s="27"/>
      <c r="DQ22" s="27"/>
      <c r="DR22" s="27"/>
      <c r="DS22" s="27"/>
      <c r="DT22" s="27"/>
      <c r="DU22" s="27"/>
      <c r="DV22" s="27"/>
      <c r="DW22" s="27"/>
      <c r="DX22" s="27"/>
      <c r="DY22" s="27"/>
      <c r="DZ22" s="27"/>
      <c r="EA22" s="27"/>
      <c r="EB22" s="27"/>
      <c r="EC22" s="27"/>
      <c r="ED22" s="27"/>
      <c r="EE22" s="27"/>
      <c r="EF22" s="27"/>
      <c r="EG22" s="27"/>
      <c r="EH22" s="27"/>
      <c r="EI22" s="27"/>
      <c r="EJ22" s="27"/>
      <c r="EK22" s="27"/>
      <c r="EL22" s="27"/>
      <c r="EM22" s="27"/>
      <c r="EN22" s="27"/>
      <c r="EO22" s="27"/>
      <c r="EP22" s="27"/>
      <c r="EQ22" s="27"/>
      <c r="ER22" s="27"/>
      <c r="ES22" s="27"/>
      <c r="ET22" s="27"/>
      <c r="EU22" s="27"/>
      <c r="EV22" s="27"/>
      <c r="EW22" s="27"/>
      <c r="EX22" s="27"/>
      <c r="EY22" s="27"/>
      <c r="EZ22" s="27"/>
      <c r="FA22" s="27"/>
      <c r="FB22" s="27"/>
      <c r="FC22" s="27"/>
      <c r="FD22" s="27"/>
      <c r="FE22" s="27"/>
    </row>
    <row r="23" spans="1:161" s="26" customFormat="1" ht="15" x14ac:dyDescent="0.25">
      <c r="A23" s="25">
        <v>356</v>
      </c>
      <c r="B23" s="25" t="s">
        <v>355</v>
      </c>
      <c r="C23" s="25" t="s">
        <v>354</v>
      </c>
      <c r="D23" s="30" t="s">
        <v>338</v>
      </c>
      <c r="E23" s="27">
        <v>2957</v>
      </c>
      <c r="F23" s="27">
        <v>4</v>
      </c>
      <c r="G23" s="27">
        <v>1</v>
      </c>
      <c r="H23" s="27">
        <v>60</v>
      </c>
      <c r="I23" s="32" t="s">
        <v>339</v>
      </c>
      <c r="J23" s="32" t="s">
        <v>340</v>
      </c>
      <c r="K23" s="32" t="s">
        <v>340</v>
      </c>
      <c r="L23" s="32" t="s">
        <v>340</v>
      </c>
      <c r="M23" s="27">
        <v>4965</v>
      </c>
      <c r="N23" s="27">
        <v>1615</v>
      </c>
      <c r="O23" s="27">
        <v>10223</v>
      </c>
      <c r="P23" s="32">
        <v>0</v>
      </c>
      <c r="Q23" s="32">
        <v>15.6</v>
      </c>
      <c r="R23" s="32">
        <v>0</v>
      </c>
      <c r="S23" s="32">
        <v>0</v>
      </c>
      <c r="T23" s="32"/>
      <c r="U23" s="32">
        <v>0.5</v>
      </c>
      <c r="V23" s="32">
        <v>0</v>
      </c>
      <c r="W23" s="32">
        <v>14.5</v>
      </c>
      <c r="X23" s="32">
        <v>30.6</v>
      </c>
      <c r="Y23" s="27">
        <v>25</v>
      </c>
      <c r="Z23" s="27">
        <v>2356993</v>
      </c>
      <c r="AA23" s="27">
        <v>916723</v>
      </c>
      <c r="AB23" s="27">
        <v>314998</v>
      </c>
      <c r="AC23" s="27">
        <v>3678064</v>
      </c>
      <c r="AD23" s="27">
        <v>825708</v>
      </c>
      <c r="AE23" s="27">
        <v>676448</v>
      </c>
      <c r="AF23" s="27">
        <v>97829</v>
      </c>
      <c r="AG23" s="27"/>
      <c r="AH23" s="27">
        <v>13619</v>
      </c>
      <c r="AI23" s="27">
        <v>206772</v>
      </c>
      <c r="AJ23" s="27"/>
      <c r="AK23" s="27">
        <v>9087154</v>
      </c>
      <c r="AL23" s="27">
        <v>45816429</v>
      </c>
      <c r="AM23" s="27">
        <v>10523721</v>
      </c>
      <c r="AN23" s="27">
        <v>1007292</v>
      </c>
      <c r="AO23" s="27"/>
      <c r="AP23" s="27"/>
      <c r="AQ23" s="27"/>
      <c r="AR23" s="27">
        <v>30654561</v>
      </c>
      <c r="AS23" s="27">
        <v>33143</v>
      </c>
      <c r="AT23" s="27">
        <v>3597712</v>
      </c>
      <c r="AU23" s="27">
        <v>45816429</v>
      </c>
      <c r="AV23" s="27">
        <v>-3971028</v>
      </c>
      <c r="AW23" s="27">
        <v>-845458</v>
      </c>
      <c r="AX23" s="27"/>
      <c r="AY23" s="27"/>
      <c r="AZ23" s="27"/>
      <c r="BA23" s="27">
        <v>-10775915</v>
      </c>
      <c r="BB23" s="27">
        <v>-24445</v>
      </c>
      <c r="BC23" s="27"/>
      <c r="BD23" s="27">
        <v>-88857</v>
      </c>
      <c r="BE23" s="27">
        <v>-1967135</v>
      </c>
      <c r="BF23" s="27">
        <v>-17672838</v>
      </c>
      <c r="BG23" s="27">
        <v>28143591</v>
      </c>
      <c r="BH23" s="27"/>
      <c r="BI23" s="27">
        <v>13753520</v>
      </c>
      <c r="BJ23" s="27">
        <v>9087154</v>
      </c>
      <c r="BK23" s="27">
        <v>4666366</v>
      </c>
      <c r="BL23" s="27"/>
      <c r="BM23" s="27"/>
      <c r="BN23" s="27"/>
      <c r="BO23" s="27">
        <v>5009059</v>
      </c>
      <c r="BP23" s="27"/>
      <c r="BQ23" s="27"/>
      <c r="BR23" s="33" t="s">
        <v>340</v>
      </c>
      <c r="BS23" s="33" t="s">
        <v>340</v>
      </c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  <c r="CK23" s="27"/>
      <c r="CL23" s="27"/>
      <c r="CM23" s="27"/>
      <c r="CN23" s="27"/>
      <c r="CO23" s="27"/>
      <c r="CP23" s="27"/>
      <c r="CQ23" s="27"/>
      <c r="CR23" s="27"/>
      <c r="CS23" s="27"/>
      <c r="CT23" s="27"/>
      <c r="CU23" s="27"/>
      <c r="CV23" s="27"/>
      <c r="CW23" s="27"/>
      <c r="CX23" s="27"/>
      <c r="CY23" s="27"/>
      <c r="CZ23" s="27"/>
      <c r="DA23" s="27"/>
      <c r="DB23" s="27"/>
      <c r="DC23" s="27"/>
      <c r="DD23" s="27"/>
      <c r="DE23" s="27"/>
      <c r="DF23" s="27"/>
      <c r="DG23" s="27"/>
      <c r="DH23" s="27"/>
      <c r="DI23" s="27"/>
      <c r="DJ23" s="27"/>
      <c r="DK23" s="27"/>
      <c r="DL23" s="27"/>
      <c r="DM23" s="27"/>
      <c r="DN23" s="27"/>
      <c r="DO23" s="27"/>
      <c r="DP23" s="27"/>
      <c r="DQ23" s="27"/>
      <c r="DR23" s="27"/>
      <c r="DS23" s="27"/>
      <c r="DT23" s="27"/>
      <c r="DU23" s="27"/>
      <c r="DV23" s="27"/>
      <c r="DW23" s="27"/>
      <c r="DX23" s="27"/>
      <c r="DY23" s="27"/>
      <c r="DZ23" s="27"/>
      <c r="EA23" s="27"/>
      <c r="EB23" s="27"/>
      <c r="EC23" s="27"/>
      <c r="ED23" s="27"/>
      <c r="EE23" s="27"/>
      <c r="EF23" s="27"/>
      <c r="EG23" s="27"/>
      <c r="EH23" s="27"/>
      <c r="EI23" s="27"/>
      <c r="EJ23" s="27"/>
      <c r="EK23" s="27"/>
      <c r="EL23" s="27"/>
      <c r="EM23" s="27"/>
      <c r="EN23" s="27"/>
      <c r="EO23" s="27"/>
      <c r="EP23" s="27"/>
      <c r="EQ23" s="27"/>
      <c r="ER23" s="27"/>
      <c r="ES23" s="27"/>
      <c r="ET23" s="27"/>
      <c r="EU23" s="27"/>
      <c r="EV23" s="27"/>
      <c r="EW23" s="27"/>
      <c r="EX23" s="27"/>
      <c r="EY23" s="27"/>
      <c r="EZ23" s="27"/>
      <c r="FA23" s="27"/>
      <c r="FB23" s="27"/>
      <c r="FC23" s="27"/>
      <c r="FD23" s="27"/>
      <c r="FE23" s="27"/>
    </row>
    <row r="24" spans="1:161" s="26" customFormat="1" ht="15" x14ac:dyDescent="0.25">
      <c r="A24" s="25">
        <v>408</v>
      </c>
      <c r="B24" s="25" t="s">
        <v>356</v>
      </c>
      <c r="C24" s="25" t="s">
        <v>354</v>
      </c>
      <c r="D24" s="30" t="s">
        <v>338</v>
      </c>
      <c r="E24" s="27">
        <v>175</v>
      </c>
      <c r="F24" s="27">
        <v>3</v>
      </c>
      <c r="G24" s="27"/>
      <c r="H24" s="27">
        <v>60</v>
      </c>
      <c r="I24" s="32" t="s">
        <v>340</v>
      </c>
      <c r="J24" s="32" t="s">
        <v>340</v>
      </c>
      <c r="K24" s="32" t="s">
        <v>340</v>
      </c>
      <c r="L24" s="32" t="s">
        <v>340</v>
      </c>
      <c r="M24" s="27">
        <v>164</v>
      </c>
      <c r="N24" s="27">
        <v>0</v>
      </c>
      <c r="O24" s="27">
        <v>238</v>
      </c>
      <c r="P24" s="32">
        <v>0</v>
      </c>
      <c r="Q24" s="32">
        <v>1.45</v>
      </c>
      <c r="R24" s="32">
        <v>0</v>
      </c>
      <c r="S24" s="32">
        <v>0.82</v>
      </c>
      <c r="T24" s="32"/>
      <c r="U24" s="32"/>
      <c r="V24" s="32"/>
      <c r="W24" s="32">
        <v>4.7</v>
      </c>
      <c r="X24" s="32">
        <v>6.97</v>
      </c>
      <c r="Y24" s="27">
        <v>126</v>
      </c>
      <c r="Z24" s="27"/>
      <c r="AA24" s="27"/>
      <c r="AB24" s="27"/>
      <c r="AC24" s="27"/>
      <c r="AD24" s="27"/>
      <c r="AE24" s="27"/>
      <c r="AF24" s="27"/>
      <c r="AG24" s="27"/>
      <c r="AH24" s="27"/>
      <c r="AI24" s="27"/>
      <c r="AJ24" s="27">
        <v>3399967</v>
      </c>
      <c r="AK24" s="27">
        <v>3399967</v>
      </c>
      <c r="AL24" s="27">
        <v>2219292</v>
      </c>
      <c r="AM24" s="27">
        <v>302464</v>
      </c>
      <c r="AN24" s="27">
        <v>272147</v>
      </c>
      <c r="AO24" s="27"/>
      <c r="AP24" s="27"/>
      <c r="AQ24" s="27"/>
      <c r="AR24" s="27">
        <v>1644681</v>
      </c>
      <c r="AS24" s="27">
        <v>0</v>
      </c>
      <c r="AT24" s="27"/>
      <c r="AU24" s="27">
        <v>2219292</v>
      </c>
      <c r="AV24" s="27">
        <v>-192414</v>
      </c>
      <c r="AW24" s="27">
        <v>-191782</v>
      </c>
      <c r="AX24" s="27"/>
      <c r="AY24" s="27"/>
      <c r="AZ24" s="27"/>
      <c r="BA24" s="27">
        <v>-878720</v>
      </c>
      <c r="BB24" s="27">
        <v>0</v>
      </c>
      <c r="BC24" s="27">
        <v>-5322</v>
      </c>
      <c r="BD24" s="27">
        <v>-22071</v>
      </c>
      <c r="BE24" s="27"/>
      <c r="BF24" s="27">
        <v>-1290309</v>
      </c>
      <c r="BG24" s="27">
        <v>928983</v>
      </c>
      <c r="BH24" s="27"/>
      <c r="BI24" s="27"/>
      <c r="BJ24" s="27">
        <v>3399967</v>
      </c>
      <c r="BK24" s="27"/>
      <c r="BL24" s="27"/>
      <c r="BM24" s="27"/>
      <c r="BN24" s="27"/>
      <c r="BO24" s="27"/>
      <c r="BP24" s="27"/>
      <c r="BQ24" s="27"/>
      <c r="BR24" s="33" t="s">
        <v>339</v>
      </c>
      <c r="BS24" s="33" t="s">
        <v>340</v>
      </c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7"/>
      <c r="CM24" s="27"/>
      <c r="CN24" s="27"/>
      <c r="CO24" s="27"/>
      <c r="CP24" s="27"/>
      <c r="CQ24" s="27"/>
      <c r="CR24" s="27"/>
      <c r="CS24" s="27"/>
      <c r="CT24" s="27"/>
      <c r="CU24" s="27"/>
      <c r="CV24" s="27"/>
      <c r="CW24" s="27"/>
      <c r="CX24" s="27"/>
      <c r="CY24" s="27"/>
      <c r="CZ24" s="27"/>
      <c r="DA24" s="27"/>
      <c r="DB24" s="27"/>
      <c r="DC24" s="27"/>
      <c r="DD24" s="27"/>
      <c r="DE24" s="27"/>
      <c r="DF24" s="27"/>
      <c r="DG24" s="27"/>
      <c r="DH24" s="27"/>
      <c r="DI24" s="27"/>
      <c r="DJ24" s="27"/>
      <c r="DK24" s="27"/>
      <c r="DL24" s="27"/>
      <c r="DM24" s="27"/>
      <c r="DN24" s="27"/>
      <c r="DO24" s="27"/>
      <c r="DP24" s="27"/>
      <c r="DQ24" s="27"/>
      <c r="DR24" s="27"/>
      <c r="DS24" s="27"/>
      <c r="DT24" s="27"/>
      <c r="DU24" s="27"/>
      <c r="DV24" s="27"/>
      <c r="DW24" s="27"/>
      <c r="DX24" s="27"/>
      <c r="DY24" s="27"/>
      <c r="DZ24" s="27"/>
      <c r="EA24" s="27"/>
      <c r="EB24" s="27"/>
      <c r="EC24" s="27"/>
      <c r="ED24" s="27"/>
      <c r="EE24" s="27"/>
      <c r="EF24" s="27"/>
      <c r="EG24" s="27"/>
      <c r="EH24" s="27"/>
      <c r="EI24" s="27"/>
      <c r="EJ24" s="27"/>
      <c r="EK24" s="27"/>
      <c r="EL24" s="27"/>
      <c r="EM24" s="27"/>
      <c r="EN24" s="27"/>
      <c r="EO24" s="27"/>
      <c r="EP24" s="27"/>
      <c r="EQ24" s="27"/>
      <c r="ER24" s="27"/>
      <c r="ES24" s="27"/>
      <c r="ET24" s="27"/>
      <c r="EU24" s="27"/>
      <c r="EV24" s="27"/>
      <c r="EW24" s="27"/>
      <c r="EX24" s="27"/>
      <c r="EY24" s="27"/>
      <c r="EZ24" s="27"/>
      <c r="FA24" s="27"/>
      <c r="FB24" s="27"/>
      <c r="FC24" s="27"/>
      <c r="FD24" s="27"/>
      <c r="FE24" s="27"/>
    </row>
    <row r="25" spans="1:161" s="26" customFormat="1" ht="15" x14ac:dyDescent="0.25">
      <c r="A25" s="25">
        <v>388</v>
      </c>
      <c r="B25" s="25" t="s">
        <v>357</v>
      </c>
      <c r="C25" s="25" t="s">
        <v>354</v>
      </c>
      <c r="D25" s="30" t="s">
        <v>338</v>
      </c>
      <c r="E25" s="27">
        <v>3147</v>
      </c>
      <c r="F25" s="27">
        <v>4</v>
      </c>
      <c r="G25" s="27"/>
      <c r="H25" s="27">
        <v>45</v>
      </c>
      <c r="I25" s="32" t="s">
        <v>340</v>
      </c>
      <c r="J25" s="32" t="s">
        <v>340</v>
      </c>
      <c r="K25" s="32" t="s">
        <v>340</v>
      </c>
      <c r="L25" s="32" t="s">
        <v>340</v>
      </c>
      <c r="M25" s="27">
        <v>1670</v>
      </c>
      <c r="N25" s="27">
        <v>0</v>
      </c>
      <c r="O25" s="27">
        <v>3169</v>
      </c>
      <c r="P25" s="32"/>
      <c r="Q25" s="32">
        <v>17</v>
      </c>
      <c r="R25" s="32"/>
      <c r="S25" s="32"/>
      <c r="T25" s="32"/>
      <c r="U25" s="32">
        <v>1</v>
      </c>
      <c r="V25" s="32"/>
      <c r="W25" s="32">
        <v>11</v>
      </c>
      <c r="X25" s="32">
        <v>29</v>
      </c>
      <c r="Y25" s="27">
        <v>82</v>
      </c>
      <c r="Z25" s="27">
        <v>2181860</v>
      </c>
      <c r="AA25" s="27">
        <v>483051</v>
      </c>
      <c r="AB25" s="27"/>
      <c r="AC25" s="27">
        <v>1884652</v>
      </c>
      <c r="AD25" s="27">
        <v>64306</v>
      </c>
      <c r="AE25" s="27">
        <v>705683</v>
      </c>
      <c r="AF25" s="27">
        <v>0</v>
      </c>
      <c r="AG25" s="27"/>
      <c r="AH25" s="27"/>
      <c r="AI25" s="27">
        <v>151073</v>
      </c>
      <c r="AJ25" s="27">
        <v>1781993</v>
      </c>
      <c r="AK25" s="27">
        <v>7252618</v>
      </c>
      <c r="AL25" s="27">
        <v>26623552</v>
      </c>
      <c r="AM25" s="27">
        <v>3667753</v>
      </c>
      <c r="AN25" s="27">
        <v>1700543</v>
      </c>
      <c r="AO25" s="27"/>
      <c r="AP25" s="27"/>
      <c r="AQ25" s="27"/>
      <c r="AR25" s="27">
        <v>13886664</v>
      </c>
      <c r="AS25" s="27">
        <v>5151721</v>
      </c>
      <c r="AT25" s="27">
        <v>2216871</v>
      </c>
      <c r="AU25" s="27">
        <v>26623552</v>
      </c>
      <c r="AV25" s="27">
        <v>-2514090</v>
      </c>
      <c r="AW25" s="27">
        <v>-1268464</v>
      </c>
      <c r="AX25" s="27"/>
      <c r="AY25" s="27"/>
      <c r="AZ25" s="27"/>
      <c r="BA25" s="27">
        <v>-8351508</v>
      </c>
      <c r="BB25" s="27">
        <v>-4434255</v>
      </c>
      <c r="BC25" s="27">
        <v>-1</v>
      </c>
      <c r="BD25" s="27">
        <v>-178335</v>
      </c>
      <c r="BE25" s="27">
        <v>-1660661</v>
      </c>
      <c r="BF25" s="27">
        <v>-18407314</v>
      </c>
      <c r="BG25" s="27">
        <v>8216238</v>
      </c>
      <c r="BH25" s="27">
        <v>274432</v>
      </c>
      <c r="BI25" s="27">
        <v>8490670</v>
      </c>
      <c r="BJ25" s="27">
        <v>7252618</v>
      </c>
      <c r="BK25" s="27">
        <v>1238052</v>
      </c>
      <c r="BL25" s="27"/>
      <c r="BM25" s="27"/>
      <c r="BN25" s="27"/>
      <c r="BO25" s="27"/>
      <c r="BP25" s="27"/>
      <c r="BQ25" s="27"/>
      <c r="BR25" s="33" t="s">
        <v>339</v>
      </c>
      <c r="BS25" s="33" t="s">
        <v>340</v>
      </c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7"/>
      <c r="CM25" s="27"/>
      <c r="CN25" s="27"/>
      <c r="CO25" s="27"/>
      <c r="CP25" s="27"/>
      <c r="CQ25" s="27"/>
      <c r="CR25" s="27"/>
      <c r="CS25" s="27"/>
      <c r="CT25" s="27"/>
      <c r="CU25" s="27"/>
      <c r="CV25" s="27"/>
      <c r="CW25" s="27"/>
      <c r="CX25" s="27"/>
      <c r="CY25" s="27"/>
      <c r="CZ25" s="27"/>
      <c r="DA25" s="27"/>
      <c r="DB25" s="27"/>
      <c r="DC25" s="27"/>
      <c r="DD25" s="27"/>
      <c r="DE25" s="27"/>
      <c r="DF25" s="27"/>
      <c r="DG25" s="27"/>
      <c r="DH25" s="27"/>
      <c r="DI25" s="27"/>
      <c r="DJ25" s="27"/>
      <c r="DK25" s="27"/>
      <c r="DL25" s="27"/>
      <c r="DM25" s="27"/>
      <c r="DN25" s="27"/>
      <c r="DO25" s="27"/>
      <c r="DP25" s="27"/>
      <c r="DQ25" s="27"/>
      <c r="DR25" s="27"/>
      <c r="DS25" s="27"/>
      <c r="DT25" s="27"/>
      <c r="DU25" s="27"/>
      <c r="DV25" s="27"/>
      <c r="DW25" s="27"/>
      <c r="DX25" s="27"/>
      <c r="DY25" s="27"/>
      <c r="DZ25" s="27"/>
      <c r="EA25" s="27"/>
      <c r="EB25" s="27"/>
      <c r="EC25" s="27"/>
      <c r="ED25" s="27"/>
      <c r="EE25" s="27"/>
      <c r="EF25" s="27"/>
      <c r="EG25" s="27"/>
      <c r="EH25" s="27"/>
      <c r="EI25" s="27"/>
      <c r="EJ25" s="27"/>
      <c r="EK25" s="27"/>
      <c r="EL25" s="27"/>
      <c r="EM25" s="27"/>
      <c r="EN25" s="27"/>
      <c r="EO25" s="27"/>
      <c r="EP25" s="27"/>
      <c r="EQ25" s="27"/>
      <c r="ER25" s="27"/>
      <c r="ES25" s="27"/>
      <c r="ET25" s="27"/>
      <c r="EU25" s="27"/>
      <c r="EV25" s="27"/>
      <c r="EW25" s="27"/>
      <c r="EX25" s="27"/>
      <c r="EY25" s="27"/>
      <c r="EZ25" s="27"/>
      <c r="FA25" s="27"/>
      <c r="FB25" s="27"/>
      <c r="FC25" s="27"/>
      <c r="FD25" s="27"/>
      <c r="FE25" s="27"/>
    </row>
    <row r="26" spans="1:161" s="26" customFormat="1" ht="15" x14ac:dyDescent="0.25">
      <c r="A26" s="25">
        <v>400</v>
      </c>
      <c r="B26" s="25" t="s">
        <v>358</v>
      </c>
      <c r="C26" s="25" t="s">
        <v>359</v>
      </c>
      <c r="D26" s="30" t="s">
        <v>338</v>
      </c>
      <c r="E26" s="27">
        <v>2574</v>
      </c>
      <c r="F26" s="27">
        <v>3</v>
      </c>
      <c r="G26" s="27">
        <v>2</v>
      </c>
      <c r="H26" s="27">
        <v>50</v>
      </c>
      <c r="I26" s="32" t="s">
        <v>340</v>
      </c>
      <c r="J26" s="32" t="s">
        <v>340</v>
      </c>
      <c r="K26" s="32" t="s">
        <v>340</v>
      </c>
      <c r="L26" s="32" t="s">
        <v>340</v>
      </c>
      <c r="M26" s="27">
        <v>278</v>
      </c>
      <c r="N26" s="27">
        <v>0</v>
      </c>
      <c r="O26" s="27">
        <v>3664</v>
      </c>
      <c r="P26" s="32"/>
      <c r="Q26" s="32"/>
      <c r="R26" s="32"/>
      <c r="S26" s="32"/>
      <c r="T26" s="32"/>
      <c r="U26" s="32"/>
      <c r="V26" s="32"/>
      <c r="W26" s="32"/>
      <c r="X26" s="32"/>
      <c r="Y26" s="27">
        <v>4</v>
      </c>
      <c r="Z26" s="27"/>
      <c r="AA26" s="27">
        <v>0</v>
      </c>
      <c r="AB26" s="27">
        <v>744751</v>
      </c>
      <c r="AC26" s="27">
        <v>574696</v>
      </c>
      <c r="AD26" s="27">
        <v>1420</v>
      </c>
      <c r="AE26" s="27">
        <v>76174</v>
      </c>
      <c r="AF26" s="27">
        <v>28924</v>
      </c>
      <c r="AG26" s="27"/>
      <c r="AH26" s="27">
        <v>5448</v>
      </c>
      <c r="AI26" s="27">
        <v>39830</v>
      </c>
      <c r="AJ26" s="27">
        <v>326843</v>
      </c>
      <c r="AK26" s="27">
        <v>1798086</v>
      </c>
      <c r="AL26" s="27">
        <v>9028154</v>
      </c>
      <c r="AM26" s="27">
        <v>2154650</v>
      </c>
      <c r="AN26" s="27">
        <v>775125</v>
      </c>
      <c r="AO26" s="27">
        <v>739575</v>
      </c>
      <c r="AP26" s="27"/>
      <c r="AQ26" s="27">
        <v>35550</v>
      </c>
      <c r="AR26" s="27">
        <v>5885144</v>
      </c>
      <c r="AS26" s="27">
        <v>95250</v>
      </c>
      <c r="AT26" s="27">
        <v>117985</v>
      </c>
      <c r="AU26" s="27">
        <v>9028154</v>
      </c>
      <c r="AV26" s="27">
        <v>-1502835</v>
      </c>
      <c r="AW26" s="27">
        <v>-514332</v>
      </c>
      <c r="AX26" s="27">
        <v>-502921</v>
      </c>
      <c r="AY26" s="27"/>
      <c r="AZ26" s="27">
        <v>-11411</v>
      </c>
      <c r="BA26" s="27">
        <v>-3341562</v>
      </c>
      <c r="BB26" s="27">
        <v>-4357</v>
      </c>
      <c r="BC26" s="27">
        <v>0</v>
      </c>
      <c r="BD26" s="27">
        <v>-57338</v>
      </c>
      <c r="BE26" s="27">
        <v>-70251</v>
      </c>
      <c r="BF26" s="27">
        <v>-5490675</v>
      </c>
      <c r="BG26" s="27">
        <v>3537479</v>
      </c>
      <c r="BH26" s="27">
        <v>0</v>
      </c>
      <c r="BI26" s="27">
        <v>3537479</v>
      </c>
      <c r="BJ26" s="27">
        <v>1798086</v>
      </c>
      <c r="BK26" s="27">
        <v>1739393</v>
      </c>
      <c r="BL26" s="27">
        <v>0</v>
      </c>
      <c r="BM26" s="27">
        <v>0</v>
      </c>
      <c r="BN26" s="27">
        <v>0</v>
      </c>
      <c r="BO26" s="27">
        <v>1739393</v>
      </c>
      <c r="BP26" s="27">
        <v>0</v>
      </c>
      <c r="BQ26" s="27">
        <v>1739393</v>
      </c>
      <c r="BR26" s="33" t="s">
        <v>340</v>
      </c>
      <c r="BS26" s="33" t="s">
        <v>340</v>
      </c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  <c r="CK26" s="27"/>
      <c r="CL26" s="27"/>
      <c r="CM26" s="27"/>
      <c r="CN26" s="27"/>
      <c r="CO26" s="27"/>
      <c r="CP26" s="27"/>
      <c r="CQ26" s="27"/>
      <c r="CR26" s="27"/>
      <c r="CS26" s="27"/>
      <c r="CT26" s="27"/>
      <c r="CU26" s="27"/>
      <c r="CV26" s="27"/>
      <c r="CW26" s="27"/>
      <c r="CX26" s="27"/>
      <c r="CY26" s="27"/>
      <c r="CZ26" s="27"/>
      <c r="DA26" s="27"/>
      <c r="DB26" s="27"/>
      <c r="DC26" s="27"/>
      <c r="DD26" s="27"/>
      <c r="DE26" s="27"/>
      <c r="DF26" s="27"/>
      <c r="DG26" s="27"/>
      <c r="DH26" s="27"/>
      <c r="DI26" s="27"/>
      <c r="DJ26" s="27"/>
      <c r="DK26" s="27"/>
      <c r="DL26" s="27"/>
      <c r="DM26" s="27"/>
      <c r="DN26" s="27"/>
      <c r="DO26" s="27"/>
      <c r="DP26" s="27"/>
      <c r="DQ26" s="27"/>
      <c r="DR26" s="27"/>
      <c r="DS26" s="27"/>
      <c r="DT26" s="27"/>
      <c r="DU26" s="27"/>
      <c r="DV26" s="27"/>
      <c r="DW26" s="27"/>
      <c r="DX26" s="27"/>
      <c r="DY26" s="27"/>
      <c r="DZ26" s="27"/>
      <c r="EA26" s="27"/>
      <c r="EB26" s="27"/>
      <c r="EC26" s="27"/>
      <c r="ED26" s="27"/>
      <c r="EE26" s="27"/>
      <c r="EF26" s="27"/>
      <c r="EG26" s="27"/>
      <c r="EH26" s="27"/>
      <c r="EI26" s="27"/>
      <c r="EJ26" s="27"/>
      <c r="EK26" s="27"/>
      <c r="EL26" s="27"/>
      <c r="EM26" s="27"/>
      <c r="EN26" s="27"/>
      <c r="EO26" s="27"/>
      <c r="EP26" s="27"/>
      <c r="EQ26" s="27"/>
      <c r="ER26" s="27"/>
      <c r="ES26" s="27"/>
      <c r="ET26" s="27"/>
      <c r="EU26" s="27"/>
      <c r="EV26" s="27"/>
      <c r="EW26" s="27"/>
      <c r="EX26" s="27"/>
      <c r="EY26" s="27"/>
      <c r="EZ26" s="27"/>
      <c r="FA26" s="27"/>
      <c r="FB26" s="27"/>
      <c r="FC26" s="27"/>
      <c r="FD26" s="27"/>
      <c r="FE26" s="27"/>
    </row>
    <row r="27" spans="1:161" s="26" customFormat="1" ht="15" x14ac:dyDescent="0.25">
      <c r="A27" s="25">
        <v>376</v>
      </c>
      <c r="B27" s="25" t="s">
        <v>360</v>
      </c>
      <c r="C27" s="25" t="s">
        <v>359</v>
      </c>
      <c r="D27" s="30" t="s">
        <v>338</v>
      </c>
      <c r="E27" s="27">
        <v>5696</v>
      </c>
      <c r="F27" s="27">
        <v>4</v>
      </c>
      <c r="G27" s="27"/>
      <c r="H27" s="27">
        <v>58</v>
      </c>
      <c r="I27" s="32" t="s">
        <v>340</v>
      </c>
      <c r="J27" s="32" t="s">
        <v>340</v>
      </c>
      <c r="K27" s="32" t="s">
        <v>340</v>
      </c>
      <c r="L27" s="32" t="s">
        <v>340</v>
      </c>
      <c r="M27" s="27">
        <v>2676</v>
      </c>
      <c r="N27" s="27">
        <v>0</v>
      </c>
      <c r="O27" s="27">
        <v>5696</v>
      </c>
      <c r="P27" s="32"/>
      <c r="Q27" s="32">
        <v>15.86</v>
      </c>
      <c r="R27" s="32"/>
      <c r="S27" s="32"/>
      <c r="T27" s="32"/>
      <c r="U27" s="32">
        <v>2.27</v>
      </c>
      <c r="V27" s="32"/>
      <c r="W27" s="32">
        <v>13.73</v>
      </c>
      <c r="X27" s="32">
        <v>31.86</v>
      </c>
      <c r="Y27" s="27">
        <v>62</v>
      </c>
      <c r="Z27" s="27"/>
      <c r="AA27" s="27"/>
      <c r="AB27" s="27"/>
      <c r="AC27" s="27"/>
      <c r="AD27" s="27"/>
      <c r="AE27" s="27"/>
      <c r="AF27" s="27"/>
      <c r="AG27" s="27"/>
      <c r="AH27" s="27"/>
      <c r="AI27" s="27"/>
      <c r="AJ27" s="27">
        <v>12077183</v>
      </c>
      <c r="AK27" s="27">
        <v>12077183</v>
      </c>
      <c r="AL27" s="27">
        <v>54155448</v>
      </c>
      <c r="AM27" s="27">
        <v>13646983</v>
      </c>
      <c r="AN27" s="27">
        <v>3486074</v>
      </c>
      <c r="AO27" s="27"/>
      <c r="AP27" s="27"/>
      <c r="AQ27" s="27"/>
      <c r="AR27" s="27">
        <v>24678024</v>
      </c>
      <c r="AS27" s="27">
        <v>224140</v>
      </c>
      <c r="AT27" s="27">
        <v>12120227</v>
      </c>
      <c r="AU27" s="27">
        <v>54155448</v>
      </c>
      <c r="AV27" s="27">
        <v>-10691795</v>
      </c>
      <c r="AW27" s="27">
        <v>-2775603</v>
      </c>
      <c r="AX27" s="27"/>
      <c r="AY27" s="27"/>
      <c r="AZ27" s="27"/>
      <c r="BA27" s="27">
        <v>-15453926</v>
      </c>
      <c r="BB27" s="27">
        <v>-80160</v>
      </c>
      <c r="BC27" s="27">
        <v>-1</v>
      </c>
      <c r="BD27" s="27">
        <v>-1</v>
      </c>
      <c r="BE27" s="27">
        <v>-8595970</v>
      </c>
      <c r="BF27" s="27">
        <v>-37597456</v>
      </c>
      <c r="BG27" s="27">
        <v>16557992</v>
      </c>
      <c r="BH27" s="27"/>
      <c r="BI27" s="27"/>
      <c r="BJ27" s="27">
        <v>12077183</v>
      </c>
      <c r="BK27" s="27"/>
      <c r="BL27" s="27"/>
      <c r="BM27" s="27"/>
      <c r="BN27" s="27"/>
      <c r="BO27" s="27"/>
      <c r="BP27" s="27"/>
      <c r="BQ27" s="27"/>
      <c r="BR27" s="33" t="s">
        <v>339</v>
      </c>
      <c r="BS27" s="33" t="s">
        <v>340</v>
      </c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7"/>
      <c r="CY27" s="27"/>
      <c r="CZ27" s="27"/>
      <c r="DA27" s="27"/>
      <c r="DB27" s="27"/>
      <c r="DC27" s="27"/>
      <c r="DD27" s="27"/>
      <c r="DE27" s="27"/>
      <c r="DF27" s="27"/>
      <c r="DG27" s="27"/>
      <c r="DH27" s="27"/>
      <c r="DI27" s="27"/>
      <c r="DJ27" s="27"/>
      <c r="DK27" s="27"/>
      <c r="DL27" s="27"/>
      <c r="DM27" s="27"/>
      <c r="DN27" s="27"/>
      <c r="DO27" s="27"/>
      <c r="DP27" s="27"/>
      <c r="DQ27" s="27"/>
      <c r="DR27" s="27"/>
      <c r="DS27" s="27"/>
      <c r="DT27" s="27"/>
      <c r="DU27" s="27"/>
      <c r="DV27" s="27"/>
      <c r="DW27" s="27"/>
      <c r="DX27" s="27"/>
      <c r="DY27" s="27"/>
      <c r="DZ27" s="27"/>
      <c r="EA27" s="27"/>
      <c r="EB27" s="27"/>
      <c r="EC27" s="27"/>
      <c r="ED27" s="27"/>
      <c r="EE27" s="27"/>
      <c r="EF27" s="27"/>
      <c r="EG27" s="27"/>
      <c r="EH27" s="27"/>
      <c r="EI27" s="27"/>
      <c r="EJ27" s="27"/>
      <c r="EK27" s="27"/>
      <c r="EL27" s="27"/>
      <c r="EM27" s="27"/>
      <c r="EN27" s="27"/>
      <c r="EO27" s="27"/>
      <c r="EP27" s="27"/>
      <c r="EQ27" s="27"/>
      <c r="ER27" s="27"/>
      <c r="ES27" s="27"/>
      <c r="ET27" s="27"/>
      <c r="EU27" s="27"/>
      <c r="EV27" s="27"/>
      <c r="EW27" s="27"/>
      <c r="EX27" s="27"/>
      <c r="EY27" s="27"/>
      <c r="EZ27" s="27"/>
      <c r="FA27" s="27"/>
      <c r="FB27" s="27"/>
      <c r="FC27" s="27"/>
      <c r="FD27" s="27"/>
      <c r="FE27" s="27"/>
    </row>
    <row r="28" spans="1:161" s="26" customFormat="1" ht="15" x14ac:dyDescent="0.25">
      <c r="A28" s="25">
        <v>395</v>
      </c>
      <c r="B28" s="25" t="s">
        <v>361</v>
      </c>
      <c r="C28" s="25" t="s">
        <v>359</v>
      </c>
      <c r="D28" s="30" t="s">
        <v>338</v>
      </c>
      <c r="E28" s="27">
        <v>1513</v>
      </c>
      <c r="F28" s="27">
        <v>1</v>
      </c>
      <c r="G28" s="27"/>
      <c r="H28" s="27">
        <v>24</v>
      </c>
      <c r="I28" s="32" t="s">
        <v>339</v>
      </c>
      <c r="J28" s="32" t="s">
        <v>340</v>
      </c>
      <c r="K28" s="32" t="s">
        <v>340</v>
      </c>
      <c r="L28" s="32" t="s">
        <v>339</v>
      </c>
      <c r="M28" s="27">
        <v>6</v>
      </c>
      <c r="N28" s="27">
        <v>454</v>
      </c>
      <c r="O28" s="27">
        <v>1513</v>
      </c>
      <c r="P28" s="32">
        <v>0.6</v>
      </c>
      <c r="Q28" s="32">
        <v>2.4</v>
      </c>
      <c r="R28" s="32"/>
      <c r="S28" s="32">
        <v>0.6</v>
      </c>
      <c r="T28" s="32"/>
      <c r="U28" s="32">
        <v>1.2</v>
      </c>
      <c r="V28" s="32"/>
      <c r="W28" s="32">
        <v>0.6</v>
      </c>
      <c r="X28" s="32">
        <v>5.4</v>
      </c>
      <c r="Y28" s="27">
        <v>3</v>
      </c>
      <c r="Z28" s="27"/>
      <c r="AA28" s="27"/>
      <c r="AB28" s="27">
        <v>97968</v>
      </c>
      <c r="AC28" s="27">
        <v>124965</v>
      </c>
      <c r="AD28" s="27"/>
      <c r="AE28" s="27"/>
      <c r="AF28" s="27"/>
      <c r="AG28" s="27"/>
      <c r="AH28" s="27"/>
      <c r="AI28" s="27">
        <v>2978</v>
      </c>
      <c r="AJ28" s="27">
        <v>292469</v>
      </c>
      <c r="AK28" s="27">
        <v>518380</v>
      </c>
      <c r="AL28" s="27">
        <v>6200000</v>
      </c>
      <c r="AM28" s="27">
        <v>1238000</v>
      </c>
      <c r="AN28" s="27">
        <v>551500</v>
      </c>
      <c r="AO28" s="27"/>
      <c r="AP28" s="27"/>
      <c r="AQ28" s="27"/>
      <c r="AR28" s="27">
        <v>2900000</v>
      </c>
      <c r="AS28" s="27"/>
      <c r="AT28" s="27">
        <v>1510500</v>
      </c>
      <c r="AU28" s="27">
        <v>6200000</v>
      </c>
      <c r="AV28" s="27">
        <v>-720000</v>
      </c>
      <c r="AW28" s="27">
        <v>-33000</v>
      </c>
      <c r="AX28" s="27"/>
      <c r="AY28" s="27"/>
      <c r="AZ28" s="27"/>
      <c r="BA28" s="27">
        <v>-1441172</v>
      </c>
      <c r="BB28" s="27"/>
      <c r="BC28" s="27"/>
      <c r="BD28" s="27">
        <v>-3</v>
      </c>
      <c r="BE28" s="27">
        <v>-363558</v>
      </c>
      <c r="BF28" s="27">
        <v>-2557733</v>
      </c>
      <c r="BG28" s="27">
        <v>3642267</v>
      </c>
      <c r="BH28" s="27"/>
      <c r="BI28" s="27"/>
      <c r="BJ28" s="27">
        <v>518380</v>
      </c>
      <c r="BK28" s="27"/>
      <c r="BL28" s="27"/>
      <c r="BM28" s="27"/>
      <c r="BN28" s="27"/>
      <c r="BO28" s="27"/>
      <c r="BP28" s="27"/>
      <c r="BQ28" s="27"/>
      <c r="BR28" s="33" t="s">
        <v>339</v>
      </c>
      <c r="BS28" s="33" t="s">
        <v>340</v>
      </c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  <c r="CK28" s="27"/>
      <c r="CL28" s="27"/>
      <c r="CM28" s="27"/>
      <c r="CN28" s="27"/>
      <c r="CO28" s="27"/>
      <c r="CP28" s="27"/>
      <c r="CQ28" s="27"/>
      <c r="CR28" s="27"/>
      <c r="CS28" s="27"/>
      <c r="CT28" s="27"/>
      <c r="CU28" s="27"/>
      <c r="CV28" s="27"/>
      <c r="CW28" s="27"/>
      <c r="CX28" s="27"/>
      <c r="CY28" s="27"/>
      <c r="CZ28" s="27"/>
      <c r="DA28" s="27"/>
      <c r="DB28" s="27"/>
      <c r="DC28" s="27"/>
      <c r="DD28" s="27"/>
      <c r="DE28" s="27"/>
      <c r="DF28" s="27"/>
      <c r="DG28" s="27"/>
      <c r="DH28" s="27"/>
      <c r="DI28" s="27"/>
      <c r="DJ28" s="27"/>
      <c r="DK28" s="27"/>
      <c r="DL28" s="27"/>
      <c r="DM28" s="27"/>
      <c r="DN28" s="27"/>
      <c r="DO28" s="27"/>
      <c r="DP28" s="27"/>
      <c r="DQ28" s="27"/>
      <c r="DR28" s="27"/>
      <c r="DS28" s="27"/>
      <c r="DT28" s="27"/>
      <c r="DU28" s="27"/>
      <c r="DV28" s="27"/>
      <c r="DW28" s="27"/>
      <c r="DX28" s="27"/>
      <c r="DY28" s="27"/>
      <c r="DZ28" s="27"/>
      <c r="EA28" s="27"/>
      <c r="EB28" s="27"/>
      <c r="EC28" s="27"/>
      <c r="ED28" s="27"/>
      <c r="EE28" s="27"/>
      <c r="EF28" s="27"/>
      <c r="EG28" s="27"/>
      <c r="EH28" s="27"/>
      <c r="EI28" s="27"/>
      <c r="EJ28" s="27"/>
      <c r="EK28" s="27"/>
      <c r="EL28" s="27"/>
      <c r="EM28" s="27"/>
      <c r="EN28" s="27"/>
      <c r="EO28" s="27"/>
      <c r="EP28" s="27"/>
      <c r="EQ28" s="27"/>
      <c r="ER28" s="27"/>
      <c r="ES28" s="27"/>
      <c r="ET28" s="27"/>
      <c r="EU28" s="27"/>
      <c r="EV28" s="27"/>
      <c r="EW28" s="27"/>
      <c r="EX28" s="27"/>
      <c r="EY28" s="27"/>
      <c r="EZ28" s="27"/>
      <c r="FA28" s="27"/>
      <c r="FB28" s="27"/>
      <c r="FC28" s="27"/>
      <c r="FD28" s="27"/>
      <c r="FE28" s="27"/>
    </row>
    <row r="29" spans="1:161" s="26" customFormat="1" ht="15" x14ac:dyDescent="0.25">
      <c r="A29" s="25">
        <v>325</v>
      </c>
      <c r="B29" s="25" t="s">
        <v>362</v>
      </c>
      <c r="C29" s="25" t="s">
        <v>363</v>
      </c>
      <c r="D29" s="30" t="s">
        <v>338</v>
      </c>
      <c r="E29" s="27">
        <v>9341</v>
      </c>
      <c r="F29" s="27">
        <v>1</v>
      </c>
      <c r="G29" s="27">
        <v>3</v>
      </c>
      <c r="H29" s="27">
        <v>50</v>
      </c>
      <c r="I29" s="32" t="s">
        <v>340</v>
      </c>
      <c r="J29" s="32" t="s">
        <v>340</v>
      </c>
      <c r="K29" s="32" t="s">
        <v>339</v>
      </c>
      <c r="L29" s="32" t="s">
        <v>340</v>
      </c>
      <c r="M29" s="27">
        <v>402</v>
      </c>
      <c r="N29" s="27">
        <v>33</v>
      </c>
      <c r="O29" s="27">
        <v>12156</v>
      </c>
      <c r="P29" s="32"/>
      <c r="Q29" s="32">
        <v>18.7</v>
      </c>
      <c r="R29" s="32"/>
      <c r="S29" s="32"/>
      <c r="T29" s="32"/>
      <c r="U29" s="32"/>
      <c r="V29" s="32">
        <v>6</v>
      </c>
      <c r="W29" s="32">
        <v>4</v>
      </c>
      <c r="X29" s="32">
        <v>28.7</v>
      </c>
      <c r="Y29" s="27">
        <v>97</v>
      </c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7">
        <v>5442465</v>
      </c>
      <c r="AK29" s="27">
        <v>5442465</v>
      </c>
      <c r="AL29" s="27">
        <v>14313626</v>
      </c>
      <c r="AM29" s="27">
        <v>1948214</v>
      </c>
      <c r="AN29" s="27">
        <v>82296</v>
      </c>
      <c r="AO29" s="27"/>
      <c r="AP29" s="27"/>
      <c r="AQ29" s="27"/>
      <c r="AR29" s="27">
        <v>12157809</v>
      </c>
      <c r="AS29" s="27">
        <v>72774</v>
      </c>
      <c r="AT29" s="27">
        <v>52533</v>
      </c>
      <c r="AU29" s="27">
        <v>14313626</v>
      </c>
      <c r="AV29" s="27">
        <v>-1240044</v>
      </c>
      <c r="AW29" s="27">
        <v>-52418</v>
      </c>
      <c r="AX29" s="27"/>
      <c r="AY29" s="27"/>
      <c r="AZ29" s="27"/>
      <c r="BA29" s="27">
        <v>-5164279</v>
      </c>
      <c r="BB29" s="27">
        <v>-8158</v>
      </c>
      <c r="BC29" s="27">
        <v>-8219</v>
      </c>
      <c r="BD29" s="27">
        <v>-152073</v>
      </c>
      <c r="BE29" s="27">
        <v>-27783</v>
      </c>
      <c r="BF29" s="27">
        <v>-6652974</v>
      </c>
      <c r="BG29" s="27">
        <v>7660652</v>
      </c>
      <c r="BH29" s="27"/>
      <c r="BI29" s="27"/>
      <c r="BJ29" s="27">
        <v>5442465</v>
      </c>
      <c r="BK29" s="27"/>
      <c r="BL29" s="27"/>
      <c r="BM29" s="27"/>
      <c r="BN29" s="27"/>
      <c r="BO29" s="27"/>
      <c r="BP29" s="27"/>
      <c r="BQ29" s="27"/>
      <c r="BR29" s="33" t="s">
        <v>339</v>
      </c>
      <c r="BS29" s="33" t="s">
        <v>340</v>
      </c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  <c r="CK29" s="27"/>
      <c r="CL29" s="27"/>
      <c r="CM29" s="27"/>
      <c r="CN29" s="27"/>
      <c r="CO29" s="27"/>
      <c r="CP29" s="27"/>
      <c r="CQ29" s="27"/>
      <c r="CR29" s="27"/>
      <c r="CS29" s="27"/>
      <c r="CT29" s="27"/>
      <c r="CU29" s="27"/>
      <c r="CV29" s="27"/>
      <c r="CW29" s="27"/>
      <c r="CX29" s="27"/>
      <c r="CY29" s="27"/>
      <c r="CZ29" s="27"/>
      <c r="DA29" s="27"/>
      <c r="DB29" s="27"/>
      <c r="DC29" s="27"/>
      <c r="DD29" s="27"/>
      <c r="DE29" s="27"/>
      <c r="DF29" s="27"/>
      <c r="DG29" s="27"/>
      <c r="DH29" s="27"/>
      <c r="DI29" s="27"/>
      <c r="DJ29" s="27"/>
      <c r="DK29" s="27"/>
      <c r="DL29" s="27"/>
      <c r="DM29" s="27"/>
      <c r="DN29" s="27"/>
      <c r="DO29" s="27"/>
      <c r="DP29" s="27"/>
      <c r="DQ29" s="27"/>
      <c r="DR29" s="27"/>
      <c r="DS29" s="27"/>
      <c r="DT29" s="27"/>
      <c r="DU29" s="27"/>
      <c r="DV29" s="27"/>
      <c r="DW29" s="27"/>
      <c r="DX29" s="27"/>
      <c r="DY29" s="27"/>
      <c r="DZ29" s="27"/>
      <c r="EA29" s="27"/>
      <c r="EB29" s="27"/>
      <c r="EC29" s="27"/>
      <c r="ED29" s="27"/>
      <c r="EE29" s="27"/>
      <c r="EF29" s="27"/>
      <c r="EG29" s="27"/>
      <c r="EH29" s="27"/>
      <c r="EI29" s="27"/>
      <c r="EJ29" s="27"/>
      <c r="EK29" s="27"/>
      <c r="EL29" s="27"/>
      <c r="EM29" s="27"/>
      <c r="EN29" s="27"/>
      <c r="EO29" s="27"/>
      <c r="EP29" s="27"/>
      <c r="EQ29" s="27"/>
      <c r="ER29" s="27"/>
      <c r="ES29" s="27"/>
      <c r="ET29" s="27"/>
      <c r="EU29" s="27"/>
      <c r="EV29" s="27"/>
      <c r="EW29" s="27"/>
      <c r="EX29" s="27"/>
      <c r="EY29" s="27"/>
      <c r="EZ29" s="27"/>
      <c r="FA29" s="27"/>
      <c r="FB29" s="27"/>
      <c r="FC29" s="27"/>
      <c r="FD29" s="27"/>
      <c r="FE29" s="27"/>
    </row>
    <row r="30" spans="1:161" s="26" customFormat="1" ht="15" x14ac:dyDescent="0.25">
      <c r="A30" s="25">
        <v>375</v>
      </c>
      <c r="B30" s="25" t="s">
        <v>364</v>
      </c>
      <c r="C30" s="25" t="s">
        <v>365</v>
      </c>
      <c r="D30" s="30" t="s">
        <v>338</v>
      </c>
      <c r="E30" s="27">
        <v>1349</v>
      </c>
      <c r="F30" s="27">
        <v>2</v>
      </c>
      <c r="G30" s="27">
        <v>1</v>
      </c>
      <c r="H30" s="27">
        <v>55</v>
      </c>
      <c r="I30" s="32" t="s">
        <v>339</v>
      </c>
      <c r="J30" s="32" t="s">
        <v>339</v>
      </c>
      <c r="K30" s="32" t="s">
        <v>339</v>
      </c>
      <c r="L30" s="32" t="s">
        <v>340</v>
      </c>
      <c r="M30" s="27">
        <v>687</v>
      </c>
      <c r="N30" s="27">
        <v>225</v>
      </c>
      <c r="O30" s="27">
        <v>2267</v>
      </c>
      <c r="P30" s="32"/>
      <c r="Q30" s="32">
        <v>5.15</v>
      </c>
      <c r="R30" s="32"/>
      <c r="S30" s="32"/>
      <c r="T30" s="32"/>
      <c r="U30" s="32"/>
      <c r="V30" s="32">
        <v>2.74</v>
      </c>
      <c r="W30" s="32">
        <v>0.8</v>
      </c>
      <c r="X30" s="32">
        <v>8.69</v>
      </c>
      <c r="Y30" s="27">
        <v>16</v>
      </c>
      <c r="Z30" s="27">
        <v>605616</v>
      </c>
      <c r="AA30" s="27">
        <v>148976</v>
      </c>
      <c r="AB30" s="27">
        <v>147849</v>
      </c>
      <c r="AC30" s="27">
        <v>565012</v>
      </c>
      <c r="AD30" s="27"/>
      <c r="AE30" s="27">
        <v>218394</v>
      </c>
      <c r="AF30" s="27"/>
      <c r="AG30" s="27"/>
      <c r="AH30" s="27"/>
      <c r="AI30" s="27"/>
      <c r="AJ30" s="27">
        <v>74271</v>
      </c>
      <c r="AK30" s="27">
        <v>1760118</v>
      </c>
      <c r="AL30" s="27">
        <v>3900325</v>
      </c>
      <c r="AM30" s="27">
        <v>1687866</v>
      </c>
      <c r="AN30" s="27">
        <v>476763</v>
      </c>
      <c r="AO30" s="27">
        <v>476763</v>
      </c>
      <c r="AP30" s="27"/>
      <c r="AQ30" s="27"/>
      <c r="AR30" s="27">
        <v>1715784</v>
      </c>
      <c r="AS30" s="27">
        <v>17382</v>
      </c>
      <c r="AT30" s="27">
        <v>2530</v>
      </c>
      <c r="AU30" s="27">
        <v>3900325</v>
      </c>
      <c r="AV30" s="27">
        <v>-1237328</v>
      </c>
      <c r="AW30" s="27">
        <v>-274132</v>
      </c>
      <c r="AX30" s="27">
        <v>-274132</v>
      </c>
      <c r="AY30" s="27"/>
      <c r="AZ30" s="27"/>
      <c r="BA30" s="27">
        <v>-664310</v>
      </c>
      <c r="BB30" s="27"/>
      <c r="BC30" s="27">
        <v>-28360</v>
      </c>
      <c r="BD30" s="27">
        <v>-25412</v>
      </c>
      <c r="BE30" s="27">
        <v>-34039</v>
      </c>
      <c r="BF30" s="27">
        <v>-2263581</v>
      </c>
      <c r="BG30" s="27">
        <v>1636744</v>
      </c>
      <c r="BH30" s="27">
        <v>0</v>
      </c>
      <c r="BI30" s="27">
        <v>1636744</v>
      </c>
      <c r="BJ30" s="27">
        <v>1760118</v>
      </c>
      <c r="BK30" s="27">
        <v>-123374</v>
      </c>
      <c r="BL30" s="27">
        <v>0</v>
      </c>
      <c r="BM30" s="27">
        <v>0</v>
      </c>
      <c r="BN30" s="27">
        <v>0</v>
      </c>
      <c r="BO30" s="27">
        <v>-123374</v>
      </c>
      <c r="BP30" s="27">
        <v>0</v>
      </c>
      <c r="BQ30" s="27"/>
      <c r="BR30" s="33" t="s">
        <v>339</v>
      </c>
      <c r="BS30" s="33" t="s">
        <v>340</v>
      </c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  <c r="CK30" s="27"/>
      <c r="CL30" s="27"/>
      <c r="CM30" s="27"/>
      <c r="CN30" s="27"/>
      <c r="CO30" s="27"/>
      <c r="CP30" s="27"/>
      <c r="CQ30" s="27"/>
      <c r="CR30" s="27"/>
      <c r="CS30" s="27"/>
      <c r="CT30" s="27"/>
      <c r="CU30" s="27"/>
      <c r="CV30" s="27"/>
      <c r="CW30" s="27"/>
      <c r="CX30" s="27"/>
      <c r="CY30" s="27"/>
      <c r="CZ30" s="27"/>
      <c r="DA30" s="27"/>
      <c r="DB30" s="27"/>
      <c r="DC30" s="27"/>
      <c r="DD30" s="27"/>
      <c r="DE30" s="27"/>
      <c r="DF30" s="27"/>
      <c r="DG30" s="27"/>
      <c r="DH30" s="27"/>
      <c r="DI30" s="27"/>
      <c r="DJ30" s="27"/>
      <c r="DK30" s="27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27"/>
      <c r="EB30" s="27"/>
      <c r="EC30" s="27"/>
      <c r="ED30" s="27"/>
      <c r="EE30" s="27"/>
      <c r="EF30" s="27"/>
      <c r="EG30" s="27"/>
      <c r="EH30" s="27"/>
      <c r="EI30" s="27"/>
      <c r="EJ30" s="27"/>
      <c r="EK30" s="27"/>
      <c r="EL30" s="27"/>
      <c r="EM30" s="27"/>
      <c r="EN30" s="27"/>
      <c r="EO30" s="27"/>
      <c r="EP30" s="27"/>
      <c r="EQ30" s="27"/>
      <c r="ER30" s="27"/>
      <c r="ES30" s="27"/>
      <c r="ET30" s="27"/>
      <c r="EU30" s="27"/>
      <c r="EV30" s="27"/>
      <c r="EW30" s="27"/>
      <c r="EX30" s="27"/>
      <c r="EY30" s="27"/>
      <c r="EZ30" s="27"/>
      <c r="FA30" s="27"/>
      <c r="FB30" s="27"/>
      <c r="FC30" s="27"/>
      <c r="FD30" s="27"/>
      <c r="FE30" s="27"/>
    </row>
    <row r="31" spans="1:161" s="26" customFormat="1" ht="15" x14ac:dyDescent="0.25">
      <c r="A31" s="25">
        <v>401</v>
      </c>
      <c r="B31" s="25" t="s">
        <v>366</v>
      </c>
      <c r="C31" s="25" t="s">
        <v>367</v>
      </c>
      <c r="D31" s="30" t="s">
        <v>338</v>
      </c>
      <c r="E31" s="27">
        <v>1463</v>
      </c>
      <c r="F31" s="27">
        <v>2</v>
      </c>
      <c r="G31" s="27"/>
      <c r="H31" s="27">
        <v>50</v>
      </c>
      <c r="I31" s="32" t="s">
        <v>339</v>
      </c>
      <c r="J31" s="32" t="s">
        <v>340</v>
      </c>
      <c r="K31" s="32" t="s">
        <v>340</v>
      </c>
      <c r="L31" s="32" t="s">
        <v>340</v>
      </c>
      <c r="M31" s="27">
        <v>308</v>
      </c>
      <c r="N31" s="27">
        <v>0</v>
      </c>
      <c r="O31" s="27">
        <v>1463</v>
      </c>
      <c r="P31" s="32">
        <v>0</v>
      </c>
      <c r="Q31" s="32">
        <v>3</v>
      </c>
      <c r="R31" s="32">
        <v>0</v>
      </c>
      <c r="S31" s="32">
        <v>0</v>
      </c>
      <c r="T31" s="32"/>
      <c r="U31" s="32">
        <v>0</v>
      </c>
      <c r="V31" s="32">
        <v>0</v>
      </c>
      <c r="W31" s="32">
        <v>13</v>
      </c>
      <c r="X31" s="32">
        <v>16</v>
      </c>
      <c r="Y31" s="27">
        <v>5</v>
      </c>
      <c r="Z31" s="27">
        <v>1048207</v>
      </c>
      <c r="AA31" s="27">
        <v>120509</v>
      </c>
      <c r="AB31" s="27">
        <v>238564</v>
      </c>
      <c r="AC31" s="27">
        <v>1826238</v>
      </c>
      <c r="AD31" s="27">
        <v>71108</v>
      </c>
      <c r="AE31" s="27">
        <v>546068</v>
      </c>
      <c r="AF31" s="27"/>
      <c r="AG31" s="27"/>
      <c r="AH31" s="27">
        <v>7305</v>
      </c>
      <c r="AI31" s="27">
        <v>69073</v>
      </c>
      <c r="AJ31" s="27">
        <v>109252</v>
      </c>
      <c r="AK31" s="27">
        <v>4036324</v>
      </c>
      <c r="AL31" s="27">
        <v>38923062</v>
      </c>
      <c r="AM31" s="27">
        <v>9658791</v>
      </c>
      <c r="AN31" s="27">
        <v>2396462</v>
      </c>
      <c r="AO31" s="27"/>
      <c r="AP31" s="27"/>
      <c r="AQ31" s="27"/>
      <c r="AR31" s="27">
        <v>23238774</v>
      </c>
      <c r="AS31" s="27">
        <v>102797</v>
      </c>
      <c r="AT31" s="27">
        <v>3526238</v>
      </c>
      <c r="AU31" s="27">
        <v>38923062</v>
      </c>
      <c r="AV31" s="27">
        <v>-8763231</v>
      </c>
      <c r="AW31" s="27">
        <v>-2079768</v>
      </c>
      <c r="AX31" s="27"/>
      <c r="AY31" s="27"/>
      <c r="AZ31" s="27"/>
      <c r="BA31" s="27">
        <v>-19958951</v>
      </c>
      <c r="BB31" s="27">
        <v>-64272</v>
      </c>
      <c r="BC31" s="27"/>
      <c r="BD31" s="27">
        <v>-9065</v>
      </c>
      <c r="BE31" s="27">
        <v>-855958</v>
      </c>
      <c r="BF31" s="27">
        <v>-31731245</v>
      </c>
      <c r="BG31" s="27">
        <v>7191817</v>
      </c>
      <c r="BH31" s="27"/>
      <c r="BI31" s="27"/>
      <c r="BJ31" s="27">
        <v>4036324</v>
      </c>
      <c r="BK31" s="27"/>
      <c r="BL31" s="27"/>
      <c r="BM31" s="27"/>
      <c r="BN31" s="27"/>
      <c r="BO31" s="27"/>
      <c r="BP31" s="27"/>
      <c r="BQ31" s="27"/>
      <c r="BR31" s="33" t="s">
        <v>339</v>
      </c>
      <c r="BS31" s="33" t="s">
        <v>340</v>
      </c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  <c r="CK31" s="27"/>
      <c r="CL31" s="27"/>
      <c r="CM31" s="27"/>
      <c r="CN31" s="27"/>
      <c r="CO31" s="27"/>
      <c r="CP31" s="27"/>
      <c r="CQ31" s="27"/>
      <c r="CR31" s="27"/>
      <c r="CS31" s="27"/>
      <c r="CT31" s="27"/>
      <c r="CU31" s="27"/>
      <c r="CV31" s="27"/>
      <c r="CW31" s="27"/>
      <c r="CX31" s="27"/>
      <c r="CY31" s="27"/>
      <c r="CZ31" s="27"/>
      <c r="DA31" s="27"/>
      <c r="DB31" s="27"/>
      <c r="DC31" s="27"/>
      <c r="DD31" s="27"/>
      <c r="DE31" s="27"/>
      <c r="DF31" s="27"/>
      <c r="DG31" s="27"/>
      <c r="DH31" s="27"/>
      <c r="DI31" s="27"/>
      <c r="DJ31" s="27"/>
      <c r="DK31" s="27"/>
      <c r="DL31" s="27"/>
      <c r="DM31" s="27"/>
      <c r="DN31" s="27"/>
      <c r="DO31" s="27"/>
      <c r="DP31" s="27"/>
      <c r="DQ31" s="27"/>
      <c r="DR31" s="27"/>
      <c r="DS31" s="27"/>
      <c r="DT31" s="27"/>
      <c r="DU31" s="27"/>
      <c r="DV31" s="27"/>
      <c r="DW31" s="27"/>
      <c r="DX31" s="27"/>
      <c r="DY31" s="27"/>
      <c r="DZ31" s="27"/>
      <c r="EA31" s="27"/>
      <c r="EB31" s="27"/>
      <c r="EC31" s="27"/>
      <c r="ED31" s="27"/>
      <c r="EE31" s="27"/>
      <c r="EF31" s="27"/>
      <c r="EG31" s="27"/>
      <c r="EH31" s="27"/>
      <c r="EI31" s="27"/>
      <c r="EJ31" s="27"/>
      <c r="EK31" s="27"/>
      <c r="EL31" s="27"/>
      <c r="EM31" s="27"/>
      <c r="EN31" s="27"/>
      <c r="EO31" s="27"/>
      <c r="EP31" s="27"/>
      <c r="EQ31" s="27"/>
      <c r="ER31" s="27"/>
      <c r="ES31" s="27"/>
      <c r="ET31" s="27"/>
      <c r="EU31" s="27"/>
      <c r="EV31" s="27"/>
      <c r="EW31" s="27"/>
      <c r="EX31" s="27"/>
      <c r="EY31" s="27"/>
      <c r="EZ31" s="27"/>
      <c r="FA31" s="27"/>
      <c r="FB31" s="27"/>
      <c r="FC31" s="27"/>
      <c r="FD31" s="27"/>
      <c r="FE31" s="27"/>
    </row>
    <row r="32" spans="1:161" s="26" customFormat="1" ht="15" x14ac:dyDescent="0.25">
      <c r="A32" s="25">
        <v>318</v>
      </c>
      <c r="B32" s="25" t="s">
        <v>368</v>
      </c>
      <c r="C32" s="25" t="s">
        <v>367</v>
      </c>
      <c r="D32" s="30" t="s">
        <v>338</v>
      </c>
      <c r="E32" s="27">
        <v>12238</v>
      </c>
      <c r="F32" s="27">
        <v>6</v>
      </c>
      <c r="G32" s="27">
        <v>3</v>
      </c>
      <c r="H32" s="27">
        <v>55</v>
      </c>
      <c r="I32" s="32" t="s">
        <v>340</v>
      </c>
      <c r="J32" s="32" t="s">
        <v>340</v>
      </c>
      <c r="K32" s="32" t="s">
        <v>340</v>
      </c>
      <c r="L32" s="32" t="s">
        <v>340</v>
      </c>
      <c r="M32" s="27">
        <v>1481</v>
      </c>
      <c r="N32" s="27">
        <v>5743</v>
      </c>
      <c r="O32" s="27">
        <v>12238</v>
      </c>
      <c r="P32" s="32">
        <v>0</v>
      </c>
      <c r="Q32" s="32">
        <v>20.149999999999999</v>
      </c>
      <c r="R32" s="32">
        <v>0</v>
      </c>
      <c r="S32" s="32">
        <v>0</v>
      </c>
      <c r="T32" s="32"/>
      <c r="U32" s="32">
        <v>0</v>
      </c>
      <c r="V32" s="32">
        <v>0</v>
      </c>
      <c r="W32" s="32">
        <v>28.15</v>
      </c>
      <c r="X32" s="32">
        <v>48.3</v>
      </c>
      <c r="Y32" s="27">
        <v>63</v>
      </c>
      <c r="Z32" s="27">
        <v>3446152</v>
      </c>
      <c r="AA32" s="27">
        <v>815913</v>
      </c>
      <c r="AB32" s="27">
        <v>802302</v>
      </c>
      <c r="AC32" s="27">
        <v>6103537</v>
      </c>
      <c r="AD32" s="27">
        <v>52</v>
      </c>
      <c r="AE32" s="27">
        <v>214227</v>
      </c>
      <c r="AF32" s="27">
        <v>167885</v>
      </c>
      <c r="AG32" s="27"/>
      <c r="AH32" s="27">
        <v>28030</v>
      </c>
      <c r="AI32" s="27">
        <v>158845</v>
      </c>
      <c r="AJ32" s="27">
        <v>2794339</v>
      </c>
      <c r="AK32" s="27">
        <v>14531282</v>
      </c>
      <c r="AL32" s="27">
        <v>76732606</v>
      </c>
      <c r="AM32" s="27">
        <v>29700121</v>
      </c>
      <c r="AN32" s="27">
        <v>11825314</v>
      </c>
      <c r="AO32" s="27"/>
      <c r="AP32" s="27"/>
      <c r="AQ32" s="27"/>
      <c r="AR32" s="27">
        <v>30406236</v>
      </c>
      <c r="AS32" s="27">
        <v>616261</v>
      </c>
      <c r="AT32" s="27">
        <v>4184674</v>
      </c>
      <c r="AU32" s="27">
        <v>76732606</v>
      </c>
      <c r="AV32" s="27">
        <v>-23404457</v>
      </c>
      <c r="AW32" s="27">
        <v>-8062736</v>
      </c>
      <c r="AX32" s="27"/>
      <c r="AY32" s="27"/>
      <c r="AZ32" s="27"/>
      <c r="BA32" s="27">
        <v>-15984590</v>
      </c>
      <c r="BB32" s="27">
        <v>-58943</v>
      </c>
      <c r="BC32" s="27">
        <v>-1684</v>
      </c>
      <c r="BD32" s="27">
        <v>-986210</v>
      </c>
      <c r="BE32" s="27">
        <v>-2138027</v>
      </c>
      <c r="BF32" s="27">
        <v>-50636647</v>
      </c>
      <c r="BG32" s="27">
        <v>26095959</v>
      </c>
      <c r="BH32" s="27">
        <v>20981</v>
      </c>
      <c r="BI32" s="27">
        <v>26116940</v>
      </c>
      <c r="BJ32" s="27">
        <v>14531282</v>
      </c>
      <c r="BK32" s="27">
        <v>11585658</v>
      </c>
      <c r="BL32" s="27">
        <v>0</v>
      </c>
      <c r="BM32" s="27">
        <v>52</v>
      </c>
      <c r="BN32" s="27">
        <v>0</v>
      </c>
      <c r="BO32" s="27">
        <v>11585606</v>
      </c>
      <c r="BP32" s="27">
        <v>4240</v>
      </c>
      <c r="BQ32" s="27">
        <v>11581366</v>
      </c>
      <c r="BR32" s="33" t="s">
        <v>339</v>
      </c>
      <c r="BS32" s="33" t="s">
        <v>340</v>
      </c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7"/>
      <c r="CY32" s="27"/>
      <c r="CZ32" s="27"/>
      <c r="DA32" s="27"/>
      <c r="DB32" s="27"/>
      <c r="DC32" s="27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</row>
    <row r="33" spans="1:161" s="26" customFormat="1" ht="15" x14ac:dyDescent="0.25">
      <c r="A33" s="25">
        <v>324</v>
      </c>
      <c r="B33" s="25" t="s">
        <v>369</v>
      </c>
      <c r="C33" s="25" t="s">
        <v>367</v>
      </c>
      <c r="D33" s="30" t="s">
        <v>338</v>
      </c>
      <c r="E33" s="27">
        <v>2668</v>
      </c>
      <c r="F33" s="27">
        <v>4</v>
      </c>
      <c r="G33" s="27">
        <v>0</v>
      </c>
      <c r="H33" s="27">
        <v>50</v>
      </c>
      <c r="I33" s="32" t="s">
        <v>340</v>
      </c>
      <c r="J33" s="32" t="s">
        <v>340</v>
      </c>
      <c r="K33" s="32" t="s">
        <v>340</v>
      </c>
      <c r="L33" s="32" t="s">
        <v>340</v>
      </c>
      <c r="M33" s="27">
        <v>929</v>
      </c>
      <c r="N33" s="27">
        <v>0</v>
      </c>
      <c r="O33" s="27">
        <v>2668</v>
      </c>
      <c r="P33" s="32">
        <v>0</v>
      </c>
      <c r="Q33" s="32">
        <v>5.62</v>
      </c>
      <c r="R33" s="32">
        <v>0</v>
      </c>
      <c r="S33" s="32">
        <v>2</v>
      </c>
      <c r="T33" s="32"/>
      <c r="U33" s="32">
        <v>0</v>
      </c>
      <c r="V33" s="32">
        <v>0</v>
      </c>
      <c r="W33" s="32">
        <v>4.6500000000000004</v>
      </c>
      <c r="X33" s="32">
        <v>12.27</v>
      </c>
      <c r="Y33" s="27">
        <v>80</v>
      </c>
      <c r="Z33" s="27">
        <v>537963</v>
      </c>
      <c r="AA33" s="27">
        <v>207010</v>
      </c>
      <c r="AB33" s="27">
        <v>57723</v>
      </c>
      <c r="AC33" s="27">
        <v>208019</v>
      </c>
      <c r="AD33" s="27">
        <v>523</v>
      </c>
      <c r="AE33" s="27">
        <v>31893</v>
      </c>
      <c r="AF33" s="27">
        <v>0</v>
      </c>
      <c r="AG33" s="27"/>
      <c r="AH33" s="27">
        <v>0</v>
      </c>
      <c r="AI33" s="27">
        <v>24105</v>
      </c>
      <c r="AJ33" s="27">
        <v>320502</v>
      </c>
      <c r="AK33" s="27">
        <v>1387738</v>
      </c>
      <c r="AL33" s="27">
        <v>2980800</v>
      </c>
      <c r="AM33" s="27">
        <v>718373</v>
      </c>
      <c r="AN33" s="27">
        <v>421485</v>
      </c>
      <c r="AO33" s="27"/>
      <c r="AP33" s="27"/>
      <c r="AQ33" s="27"/>
      <c r="AR33" s="27">
        <v>1212887</v>
      </c>
      <c r="AS33" s="27">
        <v>148742</v>
      </c>
      <c r="AT33" s="27">
        <v>479313</v>
      </c>
      <c r="AU33" s="27">
        <v>2980800</v>
      </c>
      <c r="AV33" s="27">
        <v>-414057</v>
      </c>
      <c r="AW33" s="27">
        <v>-242936</v>
      </c>
      <c r="AX33" s="27"/>
      <c r="AY33" s="27"/>
      <c r="AZ33" s="27"/>
      <c r="BA33" s="27">
        <v>-699087</v>
      </c>
      <c r="BB33" s="27">
        <v>-85732</v>
      </c>
      <c r="BC33" s="27">
        <v>0</v>
      </c>
      <c r="BD33" s="27">
        <v>-17484</v>
      </c>
      <c r="BE33" s="27">
        <v>-276267</v>
      </c>
      <c r="BF33" s="27">
        <v>-1735563</v>
      </c>
      <c r="BG33" s="27">
        <v>1245237</v>
      </c>
      <c r="BH33" s="27">
        <v>18625</v>
      </c>
      <c r="BI33" s="27">
        <v>1263862</v>
      </c>
      <c r="BJ33" s="27">
        <v>1387738</v>
      </c>
      <c r="BK33" s="27">
        <v>-123876</v>
      </c>
      <c r="BL33" s="27">
        <v>18535</v>
      </c>
      <c r="BM33" s="27">
        <v>12873</v>
      </c>
      <c r="BN33" s="27"/>
      <c r="BO33" s="27"/>
      <c r="BP33" s="27"/>
      <c r="BQ33" s="27"/>
      <c r="BR33" s="33" t="s">
        <v>339</v>
      </c>
      <c r="BS33" s="33" t="s">
        <v>340</v>
      </c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  <c r="CK33" s="27"/>
      <c r="CL33" s="27"/>
      <c r="CM33" s="27"/>
      <c r="CN33" s="27"/>
      <c r="CO33" s="27"/>
      <c r="CP33" s="27"/>
      <c r="CQ33" s="27"/>
      <c r="CR33" s="27"/>
      <c r="CS33" s="27"/>
      <c r="CT33" s="27"/>
      <c r="CU33" s="27"/>
      <c r="CV33" s="27"/>
      <c r="CW33" s="27"/>
      <c r="CX33" s="27"/>
      <c r="CY33" s="27"/>
      <c r="CZ33" s="27"/>
      <c r="DA33" s="27"/>
      <c r="DB33" s="27"/>
      <c r="DC33" s="27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</row>
    <row r="34" spans="1:161" s="26" customFormat="1" ht="15" x14ac:dyDescent="0.25">
      <c r="A34" s="25">
        <v>402</v>
      </c>
      <c r="B34" s="25" t="s">
        <v>370</v>
      </c>
      <c r="C34" s="25" t="s">
        <v>371</v>
      </c>
      <c r="D34" s="30" t="s">
        <v>338</v>
      </c>
      <c r="E34" s="27">
        <v>4769</v>
      </c>
      <c r="F34" s="27">
        <v>7</v>
      </c>
      <c r="G34" s="27">
        <v>1</v>
      </c>
      <c r="H34" s="27">
        <v>55</v>
      </c>
      <c r="I34" s="32" t="s">
        <v>340</v>
      </c>
      <c r="J34" s="32" t="s">
        <v>340</v>
      </c>
      <c r="K34" s="32" t="s">
        <v>340</v>
      </c>
      <c r="L34" s="32" t="s">
        <v>340</v>
      </c>
      <c r="M34" s="27">
        <v>3086</v>
      </c>
      <c r="N34" s="27">
        <v>0</v>
      </c>
      <c r="O34" s="27">
        <v>4769</v>
      </c>
      <c r="P34" s="32"/>
      <c r="Q34" s="32"/>
      <c r="R34" s="32"/>
      <c r="S34" s="32"/>
      <c r="T34" s="32"/>
      <c r="U34" s="32"/>
      <c r="V34" s="32"/>
      <c r="W34" s="32">
        <v>37.71</v>
      </c>
      <c r="X34" s="32">
        <v>37.71</v>
      </c>
      <c r="Y34" s="27">
        <v>67</v>
      </c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7">
        <v>16532315</v>
      </c>
      <c r="AK34" s="27">
        <v>16532315</v>
      </c>
      <c r="AL34" s="27">
        <v>71491610</v>
      </c>
      <c r="AM34" s="27">
        <v>10006387</v>
      </c>
      <c r="AN34" s="27">
        <v>6432559</v>
      </c>
      <c r="AO34" s="27"/>
      <c r="AP34" s="27"/>
      <c r="AQ34" s="27"/>
      <c r="AR34" s="27">
        <v>38442276</v>
      </c>
      <c r="AS34" s="27">
        <v>755366</v>
      </c>
      <c r="AT34" s="27">
        <v>15855022</v>
      </c>
      <c r="AU34" s="27">
        <v>71491610</v>
      </c>
      <c r="AV34" s="27">
        <v>-7665716</v>
      </c>
      <c r="AW34" s="27">
        <v>-4329262</v>
      </c>
      <c r="AX34" s="27"/>
      <c r="AY34" s="27"/>
      <c r="AZ34" s="27"/>
      <c r="BA34" s="27">
        <v>-25708476</v>
      </c>
      <c r="BB34" s="27">
        <v>-452409</v>
      </c>
      <c r="BC34" s="27">
        <v>-1</v>
      </c>
      <c r="BD34" s="27">
        <v>-1</v>
      </c>
      <c r="BE34" s="27">
        <v>-11145751</v>
      </c>
      <c r="BF34" s="27">
        <v>-49301616</v>
      </c>
      <c r="BG34" s="27">
        <v>22189994</v>
      </c>
      <c r="BH34" s="27"/>
      <c r="BI34" s="27"/>
      <c r="BJ34" s="27">
        <v>16532315</v>
      </c>
      <c r="BK34" s="27"/>
      <c r="BL34" s="27"/>
      <c r="BM34" s="27"/>
      <c r="BN34" s="27"/>
      <c r="BO34" s="27"/>
      <c r="BP34" s="27"/>
      <c r="BQ34" s="27"/>
      <c r="BR34" s="33" t="s">
        <v>339</v>
      </c>
      <c r="BS34" s="33" t="s">
        <v>340</v>
      </c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  <c r="CK34" s="27"/>
      <c r="CL34" s="27"/>
      <c r="CM34" s="27"/>
      <c r="CN34" s="27"/>
      <c r="CO34" s="27"/>
      <c r="CP34" s="27"/>
      <c r="CQ34" s="27"/>
      <c r="CR34" s="27"/>
      <c r="CS34" s="27"/>
      <c r="CT34" s="27"/>
      <c r="CU34" s="27"/>
      <c r="CV34" s="27"/>
      <c r="CW34" s="27"/>
      <c r="CX34" s="27"/>
      <c r="CY34" s="27"/>
      <c r="CZ34" s="27"/>
      <c r="DA34" s="27"/>
      <c r="DB34" s="27"/>
      <c r="DC34" s="27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</row>
    <row r="35" spans="1:161" s="26" customFormat="1" ht="15" x14ac:dyDescent="0.25">
      <c r="A35" s="25">
        <v>397</v>
      </c>
      <c r="B35" s="25" t="s">
        <v>372</v>
      </c>
      <c r="C35" s="25" t="s">
        <v>371</v>
      </c>
      <c r="D35" s="30" t="s">
        <v>338</v>
      </c>
      <c r="E35" s="27">
        <v>6149</v>
      </c>
      <c r="F35" s="27">
        <v>5</v>
      </c>
      <c r="G35" s="27">
        <v>1</v>
      </c>
      <c r="H35" s="27">
        <v>120</v>
      </c>
      <c r="I35" s="32" t="s">
        <v>339</v>
      </c>
      <c r="J35" s="32" t="s">
        <v>340</v>
      </c>
      <c r="K35" s="32" t="s">
        <v>340</v>
      </c>
      <c r="L35" s="32" t="s">
        <v>340</v>
      </c>
      <c r="M35" s="27">
        <v>2527</v>
      </c>
      <c r="N35" s="27">
        <v>0</v>
      </c>
      <c r="O35" s="27">
        <v>6149</v>
      </c>
      <c r="P35" s="32">
        <v>3</v>
      </c>
      <c r="Q35" s="32">
        <v>25.87</v>
      </c>
      <c r="R35" s="32"/>
      <c r="S35" s="32">
        <v>4.63</v>
      </c>
      <c r="T35" s="32"/>
      <c r="U35" s="32"/>
      <c r="V35" s="32"/>
      <c r="W35" s="32">
        <v>15.53</v>
      </c>
      <c r="X35" s="32">
        <v>49.03</v>
      </c>
      <c r="Y35" s="27">
        <v>128</v>
      </c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>
        <v>23523353</v>
      </c>
      <c r="AK35" s="27">
        <v>23523353</v>
      </c>
      <c r="AL35" s="27">
        <v>88738550</v>
      </c>
      <c r="AM35" s="27">
        <v>19857067</v>
      </c>
      <c r="AN35" s="27">
        <v>4661316</v>
      </c>
      <c r="AO35" s="27"/>
      <c r="AP35" s="27"/>
      <c r="AQ35" s="27"/>
      <c r="AR35" s="27">
        <v>51385332</v>
      </c>
      <c r="AS35" s="27">
        <v>4778233</v>
      </c>
      <c r="AT35" s="27">
        <v>8056602</v>
      </c>
      <c r="AU35" s="27">
        <v>88738550</v>
      </c>
      <c r="AV35" s="27">
        <v>-15270472</v>
      </c>
      <c r="AW35" s="27">
        <v>-3420507</v>
      </c>
      <c r="AX35" s="27"/>
      <c r="AY35" s="27"/>
      <c r="AZ35" s="27"/>
      <c r="BA35" s="27">
        <v>-28294249</v>
      </c>
      <c r="BB35" s="27">
        <v>-163693</v>
      </c>
      <c r="BC35" s="27">
        <v>-2361</v>
      </c>
      <c r="BD35" s="27">
        <v>-370767</v>
      </c>
      <c r="BE35" s="27">
        <v>-11218264</v>
      </c>
      <c r="BF35" s="27">
        <v>-58740313</v>
      </c>
      <c r="BG35" s="27">
        <v>29998237</v>
      </c>
      <c r="BH35" s="27">
        <v>0</v>
      </c>
      <c r="BI35" s="27">
        <v>29998237</v>
      </c>
      <c r="BJ35" s="27">
        <v>23523353</v>
      </c>
      <c r="BK35" s="27">
        <v>6474884</v>
      </c>
      <c r="BL35" s="27">
        <v>0</v>
      </c>
      <c r="BM35" s="27">
        <v>0</v>
      </c>
      <c r="BN35" s="27">
        <v>0</v>
      </c>
      <c r="BO35" s="27">
        <v>6474884</v>
      </c>
      <c r="BP35" s="27">
        <v>0</v>
      </c>
      <c r="BQ35" s="27">
        <v>6474884</v>
      </c>
      <c r="BR35" s="33" t="s">
        <v>339</v>
      </c>
      <c r="BS35" s="33" t="s">
        <v>340</v>
      </c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  <c r="CT35" s="27"/>
      <c r="CU35" s="27"/>
      <c r="CV35" s="27"/>
      <c r="CW35" s="27"/>
      <c r="CX35" s="27"/>
      <c r="CY35" s="27"/>
      <c r="CZ35" s="27"/>
      <c r="DA35" s="27"/>
      <c r="DB35" s="27"/>
      <c r="DC35" s="27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</row>
    <row r="36" spans="1:161" s="26" customFormat="1" ht="15" x14ac:dyDescent="0.25">
      <c r="A36" s="25">
        <v>345</v>
      </c>
      <c r="B36" s="25" t="s">
        <v>373</v>
      </c>
      <c r="C36" s="25" t="s">
        <v>371</v>
      </c>
      <c r="D36" s="30" t="s">
        <v>338</v>
      </c>
      <c r="E36" s="27">
        <v>9461</v>
      </c>
      <c r="F36" s="27">
        <v>1</v>
      </c>
      <c r="G36" s="27">
        <v>3</v>
      </c>
      <c r="H36" s="27">
        <v>50</v>
      </c>
      <c r="I36" s="32" t="s">
        <v>340</v>
      </c>
      <c r="J36" s="32" t="s">
        <v>340</v>
      </c>
      <c r="K36" s="32" t="s">
        <v>339</v>
      </c>
      <c r="L36" s="32" t="s">
        <v>340</v>
      </c>
      <c r="M36" s="27">
        <v>215</v>
      </c>
      <c r="N36" s="27">
        <v>71</v>
      </c>
      <c r="O36" s="27">
        <v>11892</v>
      </c>
      <c r="P36" s="32"/>
      <c r="Q36" s="32">
        <v>19.95</v>
      </c>
      <c r="R36" s="32"/>
      <c r="S36" s="32"/>
      <c r="T36" s="32"/>
      <c r="U36" s="32"/>
      <c r="V36" s="32">
        <v>5.0999999999999996</v>
      </c>
      <c r="W36" s="32">
        <v>4</v>
      </c>
      <c r="X36" s="32">
        <v>29.05</v>
      </c>
      <c r="Y36" s="27">
        <v>97</v>
      </c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7">
        <v>5072727</v>
      </c>
      <c r="AK36" s="27">
        <v>5072727</v>
      </c>
      <c r="AL36" s="27">
        <v>14078813</v>
      </c>
      <c r="AM36" s="27">
        <v>1743245</v>
      </c>
      <c r="AN36" s="27">
        <v>57212</v>
      </c>
      <c r="AO36" s="27"/>
      <c r="AP36" s="27"/>
      <c r="AQ36" s="27"/>
      <c r="AR36" s="27">
        <v>12138554</v>
      </c>
      <c r="AS36" s="27">
        <v>51252</v>
      </c>
      <c r="AT36" s="27">
        <v>88550</v>
      </c>
      <c r="AU36" s="27">
        <v>14078813</v>
      </c>
      <c r="AV36" s="27">
        <v>-1103983</v>
      </c>
      <c r="AW36" s="27">
        <v>-37706</v>
      </c>
      <c r="AX36" s="27"/>
      <c r="AY36" s="27"/>
      <c r="AZ36" s="27"/>
      <c r="BA36" s="27">
        <v>-4800775</v>
      </c>
      <c r="BB36" s="27">
        <v>-5960</v>
      </c>
      <c r="BC36" s="27">
        <v>-39186</v>
      </c>
      <c r="BD36" s="27">
        <v>-157524</v>
      </c>
      <c r="BE36" s="27">
        <v>-47085</v>
      </c>
      <c r="BF36" s="27">
        <v>-6192219</v>
      </c>
      <c r="BG36" s="27">
        <v>7886594</v>
      </c>
      <c r="BH36" s="27"/>
      <c r="BI36" s="27"/>
      <c r="BJ36" s="27">
        <v>5072727</v>
      </c>
      <c r="BK36" s="27"/>
      <c r="BL36" s="27"/>
      <c r="BM36" s="27"/>
      <c r="BN36" s="27"/>
      <c r="BO36" s="27"/>
      <c r="BP36" s="27"/>
      <c r="BQ36" s="27"/>
      <c r="BR36" s="33" t="s">
        <v>339</v>
      </c>
      <c r="BS36" s="33" t="s">
        <v>340</v>
      </c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  <c r="CK36" s="27"/>
      <c r="CL36" s="27"/>
      <c r="CM36" s="27"/>
      <c r="CN36" s="27"/>
      <c r="CO36" s="27"/>
      <c r="CP36" s="27"/>
      <c r="CQ36" s="27"/>
      <c r="CR36" s="27"/>
      <c r="CS36" s="27"/>
      <c r="CT36" s="27"/>
      <c r="CU36" s="27"/>
      <c r="CV36" s="27"/>
      <c r="CW36" s="27"/>
      <c r="CX36" s="27"/>
      <c r="CY36" s="27"/>
      <c r="CZ36" s="27"/>
      <c r="DA36" s="27"/>
      <c r="DB36" s="27"/>
      <c r="DC36" s="27"/>
      <c r="DD36" s="27"/>
      <c r="DE36" s="27"/>
      <c r="DF36" s="27"/>
      <c r="DG36" s="27"/>
      <c r="DH36" s="27"/>
      <c r="DI36" s="27"/>
      <c r="DJ36" s="27"/>
      <c r="DK36" s="27"/>
      <c r="DL36" s="27"/>
      <c r="DM36" s="27"/>
      <c r="DN36" s="27"/>
      <c r="DO36" s="27"/>
      <c r="DP36" s="27"/>
      <c r="DQ36" s="27"/>
      <c r="DR36" s="27"/>
      <c r="DS36" s="27"/>
      <c r="DT36" s="27"/>
      <c r="DU36" s="27"/>
      <c r="DV36" s="27"/>
      <c r="DW36" s="27"/>
      <c r="DX36" s="27"/>
      <c r="DY36" s="27"/>
      <c r="DZ36" s="27"/>
      <c r="EA36" s="27"/>
      <c r="EB36" s="27"/>
      <c r="EC36" s="27"/>
      <c r="ED36" s="27"/>
      <c r="EE36" s="27"/>
      <c r="EF36" s="27"/>
      <c r="EG36" s="27"/>
      <c r="EH36" s="27"/>
      <c r="EI36" s="27"/>
      <c r="EJ36" s="27"/>
      <c r="EK36" s="27"/>
      <c r="EL36" s="27"/>
      <c r="EM36" s="27"/>
      <c r="EN36" s="27"/>
      <c r="EO36" s="27"/>
      <c r="EP36" s="27"/>
      <c r="EQ36" s="27"/>
      <c r="ER36" s="27"/>
      <c r="ES36" s="27"/>
      <c r="ET36" s="27"/>
      <c r="EU36" s="27"/>
      <c r="EV36" s="27"/>
      <c r="EW36" s="27"/>
      <c r="EX36" s="27"/>
      <c r="EY36" s="27"/>
      <c r="EZ36" s="27"/>
      <c r="FA36" s="27"/>
      <c r="FB36" s="27"/>
      <c r="FC36" s="27"/>
      <c r="FD36" s="27"/>
      <c r="FE36" s="27"/>
    </row>
    <row r="37" spans="1:161" s="26" customFormat="1" ht="15" x14ac:dyDescent="0.25">
      <c r="A37" s="25">
        <v>392</v>
      </c>
      <c r="B37" s="25" t="s">
        <v>374</v>
      </c>
      <c r="C37" s="25" t="s">
        <v>375</v>
      </c>
      <c r="D37" s="30" t="s">
        <v>338</v>
      </c>
      <c r="E37" s="27">
        <v>1350</v>
      </c>
      <c r="F37" s="27">
        <v>1</v>
      </c>
      <c r="G37" s="27">
        <v>3</v>
      </c>
      <c r="H37" s="27">
        <v>50</v>
      </c>
      <c r="I37" s="32" t="s">
        <v>340</v>
      </c>
      <c r="J37" s="32" t="s">
        <v>340</v>
      </c>
      <c r="K37" s="32" t="s">
        <v>340</v>
      </c>
      <c r="L37" s="32" t="s">
        <v>340</v>
      </c>
      <c r="M37" s="27">
        <v>140</v>
      </c>
      <c r="N37" s="27">
        <v>26</v>
      </c>
      <c r="O37" s="27">
        <v>1350</v>
      </c>
      <c r="P37" s="32">
        <v>3</v>
      </c>
      <c r="Q37" s="32">
        <v>3</v>
      </c>
      <c r="R37" s="32">
        <v>0</v>
      </c>
      <c r="S37" s="32">
        <v>0</v>
      </c>
      <c r="T37" s="32"/>
      <c r="U37" s="32">
        <v>0</v>
      </c>
      <c r="V37" s="32">
        <v>0</v>
      </c>
      <c r="W37" s="32">
        <v>0</v>
      </c>
      <c r="X37" s="32">
        <v>6</v>
      </c>
      <c r="Y37" s="27">
        <v>4</v>
      </c>
      <c r="Z37" s="27">
        <v>374266</v>
      </c>
      <c r="AA37" s="27">
        <v>15337</v>
      </c>
      <c r="AB37" s="27">
        <v>27185</v>
      </c>
      <c r="AC37" s="27">
        <v>72494</v>
      </c>
      <c r="AD37" s="27"/>
      <c r="AE37" s="27">
        <v>9677</v>
      </c>
      <c r="AF37" s="27">
        <v>18100</v>
      </c>
      <c r="AG37" s="27"/>
      <c r="AH37" s="27"/>
      <c r="AI37" s="27">
        <v>18123</v>
      </c>
      <c r="AJ37" s="27">
        <v>98432</v>
      </c>
      <c r="AK37" s="27">
        <v>633614</v>
      </c>
      <c r="AL37" s="27">
        <v>906171</v>
      </c>
      <c r="AM37" s="27"/>
      <c r="AN37" s="27"/>
      <c r="AO37" s="27"/>
      <c r="AP37" s="27"/>
      <c r="AQ37" s="27"/>
      <c r="AR37" s="27">
        <v>589011</v>
      </c>
      <c r="AS37" s="27">
        <v>317160</v>
      </c>
      <c r="AT37" s="27"/>
      <c r="AU37" s="27">
        <v>906171</v>
      </c>
      <c r="AV37" s="27"/>
      <c r="AW37" s="27"/>
      <c r="AX37" s="27"/>
      <c r="AY37" s="27"/>
      <c r="AZ37" s="27"/>
      <c r="BA37" s="27">
        <v>-144637</v>
      </c>
      <c r="BB37" s="27">
        <v>-5941</v>
      </c>
      <c r="BC37" s="27"/>
      <c r="BD37" s="27">
        <v>-175</v>
      </c>
      <c r="BE37" s="27"/>
      <c r="BF37" s="27">
        <v>-150753</v>
      </c>
      <c r="BG37" s="27">
        <v>755418</v>
      </c>
      <c r="BH37" s="27">
        <v>1095</v>
      </c>
      <c r="BI37" s="27">
        <v>756513</v>
      </c>
      <c r="BJ37" s="27">
        <v>633614</v>
      </c>
      <c r="BK37" s="27">
        <v>122899</v>
      </c>
      <c r="BL37" s="27"/>
      <c r="BM37" s="27"/>
      <c r="BN37" s="27"/>
      <c r="BO37" s="27"/>
      <c r="BP37" s="27"/>
      <c r="BQ37" s="27"/>
      <c r="BR37" s="33" t="s">
        <v>340</v>
      </c>
      <c r="BS37" s="33" t="s">
        <v>340</v>
      </c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  <c r="CK37" s="27"/>
      <c r="CL37" s="27"/>
      <c r="CM37" s="27"/>
      <c r="CN37" s="27"/>
      <c r="CO37" s="27"/>
      <c r="CP37" s="27"/>
      <c r="CQ37" s="27"/>
      <c r="CR37" s="27"/>
      <c r="CS37" s="27"/>
      <c r="CT37" s="27"/>
      <c r="CU37" s="27"/>
      <c r="CV37" s="27"/>
      <c r="CW37" s="27"/>
      <c r="CX37" s="27"/>
      <c r="CY37" s="27"/>
      <c r="CZ37" s="27"/>
      <c r="DA37" s="27"/>
      <c r="DB37" s="27"/>
      <c r="DC37" s="27"/>
      <c r="DD37" s="27"/>
      <c r="DE37" s="27"/>
      <c r="DF37" s="27"/>
      <c r="DG37" s="27"/>
      <c r="DH37" s="27"/>
      <c r="DI37" s="27"/>
      <c r="DJ37" s="27"/>
      <c r="DK37" s="27"/>
      <c r="DL37" s="27"/>
      <c r="DM37" s="27"/>
      <c r="DN37" s="27"/>
      <c r="DO37" s="27"/>
      <c r="DP37" s="27"/>
      <c r="DQ37" s="27"/>
      <c r="DR37" s="27"/>
      <c r="DS37" s="27"/>
      <c r="DT37" s="27"/>
      <c r="DU37" s="27"/>
      <c r="DV37" s="27"/>
      <c r="DW37" s="27"/>
      <c r="DX37" s="27"/>
      <c r="DY37" s="27"/>
      <c r="DZ37" s="27"/>
      <c r="EA37" s="27"/>
      <c r="EB37" s="27"/>
      <c r="EC37" s="27"/>
      <c r="ED37" s="27"/>
      <c r="EE37" s="27"/>
      <c r="EF37" s="27"/>
      <c r="EG37" s="27"/>
      <c r="EH37" s="27"/>
      <c r="EI37" s="27"/>
      <c r="EJ37" s="27"/>
      <c r="EK37" s="27"/>
      <c r="EL37" s="27"/>
      <c r="EM37" s="27"/>
      <c r="EN37" s="27"/>
      <c r="EO37" s="27"/>
      <c r="EP37" s="27"/>
      <c r="EQ37" s="27"/>
      <c r="ER37" s="27"/>
      <c r="ES37" s="27"/>
      <c r="ET37" s="27"/>
      <c r="EU37" s="27"/>
      <c r="EV37" s="27"/>
      <c r="EW37" s="27"/>
      <c r="EX37" s="27"/>
      <c r="EY37" s="27"/>
      <c r="EZ37" s="27"/>
      <c r="FA37" s="27"/>
      <c r="FB37" s="27"/>
      <c r="FC37" s="27"/>
      <c r="FD37" s="27"/>
      <c r="FE37" s="27"/>
    </row>
    <row r="38" spans="1:161" s="26" customFormat="1" ht="15" x14ac:dyDescent="0.25">
      <c r="A38" s="25">
        <v>305</v>
      </c>
      <c r="B38" s="25" t="s">
        <v>376</v>
      </c>
      <c r="C38" s="25" t="s">
        <v>375</v>
      </c>
      <c r="D38" s="30" t="s">
        <v>338</v>
      </c>
      <c r="E38" s="27">
        <v>2823</v>
      </c>
      <c r="F38" s="27">
        <v>3</v>
      </c>
      <c r="G38" s="27">
        <v>0</v>
      </c>
      <c r="H38" s="27">
        <v>55</v>
      </c>
      <c r="I38" s="32" t="s">
        <v>340</v>
      </c>
      <c r="J38" s="32" t="s">
        <v>340</v>
      </c>
      <c r="K38" s="32" t="s">
        <v>340</v>
      </c>
      <c r="L38" s="32" t="s">
        <v>340</v>
      </c>
      <c r="M38" s="27">
        <v>1346</v>
      </c>
      <c r="N38" s="27">
        <v>0</v>
      </c>
      <c r="O38" s="27">
        <v>2825</v>
      </c>
      <c r="P38" s="32">
        <v>0</v>
      </c>
      <c r="Q38" s="32">
        <v>14</v>
      </c>
      <c r="R38" s="32">
        <v>0</v>
      </c>
      <c r="S38" s="32">
        <v>0</v>
      </c>
      <c r="T38" s="32"/>
      <c r="U38" s="32">
        <v>0</v>
      </c>
      <c r="V38" s="32">
        <v>0</v>
      </c>
      <c r="W38" s="32">
        <v>8</v>
      </c>
      <c r="X38" s="32">
        <v>22</v>
      </c>
      <c r="Y38" s="27">
        <v>56</v>
      </c>
      <c r="Z38" s="27">
        <v>2321229</v>
      </c>
      <c r="AA38" s="27">
        <v>542945</v>
      </c>
      <c r="AB38" s="27"/>
      <c r="AC38" s="27">
        <v>2144242</v>
      </c>
      <c r="AD38" s="27">
        <v>7656</v>
      </c>
      <c r="AE38" s="27">
        <v>103636</v>
      </c>
      <c r="AF38" s="27"/>
      <c r="AG38" s="27"/>
      <c r="AH38" s="27"/>
      <c r="AI38" s="27">
        <v>119142</v>
      </c>
      <c r="AJ38" s="27">
        <v>1049900</v>
      </c>
      <c r="AK38" s="27">
        <v>6288750</v>
      </c>
      <c r="AL38" s="27">
        <v>29786326</v>
      </c>
      <c r="AM38" s="27">
        <v>9309990</v>
      </c>
      <c r="AN38" s="27">
        <v>2125584</v>
      </c>
      <c r="AO38" s="27"/>
      <c r="AP38" s="27"/>
      <c r="AQ38" s="27"/>
      <c r="AR38" s="27">
        <v>16191463</v>
      </c>
      <c r="AS38" s="27">
        <v>1395682</v>
      </c>
      <c r="AT38" s="27">
        <v>763607</v>
      </c>
      <c r="AU38" s="27">
        <v>29786326</v>
      </c>
      <c r="AV38" s="27">
        <v>-7505648</v>
      </c>
      <c r="AW38" s="27">
        <v>-1689576</v>
      </c>
      <c r="AX38" s="27"/>
      <c r="AY38" s="27"/>
      <c r="AZ38" s="27"/>
      <c r="BA38" s="27">
        <v>-11145964</v>
      </c>
      <c r="BB38" s="27">
        <v>-1163032</v>
      </c>
      <c r="BC38" s="27">
        <v>-1</v>
      </c>
      <c r="BD38" s="27">
        <v>-52422</v>
      </c>
      <c r="BE38" s="27">
        <v>-464169</v>
      </c>
      <c r="BF38" s="27">
        <v>-22020812</v>
      </c>
      <c r="BG38" s="27">
        <v>7765514</v>
      </c>
      <c r="BH38" s="27">
        <v>163792</v>
      </c>
      <c r="BI38" s="27">
        <v>7929306</v>
      </c>
      <c r="BJ38" s="27">
        <v>6288750</v>
      </c>
      <c r="BK38" s="27">
        <v>1640556</v>
      </c>
      <c r="BL38" s="27"/>
      <c r="BM38" s="27"/>
      <c r="BN38" s="27"/>
      <c r="BO38" s="27"/>
      <c r="BP38" s="27"/>
      <c r="BQ38" s="27"/>
      <c r="BR38" s="33" t="s">
        <v>340</v>
      </c>
      <c r="BS38" s="33" t="s">
        <v>339</v>
      </c>
      <c r="BT38" s="27">
        <v>1</v>
      </c>
      <c r="BU38" s="27">
        <v>5494859</v>
      </c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  <c r="CK38" s="27"/>
      <c r="CL38" s="27"/>
      <c r="CM38" s="27"/>
      <c r="CN38" s="27"/>
      <c r="CO38" s="27"/>
      <c r="CP38" s="27"/>
      <c r="CQ38" s="27"/>
      <c r="CR38" s="27"/>
      <c r="CS38" s="27"/>
      <c r="CT38" s="27"/>
      <c r="CU38" s="27"/>
      <c r="CV38" s="27"/>
      <c r="CW38" s="27"/>
      <c r="CX38" s="27"/>
      <c r="CY38" s="27"/>
      <c r="CZ38" s="27"/>
      <c r="DA38" s="27"/>
      <c r="DB38" s="27"/>
      <c r="DC38" s="27"/>
      <c r="DD38" s="27"/>
      <c r="DE38" s="27"/>
      <c r="DF38" s="27"/>
      <c r="DG38" s="27"/>
      <c r="DH38" s="27"/>
      <c r="DI38" s="27">
        <v>5494859</v>
      </c>
      <c r="DJ38" s="27">
        <v>5494859</v>
      </c>
      <c r="DK38" s="27"/>
      <c r="DL38" s="27"/>
      <c r="DM38" s="27">
        <v>5494859</v>
      </c>
      <c r="DN38" s="27"/>
      <c r="DO38" s="27"/>
      <c r="DP38" s="27"/>
      <c r="DQ38" s="27"/>
      <c r="DR38" s="27"/>
      <c r="DS38" s="27"/>
      <c r="DT38" s="27"/>
      <c r="DU38" s="27"/>
      <c r="DV38" s="27"/>
      <c r="DW38" s="27"/>
      <c r="DX38" s="27"/>
      <c r="DY38" s="27"/>
      <c r="DZ38" s="27"/>
      <c r="EA38" s="27"/>
      <c r="EB38" s="27"/>
      <c r="EC38" s="27"/>
      <c r="ED38" s="27"/>
      <c r="EE38" s="27"/>
      <c r="EF38" s="27"/>
      <c r="EG38" s="27"/>
      <c r="EH38" s="27"/>
      <c r="EI38" s="27"/>
      <c r="EJ38" s="27"/>
      <c r="EK38" s="27"/>
      <c r="EL38" s="27"/>
      <c r="EM38" s="27"/>
      <c r="EN38" s="27"/>
      <c r="EO38" s="27"/>
      <c r="EP38" s="27"/>
      <c r="EQ38" s="27"/>
      <c r="ER38" s="27"/>
      <c r="ES38" s="27"/>
      <c r="ET38" s="27"/>
      <c r="EU38" s="27"/>
      <c r="EV38" s="27"/>
      <c r="EW38" s="27"/>
      <c r="EX38" s="27"/>
      <c r="EY38" s="27"/>
      <c r="EZ38" s="27"/>
      <c r="FA38" s="27">
        <v>5494859</v>
      </c>
      <c r="FB38" s="27">
        <v>5494859</v>
      </c>
      <c r="FC38" s="27"/>
      <c r="FD38" s="27"/>
      <c r="FE38" s="27">
        <v>5494859</v>
      </c>
    </row>
    <row r="39" spans="1:161" s="26" customFormat="1" ht="15" x14ac:dyDescent="0.25">
      <c r="A39" s="25">
        <v>374</v>
      </c>
      <c r="B39" s="25" t="s">
        <v>377</v>
      </c>
      <c r="C39" s="25" t="s">
        <v>375</v>
      </c>
      <c r="D39" s="30" t="s">
        <v>338</v>
      </c>
      <c r="E39" s="27">
        <v>6984</v>
      </c>
      <c r="F39" s="27">
        <v>6</v>
      </c>
      <c r="G39" s="27">
        <v>1</v>
      </c>
      <c r="H39" s="27">
        <v>58</v>
      </c>
      <c r="I39" s="32" t="s">
        <v>340</v>
      </c>
      <c r="J39" s="32" t="s">
        <v>340</v>
      </c>
      <c r="K39" s="32" t="s">
        <v>340</v>
      </c>
      <c r="L39" s="32" t="s">
        <v>340</v>
      </c>
      <c r="M39" s="27">
        <v>4054</v>
      </c>
      <c r="N39" s="27">
        <v>0</v>
      </c>
      <c r="O39" s="27">
        <v>6984</v>
      </c>
      <c r="P39" s="32"/>
      <c r="Q39" s="32"/>
      <c r="R39" s="32"/>
      <c r="S39" s="32"/>
      <c r="T39" s="32"/>
      <c r="U39" s="32"/>
      <c r="V39" s="32"/>
      <c r="W39" s="32">
        <v>57.39</v>
      </c>
      <c r="X39" s="32">
        <v>57.39</v>
      </c>
      <c r="Y39" s="27">
        <v>195</v>
      </c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>
        <v>20431458</v>
      </c>
      <c r="AK39" s="27">
        <v>20431458</v>
      </c>
      <c r="AL39" s="27">
        <v>89383534</v>
      </c>
      <c r="AM39" s="27">
        <v>16184748</v>
      </c>
      <c r="AN39" s="27">
        <v>7342948</v>
      </c>
      <c r="AO39" s="27"/>
      <c r="AP39" s="27"/>
      <c r="AQ39" s="27"/>
      <c r="AR39" s="27">
        <v>41573891</v>
      </c>
      <c r="AS39" s="27">
        <v>254593</v>
      </c>
      <c r="AT39" s="27">
        <v>24027354</v>
      </c>
      <c r="AU39" s="27">
        <v>89383534</v>
      </c>
      <c r="AV39" s="27">
        <v>-12719195</v>
      </c>
      <c r="AW39" s="27">
        <v>-5356820</v>
      </c>
      <c r="AX39" s="27"/>
      <c r="AY39" s="27"/>
      <c r="AZ39" s="27"/>
      <c r="BA39" s="27">
        <v>-27307870</v>
      </c>
      <c r="BB39" s="27">
        <v>-95943</v>
      </c>
      <c r="BC39" s="27">
        <v>-1</v>
      </c>
      <c r="BD39" s="27">
        <v>-1</v>
      </c>
      <c r="BE39" s="27">
        <v>-16880295</v>
      </c>
      <c r="BF39" s="27">
        <v>-62360125</v>
      </c>
      <c r="BG39" s="27">
        <v>27023409</v>
      </c>
      <c r="BH39" s="27"/>
      <c r="BI39" s="27"/>
      <c r="BJ39" s="27">
        <v>20431458</v>
      </c>
      <c r="BK39" s="27"/>
      <c r="BL39" s="27"/>
      <c r="BM39" s="27"/>
      <c r="BN39" s="27"/>
      <c r="BO39" s="27"/>
      <c r="BP39" s="27"/>
      <c r="BQ39" s="27"/>
      <c r="BR39" s="33" t="s">
        <v>339</v>
      </c>
      <c r="BS39" s="33" t="s">
        <v>339</v>
      </c>
      <c r="BT39" s="27">
        <v>1</v>
      </c>
      <c r="BU39" s="27">
        <v>1500000</v>
      </c>
      <c r="BV39" s="27">
        <v>425000</v>
      </c>
      <c r="BW39" s="27"/>
      <c r="BX39" s="27"/>
      <c r="BY39" s="27"/>
      <c r="BZ39" s="27"/>
      <c r="CA39" s="27"/>
      <c r="CB39" s="27"/>
      <c r="CC39" s="27"/>
      <c r="CD39" s="27"/>
      <c r="CE39" s="27"/>
      <c r="CF39" s="27">
        <v>425000</v>
      </c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>
        <v>425000</v>
      </c>
      <c r="CR39" s="27">
        <v>898000</v>
      </c>
      <c r="CS39" s="27"/>
      <c r="CT39" s="27"/>
      <c r="CU39" s="27"/>
      <c r="CV39" s="27"/>
      <c r="CW39" s="27"/>
      <c r="CX39" s="27"/>
      <c r="CY39" s="27"/>
      <c r="CZ39" s="27"/>
      <c r="DA39" s="27"/>
      <c r="DB39" s="27">
        <v>898000</v>
      </c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>
        <v>898000</v>
      </c>
      <c r="DN39" s="27">
        <v>177000</v>
      </c>
      <c r="DO39" s="27"/>
      <c r="DP39" s="27"/>
      <c r="DQ39" s="27"/>
      <c r="DR39" s="27"/>
      <c r="DS39" s="27"/>
      <c r="DT39" s="27"/>
      <c r="DU39" s="27"/>
      <c r="DV39" s="27"/>
      <c r="DW39" s="27"/>
      <c r="DX39" s="27">
        <v>177000</v>
      </c>
      <c r="DY39" s="27"/>
      <c r="DZ39" s="27"/>
      <c r="EA39" s="27"/>
      <c r="EB39" s="27"/>
      <c r="EC39" s="27"/>
      <c r="ED39" s="27"/>
      <c r="EE39" s="27"/>
      <c r="EF39" s="27"/>
      <c r="EG39" s="27"/>
      <c r="EH39" s="27"/>
      <c r="EI39" s="27">
        <v>177000</v>
      </c>
      <c r="EJ39" s="27">
        <v>1500000</v>
      </c>
      <c r="EK39" s="27"/>
      <c r="EL39" s="27"/>
      <c r="EM39" s="27"/>
      <c r="EN39" s="27"/>
      <c r="EO39" s="27"/>
      <c r="EP39" s="27"/>
      <c r="EQ39" s="27"/>
      <c r="ER39" s="27"/>
      <c r="ES39" s="27"/>
      <c r="ET39" s="27">
        <v>1500000</v>
      </c>
      <c r="EU39" s="27"/>
      <c r="EV39" s="27"/>
      <c r="EW39" s="27"/>
      <c r="EX39" s="27"/>
      <c r="EY39" s="27"/>
      <c r="EZ39" s="27"/>
      <c r="FA39" s="27"/>
      <c r="FB39" s="27"/>
      <c r="FC39" s="27"/>
      <c r="FD39" s="27"/>
      <c r="FE39" s="27">
        <v>1500000</v>
      </c>
    </row>
    <row r="40" spans="1:161" s="26" customFormat="1" ht="15" x14ac:dyDescent="0.25">
      <c r="A40" s="25">
        <v>343</v>
      </c>
      <c r="B40" s="25" t="s">
        <v>378</v>
      </c>
      <c r="C40" s="25" t="s">
        <v>375</v>
      </c>
      <c r="D40" s="30" t="s">
        <v>338</v>
      </c>
      <c r="E40" s="27">
        <v>1009</v>
      </c>
      <c r="F40" s="27">
        <v>2</v>
      </c>
      <c r="G40" s="27">
        <v>1</v>
      </c>
      <c r="H40" s="27">
        <v>35</v>
      </c>
      <c r="I40" s="32" t="s">
        <v>340</v>
      </c>
      <c r="J40" s="32" t="s">
        <v>340</v>
      </c>
      <c r="K40" s="32" t="s">
        <v>340</v>
      </c>
      <c r="L40" s="32" t="s">
        <v>339</v>
      </c>
      <c r="M40" s="27">
        <v>0</v>
      </c>
      <c r="N40" s="27">
        <v>0</v>
      </c>
      <c r="O40" s="27">
        <v>1620</v>
      </c>
      <c r="P40" s="32">
        <v>4</v>
      </c>
      <c r="Q40" s="32">
        <v>3</v>
      </c>
      <c r="R40" s="32"/>
      <c r="S40" s="32">
        <v>2</v>
      </c>
      <c r="T40" s="32"/>
      <c r="U40" s="32"/>
      <c r="V40" s="32"/>
      <c r="W40" s="32">
        <v>7</v>
      </c>
      <c r="X40" s="32">
        <v>16</v>
      </c>
      <c r="Y40" s="27">
        <v>4</v>
      </c>
      <c r="Z40" s="27">
        <v>666990</v>
      </c>
      <c r="AA40" s="27">
        <v>118556</v>
      </c>
      <c r="AB40" s="27">
        <v>585966</v>
      </c>
      <c r="AC40" s="27">
        <v>391576</v>
      </c>
      <c r="AD40" s="27">
        <v>0</v>
      </c>
      <c r="AE40" s="27">
        <v>25345</v>
      </c>
      <c r="AF40" s="27">
        <v>0</v>
      </c>
      <c r="AG40" s="27"/>
      <c r="AH40" s="27">
        <v>13637</v>
      </c>
      <c r="AI40" s="27">
        <v>56403</v>
      </c>
      <c r="AJ40" s="27">
        <v>638941</v>
      </c>
      <c r="AK40" s="27">
        <v>2497414</v>
      </c>
      <c r="AL40" s="27">
        <v>2985560</v>
      </c>
      <c r="AM40" s="27">
        <v>0</v>
      </c>
      <c r="AN40" s="27"/>
      <c r="AO40" s="27"/>
      <c r="AP40" s="27"/>
      <c r="AQ40" s="27"/>
      <c r="AR40" s="27">
        <v>78659</v>
      </c>
      <c r="AS40" s="27">
        <v>2904901</v>
      </c>
      <c r="AT40" s="27">
        <v>2000</v>
      </c>
      <c r="AU40" s="27">
        <v>2985560</v>
      </c>
      <c r="AV40" s="27">
        <v>-153</v>
      </c>
      <c r="AW40" s="27"/>
      <c r="AX40" s="27"/>
      <c r="AY40" s="27"/>
      <c r="AZ40" s="27"/>
      <c r="BA40" s="27">
        <v>-83048</v>
      </c>
      <c r="BB40" s="27"/>
      <c r="BC40" s="27">
        <v>-22903</v>
      </c>
      <c r="BD40" s="27">
        <v>0</v>
      </c>
      <c r="BE40" s="27">
        <v>-3600</v>
      </c>
      <c r="BF40" s="27">
        <v>-109704</v>
      </c>
      <c r="BG40" s="27">
        <v>2875856</v>
      </c>
      <c r="BH40" s="27">
        <v>0</v>
      </c>
      <c r="BI40" s="27">
        <v>2875856</v>
      </c>
      <c r="BJ40" s="27">
        <v>2497414</v>
      </c>
      <c r="BK40" s="27">
        <v>378442</v>
      </c>
      <c r="BL40" s="27"/>
      <c r="BM40" s="27"/>
      <c r="BN40" s="27"/>
      <c r="BO40" s="27"/>
      <c r="BP40" s="27"/>
      <c r="BQ40" s="27"/>
      <c r="BR40" s="33" t="s">
        <v>339</v>
      </c>
      <c r="BS40" s="33" t="s">
        <v>340</v>
      </c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  <c r="CK40" s="27"/>
      <c r="CL40" s="27"/>
      <c r="CM40" s="27"/>
      <c r="CN40" s="27"/>
      <c r="CO40" s="27"/>
      <c r="CP40" s="27"/>
      <c r="CQ40" s="27"/>
      <c r="CR40" s="27"/>
      <c r="CS40" s="27"/>
      <c r="CT40" s="27"/>
      <c r="CU40" s="27"/>
      <c r="CV40" s="27"/>
      <c r="CW40" s="27"/>
      <c r="CX40" s="27"/>
      <c r="CY40" s="27"/>
      <c r="CZ40" s="27"/>
      <c r="DA40" s="27"/>
      <c r="DB40" s="27"/>
      <c r="DC40" s="27"/>
      <c r="DD40" s="27"/>
      <c r="DE40" s="27"/>
      <c r="DF40" s="27"/>
      <c r="DG40" s="27"/>
      <c r="DH40" s="27"/>
      <c r="DI40" s="27"/>
      <c r="DJ40" s="27"/>
      <c r="DK40" s="27"/>
      <c r="DL40" s="27"/>
      <c r="DM40" s="27"/>
      <c r="DN40" s="27"/>
      <c r="DO40" s="27"/>
      <c r="DP40" s="27"/>
      <c r="DQ40" s="27"/>
      <c r="DR40" s="27"/>
      <c r="DS40" s="27"/>
      <c r="DT40" s="27"/>
      <c r="DU40" s="27"/>
      <c r="DV40" s="27"/>
      <c r="DW40" s="27"/>
      <c r="DX40" s="27"/>
      <c r="DY40" s="27"/>
      <c r="DZ40" s="27"/>
      <c r="EA40" s="27"/>
      <c r="EB40" s="27"/>
      <c r="EC40" s="27"/>
      <c r="ED40" s="27"/>
      <c r="EE40" s="27"/>
      <c r="EF40" s="27"/>
      <c r="EG40" s="27"/>
      <c r="EH40" s="27"/>
      <c r="EI40" s="27"/>
      <c r="EJ40" s="27"/>
      <c r="EK40" s="27"/>
      <c r="EL40" s="27"/>
      <c r="EM40" s="27"/>
      <c r="EN40" s="27"/>
      <c r="EO40" s="27"/>
      <c r="EP40" s="27"/>
      <c r="EQ40" s="27"/>
      <c r="ER40" s="27"/>
      <c r="ES40" s="27"/>
      <c r="ET40" s="27"/>
      <c r="EU40" s="27"/>
      <c r="EV40" s="27"/>
      <c r="EW40" s="27"/>
      <c r="EX40" s="27"/>
      <c r="EY40" s="27"/>
      <c r="EZ40" s="27"/>
      <c r="FA40" s="27"/>
      <c r="FB40" s="27"/>
      <c r="FC40" s="27"/>
      <c r="FD40" s="27"/>
      <c r="FE40" s="27"/>
    </row>
    <row r="41" spans="1:161" s="26" customFormat="1" ht="15" x14ac:dyDescent="0.25">
      <c r="A41" s="25">
        <v>322</v>
      </c>
      <c r="B41" s="25" t="s">
        <v>379</v>
      </c>
      <c r="C41" s="25" t="s">
        <v>375</v>
      </c>
      <c r="D41" s="30" t="s">
        <v>338</v>
      </c>
      <c r="E41" s="27">
        <v>1069</v>
      </c>
      <c r="F41" s="27">
        <v>1</v>
      </c>
      <c r="G41" s="27"/>
      <c r="H41" s="27">
        <v>40</v>
      </c>
      <c r="I41" s="32" t="s">
        <v>340</v>
      </c>
      <c r="J41" s="32" t="s">
        <v>340</v>
      </c>
      <c r="K41" s="32" t="s">
        <v>340</v>
      </c>
      <c r="L41" s="32" t="s">
        <v>340</v>
      </c>
      <c r="M41" s="27">
        <v>31</v>
      </c>
      <c r="N41" s="27">
        <v>0</v>
      </c>
      <c r="O41" s="27">
        <v>1096</v>
      </c>
      <c r="P41" s="32">
        <v>0</v>
      </c>
      <c r="Q41" s="32">
        <v>0</v>
      </c>
      <c r="R41" s="32">
        <v>0</v>
      </c>
      <c r="S41" s="32">
        <v>0</v>
      </c>
      <c r="T41" s="32"/>
      <c r="U41" s="32">
        <v>0</v>
      </c>
      <c r="V41" s="32">
        <v>0</v>
      </c>
      <c r="W41" s="32"/>
      <c r="X41" s="32"/>
      <c r="Y41" s="27">
        <v>4</v>
      </c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7">
        <v>967011</v>
      </c>
      <c r="AK41" s="27">
        <v>967011</v>
      </c>
      <c r="AL41" s="27">
        <v>3664953</v>
      </c>
      <c r="AM41" s="27">
        <v>2608576</v>
      </c>
      <c r="AN41" s="27">
        <v>25305</v>
      </c>
      <c r="AO41" s="27">
        <v>25305</v>
      </c>
      <c r="AP41" s="27"/>
      <c r="AQ41" s="27"/>
      <c r="AR41" s="27">
        <v>993893</v>
      </c>
      <c r="AS41" s="27">
        <v>37179</v>
      </c>
      <c r="AT41" s="27"/>
      <c r="AU41" s="27">
        <v>3664953</v>
      </c>
      <c r="AV41" s="27">
        <v>-1911195</v>
      </c>
      <c r="AW41" s="27">
        <v>-15698</v>
      </c>
      <c r="AX41" s="27">
        <v>-15698</v>
      </c>
      <c r="AY41" s="27"/>
      <c r="AZ41" s="27"/>
      <c r="BA41" s="27">
        <v>-440579</v>
      </c>
      <c r="BB41" s="27">
        <v>-19221</v>
      </c>
      <c r="BC41" s="27">
        <v>0</v>
      </c>
      <c r="BD41" s="27">
        <v>-5563</v>
      </c>
      <c r="BE41" s="27"/>
      <c r="BF41" s="27">
        <v>-2392256</v>
      </c>
      <c r="BG41" s="27">
        <v>1272697</v>
      </c>
      <c r="BH41" s="27"/>
      <c r="BI41" s="27"/>
      <c r="BJ41" s="27">
        <v>967011</v>
      </c>
      <c r="BK41" s="27"/>
      <c r="BL41" s="27"/>
      <c r="BM41" s="27"/>
      <c r="BN41" s="27"/>
      <c r="BO41" s="27"/>
      <c r="BP41" s="27"/>
      <c r="BQ41" s="27"/>
      <c r="BR41" s="33" t="s">
        <v>339</v>
      </c>
      <c r="BS41" s="33" t="s">
        <v>340</v>
      </c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  <c r="CK41" s="27"/>
      <c r="CL41" s="27"/>
      <c r="CM41" s="27"/>
      <c r="CN41" s="27"/>
      <c r="CO41" s="27"/>
      <c r="CP41" s="27"/>
      <c r="CQ41" s="27"/>
      <c r="CR41" s="27"/>
      <c r="CS41" s="27"/>
      <c r="CT41" s="27"/>
      <c r="CU41" s="27"/>
      <c r="CV41" s="27"/>
      <c r="CW41" s="27"/>
      <c r="CX41" s="27"/>
      <c r="CY41" s="27"/>
      <c r="CZ41" s="27"/>
      <c r="DA41" s="27"/>
      <c r="DB41" s="27"/>
      <c r="DC41" s="27"/>
      <c r="DD41" s="27"/>
      <c r="DE41" s="27"/>
      <c r="DF41" s="27"/>
      <c r="DG41" s="27"/>
      <c r="DH41" s="27"/>
      <c r="DI41" s="27"/>
      <c r="DJ41" s="27"/>
      <c r="DK41" s="27"/>
      <c r="DL41" s="27"/>
      <c r="DM41" s="27"/>
      <c r="DN41" s="27"/>
      <c r="DO41" s="27"/>
      <c r="DP41" s="27"/>
      <c r="DQ41" s="27"/>
      <c r="DR41" s="27"/>
      <c r="DS41" s="27"/>
      <c r="DT41" s="27"/>
      <c r="DU41" s="27"/>
      <c r="DV41" s="27"/>
      <c r="DW41" s="27"/>
      <c r="DX41" s="27"/>
      <c r="DY41" s="27"/>
      <c r="DZ41" s="27"/>
      <c r="EA41" s="27"/>
      <c r="EB41" s="27"/>
      <c r="EC41" s="27"/>
      <c r="ED41" s="27"/>
      <c r="EE41" s="27"/>
      <c r="EF41" s="27"/>
      <c r="EG41" s="27"/>
      <c r="EH41" s="27"/>
      <c r="EI41" s="27"/>
      <c r="EJ41" s="27"/>
      <c r="EK41" s="27"/>
      <c r="EL41" s="27"/>
      <c r="EM41" s="27"/>
      <c r="EN41" s="27"/>
      <c r="EO41" s="27"/>
      <c r="EP41" s="27"/>
      <c r="EQ41" s="27"/>
      <c r="ER41" s="27"/>
      <c r="ES41" s="27"/>
      <c r="ET41" s="27"/>
      <c r="EU41" s="27"/>
      <c r="EV41" s="27"/>
      <c r="EW41" s="27"/>
      <c r="EX41" s="27"/>
      <c r="EY41" s="27"/>
      <c r="EZ41" s="27"/>
      <c r="FA41" s="27"/>
      <c r="FB41" s="27"/>
      <c r="FC41" s="27"/>
      <c r="FD41" s="27"/>
      <c r="FE41" s="27"/>
    </row>
    <row r="42" spans="1:161" s="26" customFormat="1" ht="15" x14ac:dyDescent="0.25">
      <c r="A42" s="25">
        <v>344</v>
      </c>
      <c r="B42" s="25" t="s">
        <v>380</v>
      </c>
      <c r="C42" s="25" t="s">
        <v>375</v>
      </c>
      <c r="D42" s="30" t="s">
        <v>338</v>
      </c>
      <c r="E42" s="27">
        <v>4455</v>
      </c>
      <c r="F42" s="27">
        <v>1</v>
      </c>
      <c r="G42" s="27">
        <v>2</v>
      </c>
      <c r="H42" s="27">
        <v>40</v>
      </c>
      <c r="I42" s="32" t="s">
        <v>339</v>
      </c>
      <c r="J42" s="32" t="s">
        <v>340</v>
      </c>
      <c r="K42" s="32" t="s">
        <v>340</v>
      </c>
      <c r="L42" s="32" t="s">
        <v>340</v>
      </c>
      <c r="M42" s="27">
        <v>2849</v>
      </c>
      <c r="N42" s="27">
        <v>592</v>
      </c>
      <c r="O42" s="27">
        <v>8249</v>
      </c>
      <c r="P42" s="32">
        <v>2</v>
      </c>
      <c r="Q42" s="32">
        <v>9.08</v>
      </c>
      <c r="R42" s="32">
        <v>0.9</v>
      </c>
      <c r="S42" s="32">
        <v>0</v>
      </c>
      <c r="T42" s="32"/>
      <c r="U42" s="32">
        <v>8.5500000000000007</v>
      </c>
      <c r="V42" s="32">
        <v>0</v>
      </c>
      <c r="W42" s="32">
        <v>2</v>
      </c>
      <c r="X42" s="32">
        <v>22.53</v>
      </c>
      <c r="Y42" s="27">
        <v>5</v>
      </c>
      <c r="Z42" s="27"/>
      <c r="AA42" s="27"/>
      <c r="AB42" s="27"/>
      <c r="AC42" s="27"/>
      <c r="AD42" s="27"/>
      <c r="AE42" s="27"/>
      <c r="AF42" s="27"/>
      <c r="AG42" s="27"/>
      <c r="AH42" s="27"/>
      <c r="AI42" s="27"/>
      <c r="AJ42" s="27">
        <v>8557094</v>
      </c>
      <c r="AK42" s="27">
        <v>8557094</v>
      </c>
      <c r="AL42" s="27">
        <v>30220522</v>
      </c>
      <c r="AM42" s="27">
        <v>14150410</v>
      </c>
      <c r="AN42" s="27">
        <v>6150877</v>
      </c>
      <c r="AO42" s="27"/>
      <c r="AP42" s="27"/>
      <c r="AQ42" s="27"/>
      <c r="AR42" s="27">
        <v>8894106</v>
      </c>
      <c r="AS42" s="27">
        <v>157354</v>
      </c>
      <c r="AT42" s="27">
        <v>867775</v>
      </c>
      <c r="AU42" s="27">
        <v>30220522</v>
      </c>
      <c r="AV42" s="27">
        <v>-9622279</v>
      </c>
      <c r="AW42" s="27">
        <v>-4305614</v>
      </c>
      <c r="AX42" s="27"/>
      <c r="AY42" s="27"/>
      <c r="AZ42" s="27"/>
      <c r="BA42" s="27">
        <v>-4921745</v>
      </c>
      <c r="BB42" s="27">
        <v>-15735</v>
      </c>
      <c r="BC42" s="27">
        <v>0</v>
      </c>
      <c r="BD42" s="27">
        <v>-296984</v>
      </c>
      <c r="BE42" s="27">
        <v>-173556</v>
      </c>
      <c r="BF42" s="27">
        <v>-19335913</v>
      </c>
      <c r="BG42" s="27">
        <v>10884609</v>
      </c>
      <c r="BH42" s="27">
        <v>0</v>
      </c>
      <c r="BI42" s="27">
        <v>10884609</v>
      </c>
      <c r="BJ42" s="27">
        <v>8557094</v>
      </c>
      <c r="BK42" s="27">
        <v>2327515</v>
      </c>
      <c r="BL42" s="27">
        <v>21152</v>
      </c>
      <c r="BM42" s="27">
        <v>150750</v>
      </c>
      <c r="BN42" s="27">
        <v>0</v>
      </c>
      <c r="BO42" s="27">
        <v>2197917</v>
      </c>
      <c r="BP42" s="27">
        <v>0</v>
      </c>
      <c r="BQ42" s="27">
        <v>2197917</v>
      </c>
      <c r="BR42" s="33" t="s">
        <v>340</v>
      </c>
      <c r="BS42" s="33" t="s">
        <v>339</v>
      </c>
      <c r="BT42" s="27">
        <v>1</v>
      </c>
      <c r="BU42" s="27">
        <v>2955570</v>
      </c>
      <c r="BV42" s="27">
        <v>24754</v>
      </c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>
        <v>24754</v>
      </c>
      <c r="CH42" s="27"/>
      <c r="CI42" s="27"/>
      <c r="CJ42" s="27"/>
      <c r="CK42" s="27"/>
      <c r="CL42" s="27"/>
      <c r="CM42" s="27"/>
      <c r="CN42" s="27"/>
      <c r="CO42" s="27"/>
      <c r="CP42" s="27"/>
      <c r="CQ42" s="27">
        <v>24754</v>
      </c>
      <c r="CR42" s="27">
        <v>2930816</v>
      </c>
      <c r="CS42" s="27"/>
      <c r="CT42" s="27"/>
      <c r="CU42" s="27"/>
      <c r="CV42" s="27"/>
      <c r="CW42" s="27"/>
      <c r="CX42" s="27"/>
      <c r="CY42" s="27"/>
      <c r="CZ42" s="27"/>
      <c r="DA42" s="27"/>
      <c r="DB42" s="27"/>
      <c r="DC42" s="27">
        <v>2930816</v>
      </c>
      <c r="DD42" s="27"/>
      <c r="DE42" s="27"/>
      <c r="DF42" s="27"/>
      <c r="DG42" s="27"/>
      <c r="DH42" s="27"/>
      <c r="DI42" s="27"/>
      <c r="DJ42" s="27"/>
      <c r="DK42" s="27"/>
      <c r="DL42" s="27"/>
      <c r="DM42" s="27">
        <v>2930816</v>
      </c>
      <c r="DN42" s="27"/>
      <c r="DO42" s="27"/>
      <c r="DP42" s="27"/>
      <c r="DQ42" s="27"/>
      <c r="DR42" s="27"/>
      <c r="DS42" s="27"/>
      <c r="DT42" s="27"/>
      <c r="DU42" s="27"/>
      <c r="DV42" s="27"/>
      <c r="DW42" s="27"/>
      <c r="DX42" s="27"/>
      <c r="DY42" s="27"/>
      <c r="DZ42" s="27"/>
      <c r="EA42" s="27"/>
      <c r="EB42" s="27"/>
      <c r="EC42" s="27"/>
      <c r="ED42" s="27"/>
      <c r="EE42" s="27"/>
      <c r="EF42" s="27"/>
      <c r="EG42" s="27"/>
      <c r="EH42" s="27"/>
      <c r="EI42" s="27"/>
      <c r="EJ42" s="27">
        <v>2955570</v>
      </c>
      <c r="EK42" s="27"/>
      <c r="EL42" s="27"/>
      <c r="EM42" s="27"/>
      <c r="EN42" s="27"/>
      <c r="EO42" s="27"/>
      <c r="EP42" s="27"/>
      <c r="EQ42" s="27"/>
      <c r="ER42" s="27"/>
      <c r="ES42" s="27"/>
      <c r="ET42" s="27"/>
      <c r="EU42" s="27">
        <v>2955570</v>
      </c>
      <c r="EV42" s="27"/>
      <c r="EW42" s="27"/>
      <c r="EX42" s="27"/>
      <c r="EY42" s="27"/>
      <c r="EZ42" s="27"/>
      <c r="FA42" s="27"/>
      <c r="FB42" s="27"/>
      <c r="FC42" s="27"/>
      <c r="FD42" s="27"/>
      <c r="FE42" s="27">
        <v>2955570</v>
      </c>
    </row>
    <row r="43" spans="1:161" s="26" customFormat="1" ht="15" x14ac:dyDescent="0.25">
      <c r="A43" s="25">
        <v>404</v>
      </c>
      <c r="B43" s="25" t="s">
        <v>381</v>
      </c>
      <c r="C43" s="25" t="s">
        <v>375</v>
      </c>
      <c r="D43" s="30" t="s">
        <v>338</v>
      </c>
      <c r="E43" s="27">
        <v>4689</v>
      </c>
      <c r="F43" s="27">
        <v>6</v>
      </c>
      <c r="G43" s="27">
        <v>1</v>
      </c>
      <c r="H43" s="27">
        <v>55</v>
      </c>
      <c r="I43" s="32" t="s">
        <v>340</v>
      </c>
      <c r="J43" s="32" t="s">
        <v>340</v>
      </c>
      <c r="K43" s="32" t="s">
        <v>340</v>
      </c>
      <c r="L43" s="32" t="s">
        <v>340</v>
      </c>
      <c r="M43" s="27">
        <v>575</v>
      </c>
      <c r="N43" s="27">
        <v>0</v>
      </c>
      <c r="O43" s="27">
        <v>4689</v>
      </c>
      <c r="P43" s="32"/>
      <c r="Q43" s="32"/>
      <c r="R43" s="32"/>
      <c r="S43" s="32"/>
      <c r="T43" s="32"/>
      <c r="U43" s="32"/>
      <c r="V43" s="32"/>
      <c r="W43" s="32">
        <v>28.78</v>
      </c>
      <c r="X43" s="32">
        <v>28.78</v>
      </c>
      <c r="Y43" s="27">
        <v>247</v>
      </c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7">
        <v>12780700</v>
      </c>
      <c r="AK43" s="27">
        <v>12780700</v>
      </c>
      <c r="AL43" s="27">
        <v>36808835</v>
      </c>
      <c r="AM43" s="27">
        <v>10969069</v>
      </c>
      <c r="AN43" s="27">
        <v>1566855</v>
      </c>
      <c r="AO43" s="27"/>
      <c r="AP43" s="27"/>
      <c r="AQ43" s="27"/>
      <c r="AR43" s="27">
        <v>21597387</v>
      </c>
      <c r="AS43" s="27">
        <v>2613938</v>
      </c>
      <c r="AT43" s="27">
        <v>61586</v>
      </c>
      <c r="AU43" s="27">
        <v>36808835</v>
      </c>
      <c r="AV43" s="27">
        <v>-7664820</v>
      </c>
      <c r="AW43" s="27">
        <v>-1096607</v>
      </c>
      <c r="AX43" s="27"/>
      <c r="AY43" s="27"/>
      <c r="AZ43" s="27"/>
      <c r="BA43" s="27">
        <v>-12335235</v>
      </c>
      <c r="BB43" s="27">
        <v>-2353868</v>
      </c>
      <c r="BC43" s="27">
        <v>-1</v>
      </c>
      <c r="BD43" s="27">
        <v>-1</v>
      </c>
      <c r="BE43" s="27">
        <v>-33472</v>
      </c>
      <c r="BF43" s="27">
        <v>-23484004</v>
      </c>
      <c r="BG43" s="27">
        <v>13324831</v>
      </c>
      <c r="BH43" s="27"/>
      <c r="BI43" s="27"/>
      <c r="BJ43" s="27">
        <v>12780700</v>
      </c>
      <c r="BK43" s="27"/>
      <c r="BL43" s="27"/>
      <c r="BM43" s="27"/>
      <c r="BN43" s="27"/>
      <c r="BO43" s="27"/>
      <c r="BP43" s="27"/>
      <c r="BQ43" s="27"/>
      <c r="BR43" s="33" t="s">
        <v>339</v>
      </c>
      <c r="BS43" s="33" t="s">
        <v>340</v>
      </c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  <c r="CK43" s="27"/>
      <c r="CL43" s="27"/>
      <c r="CM43" s="27"/>
      <c r="CN43" s="27"/>
      <c r="CO43" s="27"/>
      <c r="CP43" s="27"/>
      <c r="CQ43" s="27"/>
      <c r="CR43" s="27"/>
      <c r="CS43" s="27"/>
      <c r="CT43" s="27"/>
      <c r="CU43" s="27"/>
      <c r="CV43" s="27"/>
      <c r="CW43" s="27"/>
      <c r="CX43" s="27"/>
      <c r="CY43" s="27"/>
      <c r="CZ43" s="27"/>
      <c r="DA43" s="27"/>
      <c r="DB43" s="27"/>
      <c r="DC43" s="27"/>
      <c r="DD43" s="27"/>
      <c r="DE43" s="27"/>
      <c r="DF43" s="27"/>
      <c r="DG43" s="27"/>
      <c r="DH43" s="27"/>
      <c r="DI43" s="27"/>
      <c r="DJ43" s="27"/>
      <c r="DK43" s="27"/>
      <c r="DL43" s="27"/>
      <c r="DM43" s="27"/>
      <c r="DN43" s="27"/>
      <c r="DO43" s="27"/>
      <c r="DP43" s="27"/>
      <c r="DQ43" s="27"/>
      <c r="DR43" s="27"/>
      <c r="DS43" s="27"/>
      <c r="DT43" s="27"/>
      <c r="DU43" s="27"/>
      <c r="DV43" s="27"/>
      <c r="DW43" s="27"/>
      <c r="DX43" s="27"/>
      <c r="DY43" s="27"/>
      <c r="DZ43" s="27"/>
      <c r="EA43" s="27"/>
      <c r="EB43" s="27"/>
      <c r="EC43" s="27"/>
      <c r="ED43" s="27"/>
      <c r="EE43" s="27"/>
      <c r="EF43" s="27"/>
      <c r="EG43" s="27"/>
      <c r="EH43" s="27"/>
      <c r="EI43" s="27"/>
      <c r="EJ43" s="27"/>
      <c r="EK43" s="27"/>
      <c r="EL43" s="27"/>
      <c r="EM43" s="27"/>
      <c r="EN43" s="27"/>
      <c r="EO43" s="27"/>
      <c r="EP43" s="27"/>
      <c r="EQ43" s="27"/>
      <c r="ER43" s="27"/>
      <c r="ES43" s="27"/>
      <c r="ET43" s="27"/>
      <c r="EU43" s="27"/>
      <c r="EV43" s="27"/>
      <c r="EW43" s="27"/>
      <c r="EX43" s="27"/>
      <c r="EY43" s="27"/>
      <c r="EZ43" s="27"/>
      <c r="FA43" s="27"/>
      <c r="FB43" s="27"/>
      <c r="FC43" s="27"/>
      <c r="FD43" s="27"/>
      <c r="FE43" s="27"/>
    </row>
    <row r="44" spans="1:161" s="26" customFormat="1" ht="15" x14ac:dyDescent="0.25">
      <c r="A44" s="25">
        <v>329</v>
      </c>
      <c r="B44" s="25" t="s">
        <v>382</v>
      </c>
      <c r="C44" s="25" t="s">
        <v>375</v>
      </c>
      <c r="D44" s="30" t="s">
        <v>338</v>
      </c>
      <c r="E44" s="27">
        <v>1066</v>
      </c>
      <c r="F44" s="27">
        <v>2</v>
      </c>
      <c r="G44" s="27">
        <v>1</v>
      </c>
      <c r="H44" s="27">
        <v>55</v>
      </c>
      <c r="I44" s="32" t="s">
        <v>340</v>
      </c>
      <c r="J44" s="32" t="s">
        <v>340</v>
      </c>
      <c r="K44" s="32" t="s">
        <v>340</v>
      </c>
      <c r="L44" s="32" t="s">
        <v>339</v>
      </c>
      <c r="M44" s="27">
        <v>483</v>
      </c>
      <c r="N44" s="27">
        <v>159</v>
      </c>
      <c r="O44" s="27">
        <v>2629</v>
      </c>
      <c r="P44" s="32"/>
      <c r="Q44" s="32">
        <v>6</v>
      </c>
      <c r="R44" s="32"/>
      <c r="S44" s="32"/>
      <c r="T44" s="32"/>
      <c r="U44" s="32"/>
      <c r="V44" s="32">
        <v>3</v>
      </c>
      <c r="W44" s="32">
        <v>5</v>
      </c>
      <c r="X44" s="32">
        <v>14</v>
      </c>
      <c r="Y44" s="27">
        <v>31</v>
      </c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7">
        <v>4697511</v>
      </c>
      <c r="AK44" s="27">
        <v>4697511</v>
      </c>
      <c r="AL44" s="27">
        <v>17534627</v>
      </c>
      <c r="AM44" s="27">
        <v>2470983</v>
      </c>
      <c r="AN44" s="27">
        <v>382445</v>
      </c>
      <c r="AO44" s="27"/>
      <c r="AP44" s="27"/>
      <c r="AQ44" s="27"/>
      <c r="AR44" s="27">
        <v>11272139</v>
      </c>
      <c r="AS44" s="27">
        <v>51609</v>
      </c>
      <c r="AT44" s="27">
        <v>3357451</v>
      </c>
      <c r="AU44" s="27">
        <v>17534627</v>
      </c>
      <c r="AV44" s="27">
        <v>-2106359</v>
      </c>
      <c r="AW44" s="27">
        <v>-321554</v>
      </c>
      <c r="AX44" s="27"/>
      <c r="AY44" s="27"/>
      <c r="AZ44" s="27"/>
      <c r="BA44" s="27">
        <v>-5108761</v>
      </c>
      <c r="BB44" s="27">
        <v>-9412</v>
      </c>
      <c r="BC44" s="27">
        <v>-56075</v>
      </c>
      <c r="BD44" s="27">
        <v>-164519</v>
      </c>
      <c r="BE44" s="27">
        <v>-2657919</v>
      </c>
      <c r="BF44" s="27">
        <v>-10424599</v>
      </c>
      <c r="BG44" s="27">
        <v>7110028</v>
      </c>
      <c r="BH44" s="27">
        <v>0</v>
      </c>
      <c r="BI44" s="27">
        <v>7110028</v>
      </c>
      <c r="BJ44" s="27">
        <v>4697511</v>
      </c>
      <c r="BK44" s="27">
        <v>2412517</v>
      </c>
      <c r="BL44" s="27"/>
      <c r="BM44" s="27"/>
      <c r="BN44" s="27"/>
      <c r="BO44" s="27"/>
      <c r="BP44" s="27"/>
      <c r="BQ44" s="27"/>
      <c r="BR44" s="33" t="s">
        <v>339</v>
      </c>
      <c r="BS44" s="33" t="s">
        <v>340</v>
      </c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  <c r="CK44" s="27"/>
      <c r="CL44" s="27"/>
      <c r="CM44" s="27"/>
      <c r="CN44" s="27"/>
      <c r="CO44" s="27"/>
      <c r="CP44" s="27"/>
      <c r="CQ44" s="27"/>
      <c r="CR44" s="27"/>
      <c r="CS44" s="27"/>
      <c r="CT44" s="27"/>
      <c r="CU44" s="27"/>
      <c r="CV44" s="27"/>
      <c r="CW44" s="27"/>
      <c r="CX44" s="27"/>
      <c r="CY44" s="27"/>
      <c r="CZ44" s="27"/>
      <c r="DA44" s="27"/>
      <c r="DB44" s="27"/>
      <c r="DC44" s="27"/>
      <c r="DD44" s="27"/>
      <c r="DE44" s="27"/>
      <c r="DF44" s="27"/>
      <c r="DG44" s="27"/>
      <c r="DH44" s="27"/>
      <c r="DI44" s="27"/>
      <c r="DJ44" s="27"/>
      <c r="DK44" s="27"/>
      <c r="DL44" s="27"/>
      <c r="DM44" s="27"/>
      <c r="DN44" s="27"/>
      <c r="DO44" s="27"/>
      <c r="DP44" s="27"/>
      <c r="DQ44" s="27"/>
      <c r="DR44" s="27"/>
      <c r="DS44" s="27"/>
      <c r="DT44" s="27"/>
      <c r="DU44" s="27"/>
      <c r="DV44" s="27"/>
      <c r="DW44" s="27"/>
      <c r="DX44" s="27"/>
      <c r="DY44" s="27"/>
      <c r="DZ44" s="27"/>
      <c r="EA44" s="27"/>
      <c r="EB44" s="27"/>
      <c r="EC44" s="27"/>
      <c r="ED44" s="27"/>
      <c r="EE44" s="27"/>
      <c r="EF44" s="27"/>
      <c r="EG44" s="27"/>
      <c r="EH44" s="27"/>
      <c r="EI44" s="27"/>
      <c r="EJ44" s="27"/>
      <c r="EK44" s="27"/>
      <c r="EL44" s="27"/>
      <c r="EM44" s="27"/>
      <c r="EN44" s="27"/>
      <c r="EO44" s="27"/>
      <c r="EP44" s="27"/>
      <c r="EQ44" s="27"/>
      <c r="ER44" s="27"/>
      <c r="ES44" s="27"/>
      <c r="ET44" s="27"/>
      <c r="EU44" s="27"/>
      <c r="EV44" s="27"/>
      <c r="EW44" s="27"/>
      <c r="EX44" s="27"/>
      <c r="EY44" s="27"/>
      <c r="EZ44" s="27"/>
      <c r="FA44" s="27"/>
      <c r="FB44" s="27"/>
      <c r="FC44" s="27"/>
      <c r="FD44" s="27"/>
      <c r="FE44" s="27"/>
    </row>
    <row r="45" spans="1:161" s="26" customFormat="1" ht="15" x14ac:dyDescent="0.25">
      <c r="A45" s="25">
        <v>394</v>
      </c>
      <c r="B45" s="25" t="s">
        <v>383</v>
      </c>
      <c r="C45" s="25" t="s">
        <v>375</v>
      </c>
      <c r="D45" s="30" t="s">
        <v>338</v>
      </c>
      <c r="E45" s="27">
        <v>2899</v>
      </c>
      <c r="F45" s="27">
        <v>2</v>
      </c>
      <c r="G45" s="27">
        <v>1</v>
      </c>
      <c r="H45" s="27">
        <v>40</v>
      </c>
      <c r="I45" s="32" t="s">
        <v>339</v>
      </c>
      <c r="J45" s="32" t="s">
        <v>340</v>
      </c>
      <c r="K45" s="32" t="s">
        <v>340</v>
      </c>
      <c r="L45" s="32" t="s">
        <v>340</v>
      </c>
      <c r="M45" s="27">
        <v>2176</v>
      </c>
      <c r="N45" s="27">
        <v>211</v>
      </c>
      <c r="O45" s="27">
        <v>5971</v>
      </c>
      <c r="P45" s="32"/>
      <c r="Q45" s="32">
        <v>8</v>
      </c>
      <c r="R45" s="32"/>
      <c r="S45" s="32"/>
      <c r="T45" s="32"/>
      <c r="U45" s="32">
        <v>2.75</v>
      </c>
      <c r="V45" s="32"/>
      <c r="W45" s="32">
        <v>15</v>
      </c>
      <c r="X45" s="32">
        <v>25.75</v>
      </c>
      <c r="Y45" s="27">
        <v>6</v>
      </c>
      <c r="Z45" s="27">
        <v>1447964</v>
      </c>
      <c r="AA45" s="27">
        <v>135871</v>
      </c>
      <c r="AB45" s="27">
        <v>37122</v>
      </c>
      <c r="AC45" s="27">
        <v>3986275</v>
      </c>
      <c r="AD45" s="27">
        <v>2954</v>
      </c>
      <c r="AE45" s="27">
        <v>81859</v>
      </c>
      <c r="AF45" s="27">
        <v>0</v>
      </c>
      <c r="AG45" s="27"/>
      <c r="AH45" s="27">
        <v>0</v>
      </c>
      <c r="AI45" s="27">
        <v>123198</v>
      </c>
      <c r="AJ45" s="27">
        <v>4629397</v>
      </c>
      <c r="AK45" s="27">
        <v>10444640</v>
      </c>
      <c r="AL45" s="27">
        <v>67776186</v>
      </c>
      <c r="AM45" s="27">
        <v>28218184</v>
      </c>
      <c r="AN45" s="27">
        <v>12338020</v>
      </c>
      <c r="AO45" s="27">
        <v>402919</v>
      </c>
      <c r="AP45" s="27"/>
      <c r="AQ45" s="27">
        <v>11935101</v>
      </c>
      <c r="AR45" s="27">
        <v>22255660</v>
      </c>
      <c r="AS45" s="27">
        <v>21589</v>
      </c>
      <c r="AT45" s="27">
        <v>4942733</v>
      </c>
      <c r="AU45" s="27">
        <v>67776186</v>
      </c>
      <c r="AV45" s="27">
        <v>-24014481</v>
      </c>
      <c r="AW45" s="27">
        <v>-10517938</v>
      </c>
      <c r="AX45" s="27">
        <v>-370895</v>
      </c>
      <c r="AY45" s="27"/>
      <c r="AZ45" s="27">
        <v>-10147043</v>
      </c>
      <c r="BA45" s="27">
        <v>-18872800</v>
      </c>
      <c r="BB45" s="27">
        <v>-17803</v>
      </c>
      <c r="BC45" s="27">
        <v>-9542</v>
      </c>
      <c r="BD45" s="27">
        <v>-38179</v>
      </c>
      <c r="BE45" s="27">
        <v>-4312748</v>
      </c>
      <c r="BF45" s="27">
        <v>-57783491</v>
      </c>
      <c r="BG45" s="27">
        <v>9992695</v>
      </c>
      <c r="BH45" s="27">
        <v>51396</v>
      </c>
      <c r="BI45" s="27">
        <v>10044091</v>
      </c>
      <c r="BJ45" s="27">
        <v>10444640</v>
      </c>
      <c r="BK45" s="27">
        <v>-400549</v>
      </c>
      <c r="BL45" s="27"/>
      <c r="BM45" s="27"/>
      <c r="BN45" s="27"/>
      <c r="BO45" s="27"/>
      <c r="BP45" s="27"/>
      <c r="BQ45" s="27"/>
      <c r="BR45" s="33" t="s">
        <v>340</v>
      </c>
      <c r="BS45" s="33" t="s">
        <v>340</v>
      </c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  <c r="CK45" s="27"/>
      <c r="CL45" s="27"/>
      <c r="CM45" s="27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7"/>
      <c r="CY45" s="27"/>
      <c r="CZ45" s="27"/>
      <c r="DA45" s="27"/>
      <c r="DB45" s="27"/>
      <c r="DC45" s="27"/>
      <c r="DD45" s="27"/>
      <c r="DE45" s="27"/>
      <c r="DF45" s="27"/>
      <c r="DG45" s="27"/>
      <c r="DH45" s="27"/>
      <c r="DI45" s="27"/>
      <c r="DJ45" s="27"/>
      <c r="DK45" s="27"/>
      <c r="DL45" s="27"/>
      <c r="DM45" s="27"/>
      <c r="DN45" s="27"/>
      <c r="DO45" s="27"/>
      <c r="DP45" s="27"/>
      <c r="DQ45" s="27"/>
      <c r="DR45" s="27"/>
      <c r="DS45" s="27"/>
      <c r="DT45" s="27"/>
      <c r="DU45" s="27"/>
      <c r="DV45" s="27"/>
      <c r="DW45" s="27"/>
      <c r="DX45" s="27"/>
      <c r="DY45" s="27"/>
      <c r="DZ45" s="27"/>
      <c r="EA45" s="27"/>
      <c r="EB45" s="27"/>
      <c r="EC45" s="27"/>
      <c r="ED45" s="27"/>
      <c r="EE45" s="27"/>
      <c r="EF45" s="27"/>
      <c r="EG45" s="27"/>
      <c r="EH45" s="27"/>
      <c r="EI45" s="27"/>
      <c r="EJ45" s="27"/>
      <c r="EK45" s="27"/>
      <c r="EL45" s="27"/>
      <c r="EM45" s="27"/>
      <c r="EN45" s="27"/>
      <c r="EO45" s="27"/>
      <c r="EP45" s="27"/>
      <c r="EQ45" s="27"/>
      <c r="ER45" s="27"/>
      <c r="ES45" s="27"/>
      <c r="ET45" s="27"/>
      <c r="EU45" s="27"/>
      <c r="EV45" s="27"/>
      <c r="EW45" s="27"/>
      <c r="EX45" s="27"/>
      <c r="EY45" s="27"/>
      <c r="EZ45" s="27"/>
      <c r="FA45" s="27"/>
      <c r="FB45" s="27"/>
      <c r="FC45" s="27"/>
      <c r="FD45" s="27"/>
      <c r="FE45" s="27"/>
    </row>
    <row r="46" spans="1:161" s="26" customFormat="1" ht="15" x14ac:dyDescent="0.25">
      <c r="A46" s="28">
        <v>319</v>
      </c>
      <c r="B46" s="28" t="s">
        <v>452</v>
      </c>
      <c r="C46" s="28" t="s">
        <v>453</v>
      </c>
      <c r="D46" s="31"/>
      <c r="E46" s="27"/>
      <c r="F46" s="27"/>
      <c r="G46" s="27"/>
      <c r="H46" s="27"/>
      <c r="I46" s="25"/>
      <c r="J46" s="25"/>
      <c r="K46" s="25"/>
      <c r="L46" s="25"/>
      <c r="M46" s="27"/>
      <c r="N46" s="27"/>
      <c r="O46" s="27"/>
      <c r="P46" s="32"/>
      <c r="Q46" s="32"/>
      <c r="R46" s="32"/>
      <c r="S46" s="32"/>
      <c r="T46" s="32"/>
      <c r="U46" s="32"/>
      <c r="V46" s="32"/>
      <c r="W46" s="32"/>
      <c r="X46" s="32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7"/>
      <c r="AK46" s="27"/>
      <c r="AL46" s="27"/>
      <c r="AM46" s="27"/>
      <c r="AN46" s="27"/>
      <c r="AO46" s="27"/>
      <c r="AP46" s="27"/>
      <c r="AQ46" s="27"/>
      <c r="AR46" s="27"/>
      <c r="AS46" s="27"/>
      <c r="AT46" s="27"/>
      <c r="AU46" s="27"/>
      <c r="AV46" s="27"/>
      <c r="AW46" s="27"/>
      <c r="AX46" s="27"/>
      <c r="AY46" s="27"/>
      <c r="AZ46" s="27"/>
      <c r="BA46" s="27"/>
      <c r="BB46" s="27"/>
      <c r="BC46" s="27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  <c r="CK46" s="27"/>
      <c r="CL46" s="27"/>
      <c r="CM46" s="27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7"/>
      <c r="CY46" s="27"/>
      <c r="CZ46" s="27"/>
      <c r="DA46" s="27"/>
      <c r="DB46" s="27"/>
      <c r="DC46" s="27"/>
      <c r="DD46" s="27"/>
      <c r="DE46" s="27"/>
      <c r="DF46" s="27"/>
      <c r="DG46" s="27"/>
      <c r="DH46" s="27"/>
      <c r="DI46" s="27"/>
      <c r="DJ46" s="27"/>
      <c r="DK46" s="27"/>
      <c r="DL46" s="27"/>
      <c r="DM46" s="27"/>
      <c r="DN46" s="27"/>
      <c r="DO46" s="27"/>
      <c r="DP46" s="27"/>
      <c r="DQ46" s="27"/>
      <c r="DR46" s="27"/>
      <c r="DS46" s="27"/>
      <c r="DT46" s="27"/>
      <c r="DU46" s="27"/>
      <c r="DV46" s="27"/>
      <c r="DW46" s="27"/>
      <c r="DX46" s="27"/>
      <c r="DY46" s="27"/>
      <c r="DZ46" s="27"/>
      <c r="EA46" s="27"/>
      <c r="EB46" s="27"/>
      <c r="EC46" s="27"/>
      <c r="ED46" s="27"/>
      <c r="EE46" s="27"/>
      <c r="EF46" s="27"/>
      <c r="EG46" s="27"/>
      <c r="EH46" s="27"/>
      <c r="EI46" s="27"/>
      <c r="EJ46" s="27"/>
      <c r="EK46" s="27"/>
      <c r="EL46" s="27"/>
      <c r="EM46" s="27"/>
      <c r="EN46" s="27"/>
      <c r="EO46" s="27"/>
      <c r="EP46" s="27"/>
      <c r="EQ46" s="27"/>
      <c r="ER46" s="27"/>
      <c r="ES46" s="27"/>
      <c r="ET46" s="27"/>
      <c r="EU46" s="27"/>
      <c r="EV46" s="27"/>
      <c r="EW46" s="27"/>
      <c r="EX46" s="27"/>
      <c r="EY46" s="27"/>
      <c r="EZ46" s="27"/>
      <c r="FA46" s="27"/>
      <c r="FB46" s="27"/>
      <c r="FC46" s="27"/>
      <c r="FD46" s="27"/>
      <c r="FE46" s="27"/>
    </row>
    <row r="47" spans="1:161" s="26" customFormat="1" ht="15" x14ac:dyDescent="0.25">
      <c r="A47" s="25">
        <v>361</v>
      </c>
      <c r="B47" s="25" t="s">
        <v>384</v>
      </c>
      <c r="C47" s="25" t="s">
        <v>385</v>
      </c>
      <c r="D47" s="30" t="s">
        <v>338</v>
      </c>
      <c r="E47" s="27">
        <v>1072</v>
      </c>
      <c r="F47" s="27">
        <v>1</v>
      </c>
      <c r="G47" s="27">
        <v>1</v>
      </c>
      <c r="H47" s="27">
        <v>16</v>
      </c>
      <c r="I47" s="32" t="s">
        <v>340</v>
      </c>
      <c r="J47" s="32" t="s">
        <v>340</v>
      </c>
      <c r="K47" s="32" t="s">
        <v>340</v>
      </c>
      <c r="L47" s="32" t="s">
        <v>339</v>
      </c>
      <c r="M47" s="27">
        <v>10</v>
      </c>
      <c r="N47" s="27">
        <v>5</v>
      </c>
      <c r="O47" s="27">
        <v>1100</v>
      </c>
      <c r="P47" s="32"/>
      <c r="Q47" s="32"/>
      <c r="R47" s="32"/>
      <c r="S47" s="32"/>
      <c r="T47" s="32"/>
      <c r="U47" s="32"/>
      <c r="V47" s="32"/>
      <c r="W47" s="32">
        <v>1</v>
      </c>
      <c r="X47" s="32">
        <v>1</v>
      </c>
      <c r="Y47" s="27">
        <v>1</v>
      </c>
      <c r="Z47" s="27">
        <v>0</v>
      </c>
      <c r="AA47" s="27">
        <v>0</v>
      </c>
      <c r="AB47" s="27">
        <v>180279</v>
      </c>
      <c r="AC47" s="27">
        <v>123617</v>
      </c>
      <c r="AD47" s="27">
        <v>302</v>
      </c>
      <c r="AE47" s="27">
        <v>128291</v>
      </c>
      <c r="AF47" s="27">
        <v>0</v>
      </c>
      <c r="AG47" s="27"/>
      <c r="AH47" s="27">
        <v>11634</v>
      </c>
      <c r="AI47" s="27">
        <v>6951</v>
      </c>
      <c r="AJ47" s="27">
        <v>478415</v>
      </c>
      <c r="AK47" s="27">
        <v>929489</v>
      </c>
      <c r="AL47" s="27">
        <v>2583527</v>
      </c>
      <c r="AM47" s="27">
        <v>672217</v>
      </c>
      <c r="AN47" s="27"/>
      <c r="AO47" s="27"/>
      <c r="AP47" s="27"/>
      <c r="AQ47" s="27"/>
      <c r="AR47" s="27">
        <v>1887259</v>
      </c>
      <c r="AS47" s="27">
        <v>24051</v>
      </c>
      <c r="AT47" s="27"/>
      <c r="AU47" s="27">
        <v>2583527</v>
      </c>
      <c r="AV47" s="27">
        <v>-411905</v>
      </c>
      <c r="AW47" s="27"/>
      <c r="AX47" s="27"/>
      <c r="AY47" s="27"/>
      <c r="AZ47" s="27"/>
      <c r="BA47" s="27">
        <v>-1079106</v>
      </c>
      <c r="BB47" s="27">
        <v>-4919</v>
      </c>
      <c r="BC47" s="27"/>
      <c r="BD47" s="27"/>
      <c r="BE47" s="27"/>
      <c r="BF47" s="27">
        <v>-1495930</v>
      </c>
      <c r="BG47" s="27">
        <v>1087597</v>
      </c>
      <c r="BH47" s="27">
        <v>79054</v>
      </c>
      <c r="BI47" s="27">
        <v>1166651</v>
      </c>
      <c r="BJ47" s="27">
        <v>929489</v>
      </c>
      <c r="BK47" s="27">
        <v>237162</v>
      </c>
      <c r="BL47" s="27">
        <v>0</v>
      </c>
      <c r="BM47" s="27">
        <v>0</v>
      </c>
      <c r="BN47" s="27"/>
      <c r="BO47" s="27"/>
      <c r="BP47" s="27"/>
      <c r="BQ47" s="27"/>
      <c r="BR47" s="33" t="s">
        <v>340</v>
      </c>
      <c r="BS47" s="33" t="s">
        <v>340</v>
      </c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  <c r="CK47" s="27"/>
      <c r="CL47" s="27"/>
      <c r="CM47" s="27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7"/>
      <c r="CY47" s="27"/>
      <c r="CZ47" s="27"/>
      <c r="DA47" s="27"/>
      <c r="DB47" s="27"/>
      <c r="DC47" s="27"/>
      <c r="DD47" s="27"/>
      <c r="DE47" s="27"/>
      <c r="DF47" s="27"/>
      <c r="DG47" s="27"/>
      <c r="DH47" s="27"/>
      <c r="DI47" s="27"/>
      <c r="DJ47" s="27"/>
      <c r="DK47" s="27"/>
      <c r="DL47" s="27"/>
      <c r="DM47" s="27"/>
      <c r="DN47" s="27"/>
      <c r="DO47" s="27"/>
      <c r="DP47" s="27"/>
      <c r="DQ47" s="27"/>
      <c r="DR47" s="27"/>
      <c r="DS47" s="27"/>
      <c r="DT47" s="27"/>
      <c r="DU47" s="27"/>
      <c r="DV47" s="27"/>
      <c r="DW47" s="27"/>
      <c r="DX47" s="27"/>
      <c r="DY47" s="27"/>
      <c r="DZ47" s="27"/>
      <c r="EA47" s="27"/>
      <c r="EB47" s="27"/>
      <c r="EC47" s="27"/>
      <c r="ED47" s="27"/>
      <c r="EE47" s="27"/>
      <c r="EF47" s="27"/>
      <c r="EG47" s="27"/>
      <c r="EH47" s="27"/>
      <c r="EI47" s="27"/>
      <c r="EJ47" s="27"/>
      <c r="EK47" s="27"/>
      <c r="EL47" s="27"/>
      <c r="EM47" s="27"/>
      <c r="EN47" s="27"/>
      <c r="EO47" s="27"/>
      <c r="EP47" s="27"/>
      <c r="EQ47" s="27"/>
      <c r="ER47" s="27"/>
      <c r="ES47" s="27"/>
      <c r="ET47" s="27"/>
      <c r="EU47" s="27"/>
      <c r="EV47" s="27"/>
      <c r="EW47" s="27"/>
      <c r="EX47" s="27"/>
      <c r="EY47" s="27"/>
      <c r="EZ47" s="27"/>
      <c r="FA47" s="27"/>
      <c r="FB47" s="27"/>
      <c r="FC47" s="27"/>
      <c r="FD47" s="27"/>
      <c r="FE47" s="27"/>
    </row>
    <row r="48" spans="1:161" s="26" customFormat="1" ht="15" x14ac:dyDescent="0.25">
      <c r="A48" s="25">
        <v>353</v>
      </c>
      <c r="B48" s="25" t="s">
        <v>386</v>
      </c>
      <c r="C48" s="25" t="s">
        <v>387</v>
      </c>
      <c r="D48" s="30" t="s">
        <v>388</v>
      </c>
      <c r="E48" s="27">
        <v>725</v>
      </c>
      <c r="F48" s="27">
        <v>2</v>
      </c>
      <c r="G48" s="27">
        <v>1</v>
      </c>
      <c r="H48" s="27">
        <v>32</v>
      </c>
      <c r="I48" s="32" t="s">
        <v>339</v>
      </c>
      <c r="J48" s="32" t="s">
        <v>340</v>
      </c>
      <c r="K48" s="32" t="s">
        <v>340</v>
      </c>
      <c r="L48" s="32" t="s">
        <v>339</v>
      </c>
      <c r="M48" s="27">
        <v>24</v>
      </c>
      <c r="N48" s="27">
        <v>0</v>
      </c>
      <c r="O48" s="27">
        <v>885</v>
      </c>
      <c r="P48" s="32"/>
      <c r="Q48" s="32">
        <v>4.5</v>
      </c>
      <c r="R48" s="32"/>
      <c r="S48" s="32"/>
      <c r="T48" s="32"/>
      <c r="U48" s="32"/>
      <c r="V48" s="32"/>
      <c r="W48" s="32">
        <v>4.8</v>
      </c>
      <c r="X48" s="32">
        <v>9.3000000000000007</v>
      </c>
      <c r="Y48" s="27">
        <v>9</v>
      </c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7">
        <v>1098157</v>
      </c>
      <c r="AK48" s="27">
        <v>1098157</v>
      </c>
      <c r="AL48" s="27">
        <v>3547173</v>
      </c>
      <c r="AM48" s="27">
        <v>1393672</v>
      </c>
      <c r="AN48" s="27">
        <v>603014</v>
      </c>
      <c r="AO48" s="27"/>
      <c r="AP48" s="27"/>
      <c r="AQ48" s="27"/>
      <c r="AR48" s="27">
        <v>1469513</v>
      </c>
      <c r="AS48" s="27">
        <v>75930</v>
      </c>
      <c r="AT48" s="27">
        <v>5044</v>
      </c>
      <c r="AU48" s="27">
        <v>3547173</v>
      </c>
      <c r="AV48" s="27">
        <v>-1198558</v>
      </c>
      <c r="AW48" s="27">
        <v>-518592</v>
      </c>
      <c r="AX48" s="27"/>
      <c r="AY48" s="27"/>
      <c r="AZ48" s="27"/>
      <c r="BA48" s="27">
        <v>-1193050</v>
      </c>
      <c r="BB48" s="27">
        <v>-17736</v>
      </c>
      <c r="BC48" s="27">
        <v>-2500</v>
      </c>
      <c r="BD48" s="27">
        <v>-7332</v>
      </c>
      <c r="BE48" s="27">
        <v>-2484</v>
      </c>
      <c r="BF48" s="27">
        <v>-2940252</v>
      </c>
      <c r="BG48" s="27">
        <v>606921</v>
      </c>
      <c r="BH48" s="27"/>
      <c r="BI48" s="27"/>
      <c r="BJ48" s="27">
        <v>1098157</v>
      </c>
      <c r="BK48" s="27">
        <v>-498547</v>
      </c>
      <c r="BL48" s="27">
        <v>40258</v>
      </c>
      <c r="BM48" s="27">
        <v>0</v>
      </c>
      <c r="BN48" s="27"/>
      <c r="BO48" s="27"/>
      <c r="BP48" s="27"/>
      <c r="BQ48" s="27"/>
      <c r="BR48" s="33" t="s">
        <v>339</v>
      </c>
      <c r="BS48" s="33" t="s">
        <v>340</v>
      </c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  <c r="CK48" s="27"/>
      <c r="CL48" s="27"/>
      <c r="CM48" s="27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7"/>
      <c r="CY48" s="27"/>
      <c r="CZ48" s="27"/>
      <c r="DA48" s="27"/>
      <c r="DB48" s="27"/>
      <c r="DC48" s="27"/>
      <c r="DD48" s="27"/>
      <c r="DE48" s="27"/>
      <c r="DF48" s="27"/>
      <c r="DG48" s="27"/>
      <c r="DH48" s="27"/>
      <c r="DI48" s="27"/>
      <c r="DJ48" s="27"/>
      <c r="DK48" s="27"/>
      <c r="DL48" s="27"/>
      <c r="DM48" s="27"/>
      <c r="DN48" s="27"/>
      <c r="DO48" s="27"/>
      <c r="DP48" s="27"/>
      <c r="DQ48" s="27"/>
      <c r="DR48" s="27"/>
      <c r="DS48" s="27"/>
      <c r="DT48" s="27"/>
      <c r="DU48" s="27"/>
      <c r="DV48" s="27"/>
      <c r="DW48" s="27"/>
      <c r="DX48" s="27"/>
      <c r="DY48" s="27"/>
      <c r="DZ48" s="27"/>
      <c r="EA48" s="27"/>
      <c r="EB48" s="27"/>
      <c r="EC48" s="27"/>
      <c r="ED48" s="27"/>
      <c r="EE48" s="27"/>
      <c r="EF48" s="27"/>
      <c r="EG48" s="27"/>
      <c r="EH48" s="27"/>
      <c r="EI48" s="27"/>
      <c r="EJ48" s="27"/>
      <c r="EK48" s="27"/>
      <c r="EL48" s="27"/>
      <c r="EM48" s="27"/>
      <c r="EN48" s="27"/>
      <c r="EO48" s="27"/>
      <c r="EP48" s="27"/>
      <c r="EQ48" s="27"/>
      <c r="ER48" s="27"/>
      <c r="ES48" s="27"/>
      <c r="ET48" s="27"/>
      <c r="EU48" s="27"/>
      <c r="EV48" s="27"/>
      <c r="EW48" s="27"/>
      <c r="EX48" s="27"/>
      <c r="EY48" s="27"/>
      <c r="EZ48" s="27"/>
      <c r="FA48" s="27"/>
      <c r="FB48" s="27"/>
      <c r="FC48" s="27"/>
      <c r="FD48" s="27"/>
      <c r="FE48" s="27"/>
    </row>
    <row r="49" spans="1:161" s="26" customFormat="1" ht="15" x14ac:dyDescent="0.25">
      <c r="A49" s="25">
        <v>364</v>
      </c>
      <c r="B49" s="25" t="s">
        <v>389</v>
      </c>
      <c r="C49" s="25" t="s">
        <v>390</v>
      </c>
      <c r="D49" s="30" t="s">
        <v>338</v>
      </c>
      <c r="E49" s="27">
        <v>1034</v>
      </c>
      <c r="F49" s="27">
        <v>1</v>
      </c>
      <c r="G49" s="27">
        <v>1</v>
      </c>
      <c r="H49" s="27">
        <v>34</v>
      </c>
      <c r="I49" s="32" t="s">
        <v>340</v>
      </c>
      <c r="J49" s="32" t="s">
        <v>340</v>
      </c>
      <c r="K49" s="32" t="s">
        <v>340</v>
      </c>
      <c r="L49" s="32" t="s">
        <v>340</v>
      </c>
      <c r="M49" s="27">
        <v>51</v>
      </c>
      <c r="N49" s="27">
        <v>0</v>
      </c>
      <c r="O49" s="27">
        <v>1084</v>
      </c>
      <c r="P49" s="32"/>
      <c r="Q49" s="32">
        <v>2.15</v>
      </c>
      <c r="R49" s="32"/>
      <c r="S49" s="32">
        <v>0.4</v>
      </c>
      <c r="T49" s="32"/>
      <c r="U49" s="32"/>
      <c r="V49" s="32"/>
      <c r="W49" s="32">
        <v>3.01</v>
      </c>
      <c r="X49" s="32">
        <v>5.56</v>
      </c>
      <c r="Y49" s="27">
        <v>4</v>
      </c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7">
        <v>950848</v>
      </c>
      <c r="AK49" s="27">
        <v>950848</v>
      </c>
      <c r="AL49" s="27">
        <v>3900946</v>
      </c>
      <c r="AM49" s="27">
        <v>3133034</v>
      </c>
      <c r="AN49" s="27">
        <v>90767</v>
      </c>
      <c r="AO49" s="27"/>
      <c r="AP49" s="27"/>
      <c r="AQ49" s="27"/>
      <c r="AR49" s="27">
        <v>650068</v>
      </c>
      <c r="AS49" s="27">
        <v>27077</v>
      </c>
      <c r="AT49" s="27"/>
      <c r="AU49" s="27">
        <v>3900946</v>
      </c>
      <c r="AV49" s="27">
        <v>-2118193</v>
      </c>
      <c r="AW49" s="27">
        <v>-70456</v>
      </c>
      <c r="AX49" s="27"/>
      <c r="AY49" s="27"/>
      <c r="AZ49" s="27"/>
      <c r="BA49" s="27">
        <v>-378052</v>
      </c>
      <c r="BB49" s="27">
        <v>-9683</v>
      </c>
      <c r="BC49" s="27"/>
      <c r="BD49" s="27"/>
      <c r="BE49" s="27"/>
      <c r="BF49" s="27">
        <v>-2576384</v>
      </c>
      <c r="BG49" s="27">
        <v>1324562</v>
      </c>
      <c r="BH49" s="27">
        <v>103793</v>
      </c>
      <c r="BI49" s="27">
        <v>1428355</v>
      </c>
      <c r="BJ49" s="27">
        <v>950848</v>
      </c>
      <c r="BK49" s="27">
        <v>477507</v>
      </c>
      <c r="BL49" s="27">
        <v>188806</v>
      </c>
      <c r="BM49" s="27"/>
      <c r="BN49" s="27"/>
      <c r="BO49" s="27"/>
      <c r="BP49" s="27"/>
      <c r="BQ49" s="27"/>
      <c r="BR49" s="33" t="s">
        <v>340</v>
      </c>
      <c r="BS49" s="33" t="s">
        <v>340</v>
      </c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  <c r="CK49" s="27"/>
      <c r="CL49" s="27"/>
      <c r="CM49" s="27"/>
      <c r="CN49" s="27"/>
      <c r="CO49" s="27"/>
      <c r="CP49" s="27"/>
      <c r="CQ49" s="27"/>
      <c r="CR49" s="27"/>
      <c r="CS49" s="27"/>
      <c r="CT49" s="27"/>
      <c r="CU49" s="27"/>
      <c r="CV49" s="27"/>
      <c r="CW49" s="27"/>
      <c r="CX49" s="27"/>
      <c r="CY49" s="27"/>
      <c r="CZ49" s="27"/>
      <c r="DA49" s="27"/>
      <c r="DB49" s="27"/>
      <c r="DC49" s="27"/>
      <c r="DD49" s="27"/>
      <c r="DE49" s="27"/>
      <c r="DF49" s="27"/>
      <c r="DG49" s="27"/>
      <c r="DH49" s="27"/>
      <c r="DI49" s="27"/>
      <c r="DJ49" s="27"/>
      <c r="DK49" s="27"/>
      <c r="DL49" s="27"/>
      <c r="DM49" s="27"/>
      <c r="DN49" s="27"/>
      <c r="DO49" s="27"/>
      <c r="DP49" s="27"/>
      <c r="DQ49" s="27"/>
      <c r="DR49" s="27"/>
      <c r="DS49" s="27"/>
      <c r="DT49" s="27"/>
      <c r="DU49" s="27"/>
      <c r="DV49" s="27"/>
      <c r="DW49" s="27"/>
      <c r="DX49" s="27"/>
      <c r="DY49" s="27"/>
      <c r="DZ49" s="27"/>
      <c r="EA49" s="27"/>
      <c r="EB49" s="27"/>
      <c r="EC49" s="27"/>
      <c r="ED49" s="27"/>
      <c r="EE49" s="27"/>
      <c r="EF49" s="27"/>
      <c r="EG49" s="27"/>
      <c r="EH49" s="27"/>
      <c r="EI49" s="27"/>
      <c r="EJ49" s="27"/>
      <c r="EK49" s="27"/>
      <c r="EL49" s="27"/>
      <c r="EM49" s="27"/>
      <c r="EN49" s="27"/>
      <c r="EO49" s="27"/>
      <c r="EP49" s="27"/>
      <c r="EQ49" s="27"/>
      <c r="ER49" s="27"/>
      <c r="ES49" s="27"/>
      <c r="ET49" s="27"/>
      <c r="EU49" s="27"/>
      <c r="EV49" s="27"/>
      <c r="EW49" s="27"/>
      <c r="EX49" s="27"/>
      <c r="EY49" s="27"/>
      <c r="EZ49" s="27"/>
      <c r="FA49" s="27"/>
      <c r="FB49" s="27"/>
      <c r="FC49" s="27"/>
      <c r="FD49" s="27"/>
      <c r="FE49" s="27"/>
    </row>
    <row r="50" spans="1:161" s="26" customFormat="1" ht="15" x14ac:dyDescent="0.25">
      <c r="A50" s="25">
        <v>314</v>
      </c>
      <c r="B50" s="25" t="s">
        <v>391</v>
      </c>
      <c r="C50" s="25" t="s">
        <v>392</v>
      </c>
      <c r="D50" s="30" t="s">
        <v>338</v>
      </c>
      <c r="E50" s="27">
        <v>6391</v>
      </c>
      <c r="F50" s="27">
        <v>5</v>
      </c>
      <c r="G50" s="27"/>
      <c r="H50" s="27">
        <v>70</v>
      </c>
      <c r="I50" s="32" t="s">
        <v>339</v>
      </c>
      <c r="J50" s="32" t="s">
        <v>340</v>
      </c>
      <c r="K50" s="32" t="s">
        <v>340</v>
      </c>
      <c r="L50" s="32" t="s">
        <v>339</v>
      </c>
      <c r="M50" s="27">
        <v>5537</v>
      </c>
      <c r="N50" s="27">
        <v>8900</v>
      </c>
      <c r="O50" s="27">
        <v>18213</v>
      </c>
      <c r="P50" s="32"/>
      <c r="Q50" s="32">
        <v>22.82</v>
      </c>
      <c r="R50" s="32"/>
      <c r="S50" s="32"/>
      <c r="T50" s="32"/>
      <c r="U50" s="32">
        <v>1</v>
      </c>
      <c r="V50" s="32"/>
      <c r="W50" s="32">
        <v>17.41</v>
      </c>
      <c r="X50" s="32">
        <v>41.23</v>
      </c>
      <c r="Y50" s="27">
        <v>63</v>
      </c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>
        <v>12748733</v>
      </c>
      <c r="AK50" s="27">
        <v>12748733</v>
      </c>
      <c r="AL50" s="27">
        <v>64084483</v>
      </c>
      <c r="AM50" s="27">
        <v>7994205</v>
      </c>
      <c r="AN50" s="27">
        <v>1401225</v>
      </c>
      <c r="AO50" s="27"/>
      <c r="AP50" s="27"/>
      <c r="AQ50" s="27"/>
      <c r="AR50" s="27">
        <v>47562605</v>
      </c>
      <c r="AS50" s="27">
        <v>4827032</v>
      </c>
      <c r="AT50" s="27">
        <v>2299416</v>
      </c>
      <c r="AU50" s="27">
        <v>64084483</v>
      </c>
      <c r="AV50" s="27">
        <v>-6413973</v>
      </c>
      <c r="AW50" s="27">
        <v>-1100566</v>
      </c>
      <c r="AX50" s="27"/>
      <c r="AY50" s="27"/>
      <c r="AZ50" s="27"/>
      <c r="BA50" s="27">
        <v>-36437022</v>
      </c>
      <c r="BB50" s="27">
        <v>-3427116</v>
      </c>
      <c r="BC50" s="27">
        <v>-6846</v>
      </c>
      <c r="BD50" s="27">
        <v>-232036</v>
      </c>
      <c r="BE50" s="27">
        <v>-1006982</v>
      </c>
      <c r="BF50" s="27">
        <v>-48624541</v>
      </c>
      <c r="BG50" s="27">
        <v>15459942</v>
      </c>
      <c r="BH50" s="27"/>
      <c r="BI50" s="27"/>
      <c r="BJ50" s="27">
        <v>12748733</v>
      </c>
      <c r="BK50" s="27"/>
      <c r="BL50" s="27"/>
      <c r="BM50" s="27"/>
      <c r="BN50" s="27"/>
      <c r="BO50" s="27"/>
      <c r="BP50" s="27"/>
      <c r="BQ50" s="27"/>
      <c r="BR50" s="33" t="s">
        <v>339</v>
      </c>
      <c r="BS50" s="33" t="s">
        <v>340</v>
      </c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  <c r="CK50" s="27"/>
      <c r="CL50" s="27"/>
      <c r="CM50" s="27"/>
      <c r="CN50" s="27"/>
      <c r="CO50" s="27"/>
      <c r="CP50" s="27"/>
      <c r="CQ50" s="27"/>
      <c r="CR50" s="27"/>
      <c r="CS50" s="27"/>
      <c r="CT50" s="27"/>
      <c r="CU50" s="27"/>
      <c r="CV50" s="27"/>
      <c r="CW50" s="27"/>
      <c r="CX50" s="27"/>
      <c r="CY50" s="27"/>
      <c r="CZ50" s="27"/>
      <c r="DA50" s="27"/>
      <c r="DB50" s="27"/>
      <c r="DC50" s="27"/>
      <c r="DD50" s="27"/>
      <c r="DE50" s="27"/>
      <c r="DF50" s="27"/>
      <c r="DG50" s="27"/>
      <c r="DH50" s="27"/>
      <c r="DI50" s="27"/>
      <c r="DJ50" s="27"/>
      <c r="DK50" s="27"/>
      <c r="DL50" s="27"/>
      <c r="DM50" s="27"/>
      <c r="DN50" s="27"/>
      <c r="DO50" s="27"/>
      <c r="DP50" s="27"/>
      <c r="DQ50" s="27"/>
      <c r="DR50" s="27"/>
      <c r="DS50" s="27"/>
      <c r="DT50" s="27"/>
      <c r="DU50" s="27"/>
      <c r="DV50" s="27"/>
      <c r="DW50" s="27"/>
      <c r="DX50" s="27"/>
      <c r="DY50" s="27"/>
      <c r="DZ50" s="27"/>
      <c r="EA50" s="27"/>
      <c r="EB50" s="27"/>
      <c r="EC50" s="27"/>
      <c r="ED50" s="27"/>
      <c r="EE50" s="27"/>
      <c r="EF50" s="27"/>
      <c r="EG50" s="27"/>
      <c r="EH50" s="27"/>
      <c r="EI50" s="27"/>
      <c r="EJ50" s="27"/>
      <c r="EK50" s="27"/>
      <c r="EL50" s="27"/>
      <c r="EM50" s="27"/>
      <c r="EN50" s="27"/>
      <c r="EO50" s="27"/>
      <c r="EP50" s="27"/>
      <c r="EQ50" s="27"/>
      <c r="ER50" s="27"/>
      <c r="ES50" s="27"/>
      <c r="ET50" s="27"/>
      <c r="EU50" s="27"/>
      <c r="EV50" s="27"/>
      <c r="EW50" s="27"/>
      <c r="EX50" s="27"/>
      <c r="EY50" s="27"/>
      <c r="EZ50" s="27"/>
      <c r="FA50" s="27"/>
      <c r="FB50" s="27"/>
      <c r="FC50" s="27"/>
      <c r="FD50" s="27"/>
      <c r="FE50" s="27"/>
    </row>
    <row r="51" spans="1:161" s="26" customFormat="1" ht="15" x14ac:dyDescent="0.25">
      <c r="A51" s="25">
        <v>348</v>
      </c>
      <c r="B51" s="25" t="s">
        <v>393</v>
      </c>
      <c r="C51" s="25" t="s">
        <v>394</v>
      </c>
      <c r="D51" s="30" t="s">
        <v>338</v>
      </c>
      <c r="E51" s="27">
        <v>3662</v>
      </c>
      <c r="F51" s="27">
        <v>4</v>
      </c>
      <c r="G51" s="27"/>
      <c r="H51" s="27">
        <v>40</v>
      </c>
      <c r="I51" s="32" t="s">
        <v>340</v>
      </c>
      <c r="J51" s="32" t="s">
        <v>340</v>
      </c>
      <c r="K51" s="32" t="s">
        <v>340</v>
      </c>
      <c r="L51" s="32" t="s">
        <v>340</v>
      </c>
      <c r="M51" s="27">
        <v>52</v>
      </c>
      <c r="N51" s="27">
        <v>0</v>
      </c>
      <c r="O51" s="27">
        <v>3662</v>
      </c>
      <c r="P51" s="32">
        <v>0</v>
      </c>
      <c r="Q51" s="32">
        <v>6.31</v>
      </c>
      <c r="R51" s="32">
        <v>1.46</v>
      </c>
      <c r="S51" s="32">
        <v>0</v>
      </c>
      <c r="T51" s="32"/>
      <c r="U51" s="32">
        <v>0</v>
      </c>
      <c r="V51" s="32">
        <v>0</v>
      </c>
      <c r="W51" s="32">
        <v>4.5599999999999996</v>
      </c>
      <c r="X51" s="32">
        <v>12.33</v>
      </c>
      <c r="Y51" s="27">
        <v>5</v>
      </c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7">
        <v>1710117</v>
      </c>
      <c r="AK51" s="27">
        <v>1710117</v>
      </c>
      <c r="AL51" s="27">
        <v>10902452</v>
      </c>
      <c r="AM51" s="27">
        <v>4046641</v>
      </c>
      <c r="AN51" s="27">
        <v>901825</v>
      </c>
      <c r="AO51" s="27">
        <v>475196</v>
      </c>
      <c r="AP51" s="27"/>
      <c r="AQ51" s="27">
        <v>426629</v>
      </c>
      <c r="AR51" s="27">
        <v>5616320</v>
      </c>
      <c r="AS51" s="27">
        <v>45854</v>
      </c>
      <c r="AT51" s="27">
        <v>291812</v>
      </c>
      <c r="AU51" s="27">
        <v>10902452</v>
      </c>
      <c r="AV51" s="27">
        <v>-3297187</v>
      </c>
      <c r="AW51" s="27">
        <v>-777427</v>
      </c>
      <c r="AX51" s="27">
        <v>-408850</v>
      </c>
      <c r="AY51" s="27"/>
      <c r="AZ51" s="27">
        <v>-368577</v>
      </c>
      <c r="BA51" s="27">
        <v>-3007931</v>
      </c>
      <c r="BB51" s="27">
        <v>-24536</v>
      </c>
      <c r="BC51" s="27">
        <v>0</v>
      </c>
      <c r="BD51" s="27">
        <v>-103820</v>
      </c>
      <c r="BE51" s="27">
        <v>-198704</v>
      </c>
      <c r="BF51" s="27">
        <v>-7409605</v>
      </c>
      <c r="BG51" s="27">
        <v>3492847</v>
      </c>
      <c r="BH51" s="27"/>
      <c r="BI51" s="27"/>
      <c r="BJ51" s="27">
        <v>1710117</v>
      </c>
      <c r="BK51" s="27"/>
      <c r="BL51" s="27"/>
      <c r="BM51" s="27"/>
      <c r="BN51" s="27"/>
      <c r="BO51" s="27"/>
      <c r="BP51" s="27"/>
      <c r="BQ51" s="27"/>
      <c r="BR51" s="33" t="s">
        <v>340</v>
      </c>
      <c r="BS51" s="33" t="s">
        <v>340</v>
      </c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  <c r="CK51" s="27"/>
      <c r="CL51" s="27"/>
      <c r="CM51" s="27"/>
      <c r="CN51" s="27"/>
      <c r="CO51" s="27"/>
      <c r="CP51" s="27"/>
      <c r="CQ51" s="27"/>
      <c r="CR51" s="27"/>
      <c r="CS51" s="27"/>
      <c r="CT51" s="27"/>
      <c r="CU51" s="27"/>
      <c r="CV51" s="27"/>
      <c r="CW51" s="27"/>
      <c r="CX51" s="27"/>
      <c r="CY51" s="27"/>
      <c r="CZ51" s="27"/>
      <c r="DA51" s="27"/>
      <c r="DB51" s="27"/>
      <c r="DC51" s="27"/>
      <c r="DD51" s="27"/>
      <c r="DE51" s="27"/>
      <c r="DF51" s="27"/>
      <c r="DG51" s="27"/>
      <c r="DH51" s="27"/>
      <c r="DI51" s="27"/>
      <c r="DJ51" s="27"/>
      <c r="DK51" s="27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27"/>
      <c r="EB51" s="27"/>
      <c r="EC51" s="27"/>
      <c r="ED51" s="27"/>
      <c r="EE51" s="27"/>
      <c r="EF51" s="27"/>
      <c r="EG51" s="27"/>
      <c r="EH51" s="27"/>
      <c r="EI51" s="27"/>
      <c r="EJ51" s="27"/>
      <c r="EK51" s="27"/>
      <c r="EL51" s="27"/>
      <c r="EM51" s="27"/>
      <c r="EN51" s="27"/>
      <c r="EO51" s="27"/>
      <c r="EP51" s="27"/>
      <c r="EQ51" s="27"/>
      <c r="ER51" s="27"/>
      <c r="ES51" s="27"/>
      <c r="ET51" s="27"/>
      <c r="EU51" s="27"/>
      <c r="EV51" s="27"/>
      <c r="EW51" s="27"/>
      <c r="EX51" s="27"/>
      <c r="EY51" s="27"/>
      <c r="EZ51" s="27"/>
      <c r="FA51" s="27"/>
      <c r="FB51" s="27"/>
      <c r="FC51" s="27"/>
      <c r="FD51" s="27"/>
      <c r="FE51" s="27"/>
    </row>
    <row r="52" spans="1:161" s="26" customFormat="1" ht="15" x14ac:dyDescent="0.25">
      <c r="A52" s="25">
        <v>327</v>
      </c>
      <c r="B52" s="25" t="s">
        <v>395</v>
      </c>
      <c r="C52" s="25" t="s">
        <v>394</v>
      </c>
      <c r="D52" s="30" t="s">
        <v>338</v>
      </c>
      <c r="E52" s="27">
        <v>5093</v>
      </c>
      <c r="F52" s="27">
        <v>4</v>
      </c>
      <c r="G52" s="27">
        <v>1</v>
      </c>
      <c r="H52" s="27">
        <v>55</v>
      </c>
      <c r="I52" s="32" t="s">
        <v>339</v>
      </c>
      <c r="J52" s="32" t="s">
        <v>340</v>
      </c>
      <c r="K52" s="32" t="s">
        <v>339</v>
      </c>
      <c r="L52" s="32" t="s">
        <v>339</v>
      </c>
      <c r="M52" s="27">
        <v>4670</v>
      </c>
      <c r="N52" s="27">
        <v>421</v>
      </c>
      <c r="O52" s="27">
        <v>9668</v>
      </c>
      <c r="P52" s="32">
        <v>2</v>
      </c>
      <c r="Q52" s="32">
        <v>19.8</v>
      </c>
      <c r="R52" s="32">
        <v>0</v>
      </c>
      <c r="S52" s="32">
        <v>4.2</v>
      </c>
      <c r="T52" s="32"/>
      <c r="U52" s="32">
        <v>1.8</v>
      </c>
      <c r="V52" s="32">
        <v>0</v>
      </c>
      <c r="W52" s="32">
        <v>20.6</v>
      </c>
      <c r="X52" s="32">
        <v>48.4</v>
      </c>
      <c r="Y52" s="27">
        <v>35</v>
      </c>
      <c r="Z52" s="27">
        <v>4276563</v>
      </c>
      <c r="AA52" s="27">
        <v>793628</v>
      </c>
      <c r="AB52" s="27">
        <v>668673</v>
      </c>
      <c r="AC52" s="27">
        <v>2820783</v>
      </c>
      <c r="AD52" s="27">
        <v>167764</v>
      </c>
      <c r="AE52" s="27">
        <v>506077</v>
      </c>
      <c r="AF52" s="27">
        <v>121916</v>
      </c>
      <c r="AG52" s="27"/>
      <c r="AH52" s="27">
        <v>47787</v>
      </c>
      <c r="AI52" s="27">
        <v>265456</v>
      </c>
      <c r="AJ52" s="27">
        <v>1085584</v>
      </c>
      <c r="AK52" s="27">
        <v>10754231</v>
      </c>
      <c r="AL52" s="27">
        <v>41754682</v>
      </c>
      <c r="AM52" s="27">
        <v>12762388</v>
      </c>
      <c r="AN52" s="27">
        <v>4998448</v>
      </c>
      <c r="AO52" s="27"/>
      <c r="AP52" s="27"/>
      <c r="AQ52" s="27"/>
      <c r="AR52" s="27">
        <v>20324191</v>
      </c>
      <c r="AS52" s="27">
        <v>159533</v>
      </c>
      <c r="AT52" s="27">
        <v>3510122</v>
      </c>
      <c r="AU52" s="27">
        <v>41754682</v>
      </c>
      <c r="AV52" s="27">
        <v>-10005448</v>
      </c>
      <c r="AW52" s="27">
        <v>-3997007</v>
      </c>
      <c r="AX52" s="27"/>
      <c r="AY52" s="27"/>
      <c r="AZ52" s="27"/>
      <c r="BA52" s="27">
        <v>-7506624</v>
      </c>
      <c r="BB52" s="27">
        <v>-25512</v>
      </c>
      <c r="BC52" s="27">
        <v>-1</v>
      </c>
      <c r="BD52" s="27">
        <v>-71779</v>
      </c>
      <c r="BE52" s="27">
        <v>-2143043</v>
      </c>
      <c r="BF52" s="27">
        <v>-23749414</v>
      </c>
      <c r="BG52" s="27">
        <v>18005268</v>
      </c>
      <c r="BH52" s="27"/>
      <c r="BI52" s="27"/>
      <c r="BJ52" s="27">
        <v>10754231</v>
      </c>
      <c r="BK52" s="27"/>
      <c r="BL52" s="27"/>
      <c r="BM52" s="27"/>
      <c r="BN52" s="27"/>
      <c r="BO52" s="27"/>
      <c r="BP52" s="27"/>
      <c r="BQ52" s="27"/>
      <c r="BR52" s="33" t="s">
        <v>340</v>
      </c>
      <c r="BS52" s="33" t="s">
        <v>340</v>
      </c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  <c r="CK52" s="27"/>
      <c r="CL52" s="27"/>
      <c r="CM52" s="27"/>
      <c r="CN52" s="27"/>
      <c r="CO52" s="27"/>
      <c r="CP52" s="27"/>
      <c r="CQ52" s="27"/>
      <c r="CR52" s="27"/>
      <c r="CS52" s="27"/>
      <c r="CT52" s="27"/>
      <c r="CU52" s="27"/>
      <c r="CV52" s="27"/>
      <c r="CW52" s="27"/>
      <c r="CX52" s="27"/>
      <c r="CY52" s="27"/>
      <c r="CZ52" s="27"/>
      <c r="DA52" s="27"/>
      <c r="DB52" s="27"/>
      <c r="DC52" s="27"/>
      <c r="DD52" s="27"/>
      <c r="DE52" s="27"/>
      <c r="DF52" s="27"/>
      <c r="DG52" s="27"/>
      <c r="DH52" s="27"/>
      <c r="DI52" s="27"/>
      <c r="DJ52" s="27"/>
      <c r="DK52" s="27"/>
      <c r="DL52" s="27"/>
      <c r="DM52" s="27"/>
      <c r="DN52" s="27"/>
      <c r="DO52" s="27"/>
      <c r="DP52" s="27"/>
      <c r="DQ52" s="27"/>
      <c r="DR52" s="27"/>
      <c r="DS52" s="27"/>
      <c r="DT52" s="27"/>
      <c r="DU52" s="27"/>
      <c r="DV52" s="27"/>
      <c r="DW52" s="27"/>
      <c r="DX52" s="27"/>
      <c r="DY52" s="27"/>
      <c r="DZ52" s="27"/>
      <c r="EA52" s="27"/>
      <c r="EB52" s="27"/>
      <c r="EC52" s="27"/>
      <c r="ED52" s="27"/>
      <c r="EE52" s="27"/>
      <c r="EF52" s="27"/>
      <c r="EG52" s="27"/>
      <c r="EH52" s="27"/>
      <c r="EI52" s="27"/>
      <c r="EJ52" s="27"/>
      <c r="EK52" s="27"/>
      <c r="EL52" s="27"/>
      <c r="EM52" s="27"/>
      <c r="EN52" s="27"/>
      <c r="EO52" s="27"/>
      <c r="EP52" s="27"/>
      <c r="EQ52" s="27"/>
      <c r="ER52" s="27"/>
      <c r="ES52" s="27"/>
      <c r="ET52" s="27"/>
      <c r="EU52" s="27"/>
      <c r="EV52" s="27"/>
      <c r="EW52" s="27"/>
      <c r="EX52" s="27"/>
      <c r="EY52" s="27"/>
      <c r="EZ52" s="27"/>
      <c r="FA52" s="27"/>
      <c r="FB52" s="27"/>
      <c r="FC52" s="27"/>
      <c r="FD52" s="27"/>
      <c r="FE52" s="27"/>
    </row>
    <row r="53" spans="1:161" s="26" customFormat="1" ht="15" x14ac:dyDescent="0.25">
      <c r="A53" s="25">
        <v>373</v>
      </c>
      <c r="B53" s="25" t="s">
        <v>396</v>
      </c>
      <c r="C53" s="25" t="s">
        <v>394</v>
      </c>
      <c r="D53" s="30" t="s">
        <v>338</v>
      </c>
      <c r="E53" s="27">
        <v>2823</v>
      </c>
      <c r="F53" s="27">
        <v>2</v>
      </c>
      <c r="G53" s="27"/>
      <c r="H53" s="27">
        <v>40</v>
      </c>
      <c r="I53" s="32" t="s">
        <v>339</v>
      </c>
      <c r="J53" s="32" t="s">
        <v>340</v>
      </c>
      <c r="K53" s="32" t="s">
        <v>340</v>
      </c>
      <c r="L53" s="32" t="s">
        <v>340</v>
      </c>
      <c r="M53" s="27">
        <v>1355</v>
      </c>
      <c r="N53" s="27">
        <v>0</v>
      </c>
      <c r="O53" s="27">
        <v>4920</v>
      </c>
      <c r="P53" s="32">
        <v>1</v>
      </c>
      <c r="Q53" s="32">
        <v>3.5</v>
      </c>
      <c r="R53" s="32">
        <v>2</v>
      </c>
      <c r="S53" s="32">
        <v>0</v>
      </c>
      <c r="T53" s="32"/>
      <c r="U53" s="32">
        <v>1.8</v>
      </c>
      <c r="V53" s="32">
        <v>0</v>
      </c>
      <c r="W53" s="32">
        <v>2.2000000000000002</v>
      </c>
      <c r="X53" s="32">
        <v>10.5</v>
      </c>
      <c r="Y53" s="27">
        <v>3</v>
      </c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7">
        <v>2593567</v>
      </c>
      <c r="AK53" s="27">
        <v>2593567</v>
      </c>
      <c r="AL53" s="27">
        <v>18724030</v>
      </c>
      <c r="AM53" s="27">
        <v>9334524</v>
      </c>
      <c r="AN53" s="27">
        <v>4273880</v>
      </c>
      <c r="AO53" s="27"/>
      <c r="AP53" s="27"/>
      <c r="AQ53" s="27"/>
      <c r="AR53" s="27">
        <v>4459163</v>
      </c>
      <c r="AS53" s="27">
        <v>121553</v>
      </c>
      <c r="AT53" s="27">
        <v>534910</v>
      </c>
      <c r="AU53" s="27">
        <v>18724030</v>
      </c>
      <c r="AV53" s="27">
        <v>-8084950</v>
      </c>
      <c r="AW53" s="27">
        <v>-3854553</v>
      </c>
      <c r="AX53" s="27"/>
      <c r="AY53" s="27"/>
      <c r="AZ53" s="27"/>
      <c r="BA53" s="27">
        <v>-3440310</v>
      </c>
      <c r="BB53" s="27">
        <v>0</v>
      </c>
      <c r="BC53" s="27"/>
      <c r="BD53" s="27">
        <v>-134390</v>
      </c>
      <c r="BE53" s="27">
        <v>-320645</v>
      </c>
      <c r="BF53" s="27">
        <v>-15834848</v>
      </c>
      <c r="BG53" s="27">
        <v>2889182</v>
      </c>
      <c r="BH53" s="27"/>
      <c r="BI53" s="27"/>
      <c r="BJ53" s="27">
        <v>2593567</v>
      </c>
      <c r="BK53" s="27"/>
      <c r="BL53" s="27"/>
      <c r="BM53" s="27"/>
      <c r="BN53" s="27"/>
      <c r="BO53" s="27"/>
      <c r="BP53" s="27"/>
      <c r="BQ53" s="27"/>
      <c r="BR53" s="33" t="s">
        <v>340</v>
      </c>
      <c r="BS53" s="33" t="s">
        <v>340</v>
      </c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  <c r="CK53" s="27"/>
      <c r="CL53" s="27"/>
      <c r="CM53" s="27"/>
      <c r="CN53" s="27"/>
      <c r="CO53" s="27"/>
      <c r="CP53" s="27"/>
      <c r="CQ53" s="27"/>
      <c r="CR53" s="27"/>
      <c r="CS53" s="27"/>
      <c r="CT53" s="27"/>
      <c r="CU53" s="27"/>
      <c r="CV53" s="27"/>
      <c r="CW53" s="27"/>
      <c r="CX53" s="27"/>
      <c r="CY53" s="27"/>
      <c r="CZ53" s="27"/>
      <c r="DA53" s="27"/>
      <c r="DB53" s="27"/>
      <c r="DC53" s="27"/>
      <c r="DD53" s="27"/>
      <c r="DE53" s="27"/>
      <c r="DF53" s="27"/>
      <c r="DG53" s="27"/>
      <c r="DH53" s="27"/>
      <c r="DI53" s="27"/>
      <c r="DJ53" s="27"/>
      <c r="DK53" s="27"/>
      <c r="DL53" s="27"/>
      <c r="DM53" s="27"/>
      <c r="DN53" s="27"/>
      <c r="DO53" s="27"/>
      <c r="DP53" s="27"/>
      <c r="DQ53" s="27"/>
      <c r="DR53" s="27"/>
      <c r="DS53" s="27"/>
      <c r="DT53" s="27"/>
      <c r="DU53" s="27"/>
      <c r="DV53" s="27"/>
      <c r="DW53" s="27"/>
      <c r="DX53" s="27"/>
      <c r="DY53" s="27"/>
      <c r="DZ53" s="27"/>
      <c r="EA53" s="27"/>
      <c r="EB53" s="27"/>
      <c r="EC53" s="27"/>
      <c r="ED53" s="27"/>
      <c r="EE53" s="27"/>
      <c r="EF53" s="27"/>
      <c r="EG53" s="27"/>
      <c r="EH53" s="27"/>
      <c r="EI53" s="27"/>
      <c r="EJ53" s="27"/>
      <c r="EK53" s="27"/>
      <c r="EL53" s="27"/>
      <c r="EM53" s="27"/>
      <c r="EN53" s="27"/>
      <c r="EO53" s="27"/>
      <c r="EP53" s="27"/>
      <c r="EQ53" s="27"/>
      <c r="ER53" s="27"/>
      <c r="ES53" s="27"/>
      <c r="ET53" s="27"/>
      <c r="EU53" s="27"/>
      <c r="EV53" s="27"/>
      <c r="EW53" s="27"/>
      <c r="EX53" s="27"/>
      <c r="EY53" s="27"/>
      <c r="EZ53" s="27"/>
      <c r="FA53" s="27"/>
      <c r="FB53" s="27"/>
      <c r="FC53" s="27"/>
      <c r="FD53" s="27"/>
      <c r="FE53" s="27"/>
    </row>
    <row r="54" spans="1:161" s="26" customFormat="1" ht="15" x14ac:dyDescent="0.25">
      <c r="A54" s="25">
        <v>362</v>
      </c>
      <c r="B54" s="25" t="s">
        <v>397</v>
      </c>
      <c r="C54" s="25" t="s">
        <v>398</v>
      </c>
      <c r="D54" s="30" t="s">
        <v>338</v>
      </c>
      <c r="E54" s="27">
        <v>3893</v>
      </c>
      <c r="F54" s="27">
        <v>4</v>
      </c>
      <c r="G54" s="27">
        <v>4</v>
      </c>
      <c r="H54" s="27">
        <v>50</v>
      </c>
      <c r="I54" s="32" t="s">
        <v>339</v>
      </c>
      <c r="J54" s="32" t="s">
        <v>339</v>
      </c>
      <c r="K54" s="32" t="s">
        <v>339</v>
      </c>
      <c r="L54" s="32" t="s">
        <v>340</v>
      </c>
      <c r="M54" s="27">
        <v>1842</v>
      </c>
      <c r="N54" s="27">
        <v>663</v>
      </c>
      <c r="O54" s="27">
        <v>4556</v>
      </c>
      <c r="P54" s="32"/>
      <c r="Q54" s="32">
        <v>20.2</v>
      </c>
      <c r="R54" s="32"/>
      <c r="S54" s="32"/>
      <c r="T54" s="32"/>
      <c r="U54" s="32"/>
      <c r="V54" s="32"/>
      <c r="W54" s="32">
        <v>15</v>
      </c>
      <c r="X54" s="32">
        <v>35.200000000000003</v>
      </c>
      <c r="Y54" s="27">
        <v>179</v>
      </c>
      <c r="Z54" s="27">
        <v>2979012</v>
      </c>
      <c r="AA54" s="27">
        <v>758220</v>
      </c>
      <c r="AB54" s="27">
        <v>259078</v>
      </c>
      <c r="AC54" s="27">
        <v>2376310</v>
      </c>
      <c r="AD54" s="27">
        <v>40042</v>
      </c>
      <c r="AE54" s="27">
        <v>325513</v>
      </c>
      <c r="AF54" s="27">
        <v>0</v>
      </c>
      <c r="AG54" s="27"/>
      <c r="AH54" s="27">
        <v>0</v>
      </c>
      <c r="AI54" s="27">
        <v>116966</v>
      </c>
      <c r="AJ54" s="27">
        <v>2212387</v>
      </c>
      <c r="AK54" s="27">
        <v>9067528</v>
      </c>
      <c r="AL54" s="27">
        <v>17846253</v>
      </c>
      <c r="AM54" s="27">
        <v>4305022</v>
      </c>
      <c r="AN54" s="27">
        <v>2079590</v>
      </c>
      <c r="AO54" s="27">
        <v>1879907</v>
      </c>
      <c r="AP54" s="27"/>
      <c r="AQ54" s="27">
        <v>199683</v>
      </c>
      <c r="AR54" s="27">
        <v>10404099</v>
      </c>
      <c r="AS54" s="27">
        <v>378540</v>
      </c>
      <c r="AT54" s="27">
        <v>679002</v>
      </c>
      <c r="AU54" s="27">
        <v>17846253</v>
      </c>
      <c r="AV54" s="27">
        <v>-3291490</v>
      </c>
      <c r="AW54" s="27">
        <v>-1346115</v>
      </c>
      <c r="AX54" s="27">
        <v>-1220293</v>
      </c>
      <c r="AY54" s="27"/>
      <c r="AZ54" s="27">
        <v>-125822</v>
      </c>
      <c r="BA54" s="27">
        <v>-4654934</v>
      </c>
      <c r="BB54" s="27">
        <v>-27674</v>
      </c>
      <c r="BC54" s="27">
        <v>0</v>
      </c>
      <c r="BD54" s="27">
        <v>-225846</v>
      </c>
      <c r="BE54" s="27">
        <v>-133218</v>
      </c>
      <c r="BF54" s="27">
        <v>-9679277</v>
      </c>
      <c r="BG54" s="27">
        <v>8166976</v>
      </c>
      <c r="BH54" s="27">
        <v>52391</v>
      </c>
      <c r="BI54" s="27">
        <v>8219367</v>
      </c>
      <c r="BJ54" s="27">
        <v>9067528</v>
      </c>
      <c r="BK54" s="27">
        <v>-848161</v>
      </c>
      <c r="BL54" s="27">
        <v>52391</v>
      </c>
      <c r="BM54" s="27"/>
      <c r="BN54" s="27"/>
      <c r="BO54" s="27"/>
      <c r="BP54" s="27"/>
      <c r="BQ54" s="27"/>
      <c r="BR54" s="33" t="s">
        <v>340</v>
      </c>
      <c r="BS54" s="33" t="s">
        <v>340</v>
      </c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  <c r="CK54" s="27"/>
      <c r="CL54" s="27"/>
      <c r="CM54" s="27"/>
      <c r="CN54" s="27"/>
      <c r="CO54" s="27"/>
      <c r="CP54" s="27"/>
      <c r="CQ54" s="27"/>
      <c r="CR54" s="27"/>
      <c r="CS54" s="27"/>
      <c r="CT54" s="27"/>
      <c r="CU54" s="27"/>
      <c r="CV54" s="27"/>
      <c r="CW54" s="27"/>
      <c r="CX54" s="27"/>
      <c r="CY54" s="27"/>
      <c r="CZ54" s="27"/>
      <c r="DA54" s="27"/>
      <c r="DB54" s="27"/>
      <c r="DC54" s="27"/>
      <c r="DD54" s="27"/>
      <c r="DE54" s="27"/>
      <c r="DF54" s="27"/>
      <c r="DG54" s="27"/>
      <c r="DH54" s="27"/>
      <c r="DI54" s="27"/>
      <c r="DJ54" s="27"/>
      <c r="DK54" s="27"/>
      <c r="DL54" s="27"/>
      <c r="DM54" s="27"/>
      <c r="DN54" s="27"/>
      <c r="DO54" s="27"/>
      <c r="DP54" s="27"/>
      <c r="DQ54" s="27"/>
      <c r="DR54" s="27"/>
      <c r="DS54" s="27"/>
      <c r="DT54" s="27"/>
      <c r="DU54" s="27"/>
      <c r="DV54" s="27"/>
      <c r="DW54" s="27"/>
      <c r="DX54" s="27"/>
      <c r="DY54" s="27"/>
      <c r="DZ54" s="27"/>
      <c r="EA54" s="27"/>
      <c r="EB54" s="27"/>
      <c r="EC54" s="27"/>
      <c r="ED54" s="27"/>
      <c r="EE54" s="27"/>
      <c r="EF54" s="27"/>
      <c r="EG54" s="27"/>
      <c r="EH54" s="27"/>
      <c r="EI54" s="27"/>
      <c r="EJ54" s="27"/>
      <c r="EK54" s="27"/>
      <c r="EL54" s="27"/>
      <c r="EM54" s="27"/>
      <c r="EN54" s="27"/>
      <c r="EO54" s="27"/>
      <c r="EP54" s="27"/>
      <c r="EQ54" s="27"/>
      <c r="ER54" s="27"/>
      <c r="ES54" s="27"/>
      <c r="ET54" s="27"/>
      <c r="EU54" s="27"/>
      <c r="EV54" s="27"/>
      <c r="EW54" s="27"/>
      <c r="EX54" s="27"/>
      <c r="EY54" s="27"/>
      <c r="EZ54" s="27"/>
      <c r="FA54" s="27"/>
      <c r="FB54" s="27"/>
      <c r="FC54" s="27"/>
      <c r="FD54" s="27"/>
      <c r="FE54" s="27"/>
    </row>
    <row r="55" spans="1:161" s="26" customFormat="1" ht="15" x14ac:dyDescent="0.25">
      <c r="A55" s="28">
        <v>385</v>
      </c>
      <c r="B55" s="28" t="s">
        <v>456</v>
      </c>
      <c r="C55" s="28" t="s">
        <v>398</v>
      </c>
      <c r="D55" s="38" t="s">
        <v>455</v>
      </c>
      <c r="E55" s="27"/>
      <c r="F55" s="27"/>
      <c r="G55" s="27"/>
      <c r="H55" s="27"/>
      <c r="I55" s="25"/>
      <c r="J55" s="25"/>
      <c r="K55" s="25"/>
      <c r="L55" s="25"/>
      <c r="M55" s="27"/>
      <c r="N55" s="27"/>
      <c r="O55" s="27"/>
      <c r="P55" s="32"/>
      <c r="Q55" s="32"/>
      <c r="R55" s="32"/>
      <c r="S55" s="32"/>
      <c r="T55" s="32"/>
      <c r="U55" s="32"/>
      <c r="V55" s="32"/>
      <c r="W55" s="32"/>
      <c r="X55" s="32"/>
      <c r="Y55" s="27"/>
      <c r="Z55" s="27"/>
      <c r="AA55" s="27"/>
      <c r="AB55" s="27"/>
      <c r="AC55" s="27"/>
      <c r="AD55" s="27"/>
      <c r="AE55" s="27"/>
      <c r="AF55" s="27"/>
      <c r="AG55" s="27"/>
      <c r="AH55" s="27"/>
      <c r="AI55" s="27"/>
      <c r="AJ55" s="27"/>
      <c r="AK55" s="27"/>
      <c r="AL55" s="27"/>
      <c r="AM55" s="27"/>
      <c r="AN55" s="27"/>
      <c r="AO55" s="27"/>
      <c r="AP55" s="27"/>
      <c r="AQ55" s="27"/>
      <c r="AR55" s="27"/>
      <c r="AS55" s="27"/>
      <c r="AT55" s="27"/>
      <c r="AU55" s="27"/>
      <c r="AV55" s="27"/>
      <c r="AW55" s="27"/>
      <c r="AX55" s="27"/>
      <c r="AY55" s="27"/>
      <c r="AZ55" s="27"/>
      <c r="BA55" s="27"/>
      <c r="BB55" s="27"/>
      <c r="BC55" s="27"/>
      <c r="BD55" s="27"/>
      <c r="BE55" s="27"/>
      <c r="BF55" s="27"/>
      <c r="BG55" s="27"/>
      <c r="BH55" s="27"/>
      <c r="BI55" s="27"/>
      <c r="BJ55" s="27"/>
      <c r="BK55" s="27"/>
      <c r="BL55" s="27"/>
      <c r="BM55" s="27"/>
      <c r="BN55" s="27"/>
      <c r="BO55" s="27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  <c r="CK55" s="27"/>
      <c r="CL55" s="27"/>
      <c r="CM55" s="27"/>
      <c r="CN55" s="27"/>
      <c r="CO55" s="27"/>
      <c r="CP55" s="27"/>
      <c r="CQ55" s="27"/>
      <c r="CR55" s="27"/>
      <c r="CS55" s="27"/>
      <c r="CT55" s="27"/>
      <c r="CU55" s="27"/>
      <c r="CV55" s="27"/>
      <c r="CW55" s="27"/>
      <c r="CX55" s="27"/>
      <c r="CY55" s="27"/>
      <c r="CZ55" s="27"/>
      <c r="DA55" s="27"/>
      <c r="DB55" s="27"/>
      <c r="DC55" s="27"/>
      <c r="DD55" s="27"/>
      <c r="DE55" s="27"/>
      <c r="DF55" s="27"/>
      <c r="DG55" s="27"/>
      <c r="DH55" s="27"/>
      <c r="DI55" s="27"/>
      <c r="DJ55" s="27"/>
      <c r="DK55" s="27"/>
      <c r="DL55" s="27"/>
      <c r="DM55" s="27"/>
      <c r="DN55" s="27"/>
      <c r="DO55" s="27"/>
      <c r="DP55" s="27"/>
      <c r="DQ55" s="27"/>
      <c r="DR55" s="27"/>
      <c r="DS55" s="27"/>
      <c r="DT55" s="27"/>
      <c r="DU55" s="27"/>
      <c r="DV55" s="27"/>
      <c r="DW55" s="27"/>
      <c r="DX55" s="27"/>
      <c r="DY55" s="27"/>
      <c r="DZ55" s="27"/>
      <c r="EA55" s="27"/>
      <c r="EB55" s="27"/>
      <c r="EC55" s="27"/>
      <c r="ED55" s="27"/>
      <c r="EE55" s="27"/>
      <c r="EF55" s="27"/>
      <c r="EG55" s="27"/>
      <c r="EH55" s="27"/>
      <c r="EI55" s="27"/>
      <c r="EJ55" s="27"/>
      <c r="EK55" s="27"/>
      <c r="EL55" s="27"/>
      <c r="EM55" s="27"/>
      <c r="EN55" s="27"/>
      <c r="EO55" s="27"/>
      <c r="EP55" s="27"/>
      <c r="EQ55" s="27"/>
      <c r="ER55" s="27"/>
      <c r="ES55" s="27"/>
      <c r="ET55" s="27"/>
      <c r="EU55" s="27"/>
      <c r="EV55" s="27"/>
      <c r="EW55" s="27"/>
      <c r="EX55" s="27"/>
      <c r="EY55" s="27"/>
      <c r="EZ55" s="27"/>
      <c r="FA55" s="27"/>
      <c r="FB55" s="27"/>
      <c r="FC55" s="27"/>
      <c r="FD55" s="27"/>
      <c r="FE55" s="27"/>
    </row>
    <row r="56" spans="1:161" s="26" customFormat="1" ht="15" x14ac:dyDescent="0.25">
      <c r="A56" s="25">
        <v>403</v>
      </c>
      <c r="B56" s="25" t="s">
        <v>399</v>
      </c>
      <c r="C56" s="25" t="s">
        <v>398</v>
      </c>
      <c r="D56" s="30" t="s">
        <v>338</v>
      </c>
      <c r="E56" s="27">
        <v>9783</v>
      </c>
      <c r="F56" s="27">
        <v>3</v>
      </c>
      <c r="G56" s="27">
        <v>0</v>
      </c>
      <c r="H56" s="27">
        <v>40</v>
      </c>
      <c r="I56" s="32" t="s">
        <v>339</v>
      </c>
      <c r="J56" s="32" t="s">
        <v>340</v>
      </c>
      <c r="K56" s="32" t="s">
        <v>340</v>
      </c>
      <c r="L56" s="32" t="s">
        <v>339</v>
      </c>
      <c r="M56" s="27">
        <v>129</v>
      </c>
      <c r="N56" s="27">
        <v>2201</v>
      </c>
      <c r="O56" s="27">
        <v>9783</v>
      </c>
      <c r="P56" s="32">
        <v>2</v>
      </c>
      <c r="Q56" s="32">
        <v>5</v>
      </c>
      <c r="R56" s="32">
        <v>0</v>
      </c>
      <c r="S56" s="32">
        <v>2</v>
      </c>
      <c r="T56" s="32"/>
      <c r="U56" s="32">
        <v>2</v>
      </c>
      <c r="V56" s="32">
        <v>0</v>
      </c>
      <c r="W56" s="32">
        <v>3</v>
      </c>
      <c r="X56" s="32">
        <v>14</v>
      </c>
      <c r="Y56" s="27">
        <v>4</v>
      </c>
      <c r="Z56" s="27"/>
      <c r="AA56" s="27"/>
      <c r="AB56" s="27">
        <v>632210</v>
      </c>
      <c r="AC56" s="27">
        <v>3069922</v>
      </c>
      <c r="AD56" s="27">
        <v>53764</v>
      </c>
      <c r="AE56" s="27"/>
      <c r="AF56" s="27"/>
      <c r="AG56" s="27"/>
      <c r="AH56" s="27"/>
      <c r="AI56" s="27">
        <v>68959</v>
      </c>
      <c r="AJ56" s="27">
        <v>3121214</v>
      </c>
      <c r="AK56" s="27">
        <v>6946069</v>
      </c>
      <c r="AL56" s="27">
        <v>57884361</v>
      </c>
      <c r="AM56" s="27">
        <v>24159671</v>
      </c>
      <c r="AN56" s="27">
        <v>9134226</v>
      </c>
      <c r="AO56" s="27"/>
      <c r="AP56" s="27"/>
      <c r="AQ56" s="27"/>
      <c r="AR56" s="27">
        <v>20647988</v>
      </c>
      <c r="AS56" s="27"/>
      <c r="AT56" s="27">
        <v>3942476</v>
      </c>
      <c r="AU56" s="27">
        <v>57884361</v>
      </c>
      <c r="AV56" s="27">
        <v>-14586450</v>
      </c>
      <c r="AW56" s="27">
        <v>-6195877</v>
      </c>
      <c r="AX56" s="27"/>
      <c r="AY56" s="27"/>
      <c r="AZ56" s="27"/>
      <c r="BA56" s="27">
        <v>-14143481</v>
      </c>
      <c r="BB56" s="27"/>
      <c r="BC56" s="27"/>
      <c r="BD56" s="27">
        <v>-43</v>
      </c>
      <c r="BE56" s="27">
        <v>-667755</v>
      </c>
      <c r="BF56" s="27">
        <v>-35593606</v>
      </c>
      <c r="BG56" s="27">
        <v>22290755</v>
      </c>
      <c r="BH56" s="27"/>
      <c r="BI56" s="27">
        <v>9364569</v>
      </c>
      <c r="BJ56" s="27">
        <v>6946069</v>
      </c>
      <c r="BK56" s="27">
        <v>2418500</v>
      </c>
      <c r="BL56" s="27"/>
      <c r="BM56" s="27"/>
      <c r="BN56" s="27"/>
      <c r="BO56" s="27"/>
      <c r="BP56" s="27"/>
      <c r="BQ56" s="27"/>
      <c r="BR56" s="33" t="s">
        <v>339</v>
      </c>
      <c r="BS56" s="33" t="s">
        <v>340</v>
      </c>
      <c r="BT56" s="27"/>
      <c r="BU56" s="27"/>
      <c r="BV56" s="27"/>
      <c r="BW56" s="27"/>
      <c r="BX56" s="27"/>
      <c r="BY56" s="27"/>
      <c r="BZ56" s="27"/>
      <c r="CA56" s="27"/>
      <c r="CB56" s="27"/>
      <c r="CC56" s="27"/>
      <c r="CD56" s="27"/>
      <c r="CE56" s="27"/>
      <c r="CF56" s="27"/>
      <c r="CG56" s="27"/>
      <c r="CH56" s="27"/>
      <c r="CI56" s="27"/>
      <c r="CJ56" s="27"/>
      <c r="CK56" s="27"/>
      <c r="CL56" s="27"/>
      <c r="CM56" s="27"/>
      <c r="CN56" s="27"/>
      <c r="CO56" s="27"/>
      <c r="CP56" s="27"/>
      <c r="CQ56" s="27"/>
      <c r="CR56" s="27"/>
      <c r="CS56" s="27"/>
      <c r="CT56" s="27"/>
      <c r="CU56" s="27"/>
      <c r="CV56" s="27"/>
      <c r="CW56" s="27"/>
      <c r="CX56" s="27"/>
      <c r="CY56" s="27"/>
      <c r="CZ56" s="27"/>
      <c r="DA56" s="27"/>
      <c r="DB56" s="27"/>
      <c r="DC56" s="27"/>
      <c r="DD56" s="27"/>
      <c r="DE56" s="27"/>
      <c r="DF56" s="27"/>
      <c r="DG56" s="27"/>
      <c r="DH56" s="27"/>
      <c r="DI56" s="27"/>
      <c r="DJ56" s="27"/>
      <c r="DK56" s="27"/>
      <c r="DL56" s="27"/>
      <c r="DM56" s="27"/>
      <c r="DN56" s="27"/>
      <c r="DO56" s="27"/>
      <c r="DP56" s="27"/>
      <c r="DQ56" s="27"/>
      <c r="DR56" s="27"/>
      <c r="DS56" s="27"/>
      <c r="DT56" s="27"/>
      <c r="DU56" s="27"/>
      <c r="DV56" s="27"/>
      <c r="DW56" s="27"/>
      <c r="DX56" s="27"/>
      <c r="DY56" s="27"/>
      <c r="DZ56" s="27"/>
      <c r="EA56" s="27"/>
      <c r="EB56" s="27"/>
      <c r="EC56" s="27"/>
      <c r="ED56" s="27"/>
      <c r="EE56" s="27"/>
      <c r="EF56" s="27"/>
      <c r="EG56" s="27"/>
      <c r="EH56" s="27"/>
      <c r="EI56" s="27"/>
      <c r="EJ56" s="27"/>
      <c r="EK56" s="27"/>
      <c r="EL56" s="27"/>
      <c r="EM56" s="27"/>
      <c r="EN56" s="27"/>
      <c r="EO56" s="27"/>
      <c r="EP56" s="27"/>
      <c r="EQ56" s="27"/>
      <c r="ER56" s="27"/>
      <c r="ES56" s="27"/>
      <c r="ET56" s="27"/>
      <c r="EU56" s="27"/>
      <c r="EV56" s="27"/>
      <c r="EW56" s="27"/>
      <c r="EX56" s="27"/>
      <c r="EY56" s="27"/>
      <c r="EZ56" s="27"/>
      <c r="FA56" s="27"/>
      <c r="FB56" s="27"/>
      <c r="FC56" s="27"/>
      <c r="FD56" s="27"/>
      <c r="FE56" s="27"/>
    </row>
    <row r="57" spans="1:161" s="26" customFormat="1" ht="15" x14ac:dyDescent="0.25">
      <c r="A57" s="25">
        <v>360</v>
      </c>
      <c r="B57" s="25" t="s">
        <v>400</v>
      </c>
      <c r="C57" s="25" t="s">
        <v>398</v>
      </c>
      <c r="D57" s="30" t="s">
        <v>338</v>
      </c>
      <c r="E57" s="27">
        <v>7779</v>
      </c>
      <c r="F57" s="27">
        <v>7</v>
      </c>
      <c r="G57" s="27"/>
      <c r="H57" s="27">
        <v>50</v>
      </c>
      <c r="I57" s="32" t="s">
        <v>339</v>
      </c>
      <c r="J57" s="32" t="s">
        <v>340</v>
      </c>
      <c r="K57" s="32" t="s">
        <v>340</v>
      </c>
      <c r="L57" s="32" t="s">
        <v>339</v>
      </c>
      <c r="M57" s="27">
        <v>6915</v>
      </c>
      <c r="N57" s="27">
        <v>12541</v>
      </c>
      <c r="O57" s="27">
        <v>23584</v>
      </c>
      <c r="P57" s="32"/>
      <c r="Q57" s="32">
        <v>25.74</v>
      </c>
      <c r="R57" s="32"/>
      <c r="S57" s="32"/>
      <c r="T57" s="32"/>
      <c r="U57" s="32">
        <v>1.04</v>
      </c>
      <c r="V57" s="32"/>
      <c r="W57" s="32">
        <v>22.66</v>
      </c>
      <c r="X57" s="32">
        <v>49.44</v>
      </c>
      <c r="Y57" s="27">
        <v>170</v>
      </c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>
        <v>14456934</v>
      </c>
      <c r="AK57" s="27">
        <v>14456934</v>
      </c>
      <c r="AL57" s="27">
        <v>60621195</v>
      </c>
      <c r="AM57" s="27">
        <v>4239478</v>
      </c>
      <c r="AN57" s="27">
        <v>6219983</v>
      </c>
      <c r="AO57" s="27"/>
      <c r="AP57" s="27"/>
      <c r="AQ57" s="27"/>
      <c r="AR57" s="27">
        <v>47179751</v>
      </c>
      <c r="AS57" s="27">
        <v>255802</v>
      </c>
      <c r="AT57" s="27">
        <v>2726181</v>
      </c>
      <c r="AU57" s="27">
        <v>60621195</v>
      </c>
      <c r="AV57" s="27">
        <v>-3370918</v>
      </c>
      <c r="AW57" s="27">
        <v>-4963833</v>
      </c>
      <c r="AX57" s="27"/>
      <c r="AY57" s="27"/>
      <c r="AZ57" s="27"/>
      <c r="BA57" s="27">
        <v>-32639315</v>
      </c>
      <c r="BB57" s="27">
        <v>-191851</v>
      </c>
      <c r="BC57" s="27">
        <v>-7092</v>
      </c>
      <c r="BD57" s="27">
        <v>-329410</v>
      </c>
      <c r="BE57" s="27">
        <v>-1271196</v>
      </c>
      <c r="BF57" s="27">
        <v>-42773615</v>
      </c>
      <c r="BG57" s="27">
        <v>17847580</v>
      </c>
      <c r="BH57" s="27"/>
      <c r="BI57" s="27"/>
      <c r="BJ57" s="27">
        <v>14456934</v>
      </c>
      <c r="BK57" s="27"/>
      <c r="BL57" s="27"/>
      <c r="BM57" s="27"/>
      <c r="BN57" s="27"/>
      <c r="BO57" s="27"/>
      <c r="BP57" s="27"/>
      <c r="BQ57" s="27"/>
      <c r="BR57" s="33" t="s">
        <v>339</v>
      </c>
      <c r="BS57" s="33" t="s">
        <v>340</v>
      </c>
      <c r="BT57" s="27"/>
      <c r="BU57" s="27"/>
      <c r="BV57" s="27"/>
      <c r="BW57" s="27"/>
      <c r="BX57" s="27"/>
      <c r="BY57" s="27"/>
      <c r="BZ57" s="27"/>
      <c r="CA57" s="27"/>
      <c r="CB57" s="27"/>
      <c r="CC57" s="27"/>
      <c r="CD57" s="27"/>
      <c r="CE57" s="27"/>
      <c r="CF57" s="27"/>
      <c r="CG57" s="27"/>
      <c r="CH57" s="27"/>
      <c r="CI57" s="27"/>
      <c r="CJ57" s="27"/>
      <c r="CK57" s="27"/>
      <c r="CL57" s="27"/>
      <c r="CM57" s="27"/>
      <c r="CN57" s="27"/>
      <c r="CO57" s="27"/>
      <c r="CP57" s="27"/>
      <c r="CQ57" s="27"/>
      <c r="CR57" s="27"/>
      <c r="CS57" s="27"/>
      <c r="CT57" s="27"/>
      <c r="CU57" s="27"/>
      <c r="CV57" s="27"/>
      <c r="CW57" s="27"/>
      <c r="CX57" s="27"/>
      <c r="CY57" s="27"/>
      <c r="CZ57" s="27"/>
      <c r="DA57" s="27"/>
      <c r="DB57" s="27"/>
      <c r="DC57" s="27"/>
      <c r="DD57" s="27"/>
      <c r="DE57" s="27"/>
      <c r="DF57" s="27"/>
      <c r="DG57" s="27"/>
      <c r="DH57" s="27"/>
      <c r="DI57" s="27"/>
      <c r="DJ57" s="27"/>
      <c r="DK57" s="27"/>
      <c r="DL57" s="27"/>
      <c r="DM57" s="27"/>
      <c r="DN57" s="27"/>
      <c r="DO57" s="27"/>
      <c r="DP57" s="27"/>
      <c r="DQ57" s="27"/>
      <c r="DR57" s="27"/>
      <c r="DS57" s="27"/>
      <c r="DT57" s="27"/>
      <c r="DU57" s="27"/>
      <c r="DV57" s="27"/>
      <c r="DW57" s="27"/>
      <c r="DX57" s="27"/>
      <c r="DY57" s="27"/>
      <c r="DZ57" s="27"/>
      <c r="EA57" s="27"/>
      <c r="EB57" s="27"/>
      <c r="EC57" s="27"/>
      <c r="ED57" s="27"/>
      <c r="EE57" s="27"/>
      <c r="EF57" s="27"/>
      <c r="EG57" s="27"/>
      <c r="EH57" s="27"/>
      <c r="EI57" s="27"/>
      <c r="EJ57" s="27"/>
      <c r="EK57" s="27"/>
      <c r="EL57" s="27"/>
      <c r="EM57" s="27"/>
      <c r="EN57" s="27"/>
      <c r="EO57" s="27"/>
      <c r="EP57" s="27"/>
      <c r="EQ57" s="27"/>
      <c r="ER57" s="27"/>
      <c r="ES57" s="27"/>
      <c r="ET57" s="27"/>
      <c r="EU57" s="27"/>
      <c r="EV57" s="27"/>
      <c r="EW57" s="27"/>
      <c r="EX57" s="27"/>
      <c r="EY57" s="27"/>
      <c r="EZ57" s="27"/>
      <c r="FA57" s="27"/>
      <c r="FB57" s="27"/>
      <c r="FC57" s="27"/>
      <c r="FD57" s="27"/>
      <c r="FE57" s="27"/>
    </row>
    <row r="58" spans="1:161" s="26" customFormat="1" ht="15" x14ac:dyDescent="0.25">
      <c r="A58" s="25">
        <v>365</v>
      </c>
      <c r="B58" s="25" t="s">
        <v>380</v>
      </c>
      <c r="C58" s="25" t="s">
        <v>398</v>
      </c>
      <c r="D58" s="30" t="s">
        <v>338</v>
      </c>
      <c r="E58" s="27">
        <v>1044</v>
      </c>
      <c r="F58" s="27">
        <v>1</v>
      </c>
      <c r="G58" s="27">
        <v>2</v>
      </c>
      <c r="H58" s="27">
        <v>40</v>
      </c>
      <c r="I58" s="32" t="s">
        <v>339</v>
      </c>
      <c r="J58" s="32" t="s">
        <v>340</v>
      </c>
      <c r="K58" s="32" t="s">
        <v>340</v>
      </c>
      <c r="L58" s="32" t="s">
        <v>340</v>
      </c>
      <c r="M58" s="27">
        <v>620</v>
      </c>
      <c r="N58" s="27">
        <v>136</v>
      </c>
      <c r="O58" s="27">
        <v>1943</v>
      </c>
      <c r="P58" s="32">
        <v>1</v>
      </c>
      <c r="Q58" s="32">
        <v>6</v>
      </c>
      <c r="R58" s="32">
        <v>1</v>
      </c>
      <c r="S58" s="32">
        <v>0</v>
      </c>
      <c r="T58" s="32"/>
      <c r="U58" s="32">
        <v>3.5</v>
      </c>
      <c r="V58" s="32">
        <v>0</v>
      </c>
      <c r="W58" s="32"/>
      <c r="X58" s="32">
        <v>11.5</v>
      </c>
      <c r="Y58" s="27">
        <v>4</v>
      </c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>
        <v>2111357</v>
      </c>
      <c r="AK58" s="27">
        <v>2111357</v>
      </c>
      <c r="AL58" s="27">
        <v>7577160</v>
      </c>
      <c r="AM58" s="27">
        <v>3280849</v>
      </c>
      <c r="AN58" s="27">
        <v>1945312</v>
      </c>
      <c r="AO58" s="27"/>
      <c r="AP58" s="27"/>
      <c r="AQ58" s="27"/>
      <c r="AR58" s="27">
        <v>1952440</v>
      </c>
      <c r="AS58" s="27">
        <v>1916</v>
      </c>
      <c r="AT58" s="27">
        <v>396643</v>
      </c>
      <c r="AU58" s="27">
        <v>7577160</v>
      </c>
      <c r="AV58" s="27">
        <v>-2230977</v>
      </c>
      <c r="AW58" s="27">
        <v>-1361718</v>
      </c>
      <c r="AX58" s="27"/>
      <c r="AY58" s="27"/>
      <c r="AZ58" s="27"/>
      <c r="BA58" s="27">
        <v>-1101395</v>
      </c>
      <c r="BB58" s="27">
        <v>-192</v>
      </c>
      <c r="BC58" s="27">
        <v>0</v>
      </c>
      <c r="BD58" s="27">
        <v>-76054</v>
      </c>
      <c r="BE58" s="27">
        <v>-79329</v>
      </c>
      <c r="BF58" s="27">
        <v>-4849665</v>
      </c>
      <c r="BG58" s="27">
        <v>2727495</v>
      </c>
      <c r="BH58" s="27">
        <v>0</v>
      </c>
      <c r="BI58" s="27">
        <v>2727495</v>
      </c>
      <c r="BJ58" s="27">
        <v>2111357</v>
      </c>
      <c r="BK58" s="27">
        <v>616138</v>
      </c>
      <c r="BL58" s="27">
        <v>5303</v>
      </c>
      <c r="BM58" s="27">
        <v>37797</v>
      </c>
      <c r="BN58" s="27">
        <v>0</v>
      </c>
      <c r="BO58" s="27">
        <v>583644</v>
      </c>
      <c r="BP58" s="27">
        <v>0</v>
      </c>
      <c r="BQ58" s="27">
        <v>583644</v>
      </c>
      <c r="BR58" s="33" t="s">
        <v>340</v>
      </c>
      <c r="BS58" s="33" t="s">
        <v>340</v>
      </c>
      <c r="BT58" s="27"/>
      <c r="BU58" s="27"/>
      <c r="BV58" s="27"/>
      <c r="BW58" s="27"/>
      <c r="BX58" s="27"/>
      <c r="BY58" s="27"/>
      <c r="BZ58" s="27"/>
      <c r="CA58" s="27"/>
      <c r="CB58" s="27"/>
      <c r="CC58" s="27"/>
      <c r="CD58" s="27"/>
      <c r="CE58" s="27"/>
      <c r="CF58" s="27"/>
      <c r="CG58" s="27"/>
      <c r="CH58" s="27"/>
      <c r="CI58" s="27"/>
      <c r="CJ58" s="27"/>
      <c r="CK58" s="27"/>
      <c r="CL58" s="27"/>
      <c r="CM58" s="27"/>
      <c r="CN58" s="27"/>
      <c r="CO58" s="27"/>
      <c r="CP58" s="27"/>
      <c r="CQ58" s="27"/>
      <c r="CR58" s="27"/>
      <c r="CS58" s="27"/>
      <c r="CT58" s="27"/>
      <c r="CU58" s="27"/>
      <c r="CV58" s="27"/>
      <c r="CW58" s="27"/>
      <c r="CX58" s="27"/>
      <c r="CY58" s="27"/>
      <c r="CZ58" s="27"/>
      <c r="DA58" s="27"/>
      <c r="DB58" s="27"/>
      <c r="DC58" s="27"/>
      <c r="DD58" s="27"/>
      <c r="DE58" s="27"/>
      <c r="DF58" s="27"/>
      <c r="DG58" s="27"/>
      <c r="DH58" s="27"/>
      <c r="DI58" s="27"/>
      <c r="DJ58" s="27"/>
      <c r="DK58" s="27"/>
      <c r="DL58" s="27"/>
      <c r="DM58" s="27"/>
      <c r="DN58" s="27"/>
      <c r="DO58" s="27"/>
      <c r="DP58" s="27"/>
      <c r="DQ58" s="27"/>
      <c r="DR58" s="27"/>
      <c r="DS58" s="27"/>
      <c r="DT58" s="27"/>
      <c r="DU58" s="27"/>
      <c r="DV58" s="27"/>
      <c r="DW58" s="27"/>
      <c r="DX58" s="27"/>
      <c r="DY58" s="27"/>
      <c r="DZ58" s="27"/>
      <c r="EA58" s="27"/>
      <c r="EB58" s="27"/>
      <c r="EC58" s="27"/>
      <c r="ED58" s="27"/>
      <c r="EE58" s="27"/>
      <c r="EF58" s="27"/>
      <c r="EG58" s="27"/>
      <c r="EH58" s="27"/>
      <c r="EI58" s="27"/>
      <c r="EJ58" s="27"/>
      <c r="EK58" s="27"/>
      <c r="EL58" s="27"/>
      <c r="EM58" s="27"/>
      <c r="EN58" s="27"/>
      <c r="EO58" s="27"/>
      <c r="EP58" s="27"/>
      <c r="EQ58" s="27"/>
      <c r="ER58" s="27"/>
      <c r="ES58" s="27"/>
      <c r="ET58" s="27"/>
      <c r="EU58" s="27"/>
      <c r="EV58" s="27"/>
      <c r="EW58" s="27"/>
      <c r="EX58" s="27"/>
      <c r="EY58" s="27"/>
      <c r="EZ58" s="27"/>
      <c r="FA58" s="27"/>
      <c r="FB58" s="27"/>
      <c r="FC58" s="27"/>
      <c r="FD58" s="27"/>
      <c r="FE58" s="27"/>
    </row>
    <row r="59" spans="1:161" s="26" customFormat="1" ht="15" x14ac:dyDescent="0.25">
      <c r="A59" s="25">
        <v>317</v>
      </c>
      <c r="B59" s="25" t="s">
        <v>401</v>
      </c>
      <c r="C59" s="25" t="s">
        <v>402</v>
      </c>
      <c r="D59" s="30" t="s">
        <v>338</v>
      </c>
      <c r="E59" s="27">
        <v>9217</v>
      </c>
      <c r="F59" s="27">
        <v>1</v>
      </c>
      <c r="G59" s="27">
        <v>3</v>
      </c>
      <c r="H59" s="27">
        <v>50</v>
      </c>
      <c r="I59" s="32" t="s">
        <v>340</v>
      </c>
      <c r="J59" s="32" t="s">
        <v>340</v>
      </c>
      <c r="K59" s="32" t="s">
        <v>339</v>
      </c>
      <c r="L59" s="32" t="s">
        <v>340</v>
      </c>
      <c r="M59" s="27">
        <v>309</v>
      </c>
      <c r="N59" s="27">
        <v>19</v>
      </c>
      <c r="O59" s="27">
        <v>11218</v>
      </c>
      <c r="P59" s="32"/>
      <c r="Q59" s="32">
        <v>20.85</v>
      </c>
      <c r="R59" s="32"/>
      <c r="S59" s="32"/>
      <c r="T59" s="32"/>
      <c r="U59" s="32"/>
      <c r="V59" s="32">
        <v>5</v>
      </c>
      <c r="W59" s="32">
        <v>3</v>
      </c>
      <c r="X59" s="32">
        <v>28.85</v>
      </c>
      <c r="Y59" s="27">
        <v>97</v>
      </c>
      <c r="Z59" s="27"/>
      <c r="AA59" s="27"/>
      <c r="AB59" s="27"/>
      <c r="AC59" s="27"/>
      <c r="AD59" s="27"/>
      <c r="AE59" s="27"/>
      <c r="AF59" s="27"/>
      <c r="AG59" s="27"/>
      <c r="AH59" s="27"/>
      <c r="AI59" s="27"/>
      <c r="AJ59" s="27">
        <v>5222932</v>
      </c>
      <c r="AK59" s="27">
        <v>5222932</v>
      </c>
      <c r="AL59" s="27">
        <v>13180676</v>
      </c>
      <c r="AM59" s="27">
        <v>2002891</v>
      </c>
      <c r="AN59" s="27">
        <v>72818</v>
      </c>
      <c r="AO59" s="27"/>
      <c r="AP59" s="27"/>
      <c r="AQ59" s="27"/>
      <c r="AR59" s="27">
        <v>11049502</v>
      </c>
      <c r="AS59" s="27">
        <v>55465</v>
      </c>
      <c r="AT59" s="27"/>
      <c r="AU59" s="27">
        <v>13180676</v>
      </c>
      <c r="AV59" s="27">
        <v>-1251536</v>
      </c>
      <c r="AW59" s="27">
        <v>-49412</v>
      </c>
      <c r="AX59" s="27"/>
      <c r="AY59" s="27"/>
      <c r="AZ59" s="27"/>
      <c r="BA59" s="27">
        <v>-4553783</v>
      </c>
      <c r="BB59" s="27">
        <v>-5710</v>
      </c>
      <c r="BC59" s="27">
        <v>-19959</v>
      </c>
      <c r="BD59" s="27">
        <v>-142337</v>
      </c>
      <c r="BE59" s="27"/>
      <c r="BF59" s="27">
        <v>-6022737</v>
      </c>
      <c r="BG59" s="27">
        <v>7157939</v>
      </c>
      <c r="BH59" s="27"/>
      <c r="BI59" s="27"/>
      <c r="BJ59" s="27">
        <v>5222932</v>
      </c>
      <c r="BK59" s="27"/>
      <c r="BL59" s="27"/>
      <c r="BM59" s="27"/>
      <c r="BN59" s="27"/>
      <c r="BO59" s="27"/>
      <c r="BP59" s="27"/>
      <c r="BQ59" s="27"/>
      <c r="BR59" s="33" t="s">
        <v>339</v>
      </c>
      <c r="BS59" s="33" t="s">
        <v>340</v>
      </c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  <c r="CK59" s="27"/>
      <c r="CL59" s="27"/>
      <c r="CM59" s="27"/>
      <c r="CN59" s="27"/>
      <c r="CO59" s="27"/>
      <c r="CP59" s="27"/>
      <c r="CQ59" s="27"/>
      <c r="CR59" s="27"/>
      <c r="CS59" s="27"/>
      <c r="CT59" s="27"/>
      <c r="CU59" s="27"/>
      <c r="CV59" s="27"/>
      <c r="CW59" s="27"/>
      <c r="CX59" s="27"/>
      <c r="CY59" s="27"/>
      <c r="CZ59" s="27"/>
      <c r="DA59" s="27"/>
      <c r="DB59" s="27"/>
      <c r="DC59" s="27"/>
      <c r="DD59" s="27"/>
      <c r="DE59" s="27"/>
      <c r="DF59" s="27"/>
      <c r="DG59" s="27"/>
      <c r="DH59" s="27"/>
      <c r="DI59" s="27"/>
      <c r="DJ59" s="27"/>
      <c r="DK59" s="27"/>
      <c r="DL59" s="27"/>
      <c r="DM59" s="27"/>
      <c r="DN59" s="27"/>
      <c r="DO59" s="27"/>
      <c r="DP59" s="27"/>
      <c r="DQ59" s="27"/>
      <c r="DR59" s="27"/>
      <c r="DS59" s="27"/>
      <c r="DT59" s="27"/>
      <c r="DU59" s="27"/>
      <c r="DV59" s="27"/>
      <c r="DW59" s="27"/>
      <c r="DX59" s="27"/>
      <c r="DY59" s="27"/>
      <c r="DZ59" s="27"/>
      <c r="EA59" s="27"/>
      <c r="EB59" s="27"/>
      <c r="EC59" s="27"/>
      <c r="ED59" s="27"/>
      <c r="EE59" s="27"/>
      <c r="EF59" s="27"/>
      <c r="EG59" s="27"/>
      <c r="EH59" s="27"/>
      <c r="EI59" s="27"/>
      <c r="EJ59" s="27"/>
      <c r="EK59" s="27"/>
      <c r="EL59" s="27"/>
      <c r="EM59" s="27"/>
      <c r="EN59" s="27"/>
      <c r="EO59" s="27"/>
      <c r="EP59" s="27"/>
      <c r="EQ59" s="27"/>
      <c r="ER59" s="27"/>
      <c r="ES59" s="27"/>
      <c r="ET59" s="27"/>
      <c r="EU59" s="27"/>
      <c r="EV59" s="27"/>
      <c r="EW59" s="27"/>
      <c r="EX59" s="27"/>
      <c r="EY59" s="27"/>
      <c r="EZ59" s="27"/>
      <c r="FA59" s="27"/>
      <c r="FB59" s="27"/>
      <c r="FC59" s="27"/>
      <c r="FD59" s="27"/>
      <c r="FE59" s="27"/>
    </row>
    <row r="60" spans="1:161" s="26" customFormat="1" ht="15" x14ac:dyDescent="0.25">
      <c r="A60" s="25">
        <v>301</v>
      </c>
      <c r="B60" s="25" t="s">
        <v>403</v>
      </c>
      <c r="C60" s="25" t="s">
        <v>402</v>
      </c>
      <c r="D60" s="30" t="s">
        <v>338</v>
      </c>
      <c r="E60" s="27">
        <v>3679</v>
      </c>
      <c r="F60" s="27">
        <v>5</v>
      </c>
      <c r="G60" s="27">
        <v>1</v>
      </c>
      <c r="H60" s="27">
        <v>60</v>
      </c>
      <c r="I60" s="32" t="s">
        <v>339</v>
      </c>
      <c r="J60" s="32" t="s">
        <v>339</v>
      </c>
      <c r="K60" s="32" t="s">
        <v>340</v>
      </c>
      <c r="L60" s="32" t="s">
        <v>340</v>
      </c>
      <c r="M60" s="27">
        <v>2411</v>
      </c>
      <c r="N60" s="27">
        <v>0</v>
      </c>
      <c r="O60" s="27">
        <v>3679</v>
      </c>
      <c r="P60" s="32">
        <v>0</v>
      </c>
      <c r="Q60" s="32">
        <v>17</v>
      </c>
      <c r="R60" s="32">
        <v>0</v>
      </c>
      <c r="S60" s="32">
        <v>0</v>
      </c>
      <c r="T60" s="32"/>
      <c r="U60" s="32">
        <v>0</v>
      </c>
      <c r="V60" s="32">
        <v>0</v>
      </c>
      <c r="W60" s="32">
        <v>16.5</v>
      </c>
      <c r="X60" s="32">
        <v>33.5</v>
      </c>
      <c r="Y60" s="27">
        <v>87</v>
      </c>
      <c r="Z60" s="27">
        <v>2676471</v>
      </c>
      <c r="AA60" s="27">
        <v>662109</v>
      </c>
      <c r="AB60" s="27"/>
      <c r="AC60" s="27">
        <v>2821869</v>
      </c>
      <c r="AD60" s="27">
        <v>166254</v>
      </c>
      <c r="AE60" s="27">
        <v>838574</v>
      </c>
      <c r="AF60" s="27"/>
      <c r="AG60" s="27"/>
      <c r="AH60" s="27"/>
      <c r="AI60" s="27">
        <v>171870</v>
      </c>
      <c r="AJ60" s="27">
        <v>1187576</v>
      </c>
      <c r="AK60" s="27">
        <v>8524723</v>
      </c>
      <c r="AL60" s="27">
        <v>30076933</v>
      </c>
      <c r="AM60" s="27">
        <v>5668734</v>
      </c>
      <c r="AN60" s="27">
        <v>4318492</v>
      </c>
      <c r="AO60" s="27"/>
      <c r="AP60" s="27"/>
      <c r="AQ60" s="27"/>
      <c r="AR60" s="27">
        <v>14625268</v>
      </c>
      <c r="AS60" s="27">
        <v>1252675</v>
      </c>
      <c r="AT60" s="27">
        <v>4211764</v>
      </c>
      <c r="AU60" s="27">
        <v>30076933</v>
      </c>
      <c r="AV60" s="27">
        <v>-4248722</v>
      </c>
      <c r="AW60" s="27">
        <v>-3084154</v>
      </c>
      <c r="AX60" s="27"/>
      <c r="AY60" s="27"/>
      <c r="AZ60" s="27"/>
      <c r="BA60" s="27">
        <v>-8268496</v>
      </c>
      <c r="BB60" s="27">
        <v>-1046776</v>
      </c>
      <c r="BC60" s="27">
        <v>-1</v>
      </c>
      <c r="BD60" s="27">
        <v>-372149</v>
      </c>
      <c r="BE60" s="27">
        <v>-1971377</v>
      </c>
      <c r="BF60" s="27">
        <v>-18991675</v>
      </c>
      <c r="BG60" s="27">
        <v>11085258</v>
      </c>
      <c r="BH60" s="27">
        <v>272515</v>
      </c>
      <c r="BI60" s="27">
        <v>11357773</v>
      </c>
      <c r="BJ60" s="27">
        <v>8524723</v>
      </c>
      <c r="BK60" s="27">
        <v>2833050</v>
      </c>
      <c r="BL60" s="27"/>
      <c r="BM60" s="27"/>
      <c r="BN60" s="27"/>
      <c r="BO60" s="27"/>
      <c r="BP60" s="27"/>
      <c r="BQ60" s="27"/>
      <c r="BR60" s="33" t="s">
        <v>340</v>
      </c>
      <c r="BS60" s="33" t="s">
        <v>340</v>
      </c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  <c r="CK60" s="27"/>
      <c r="CL60" s="27"/>
      <c r="CM60" s="27"/>
      <c r="CN60" s="27"/>
      <c r="CO60" s="27"/>
      <c r="CP60" s="27"/>
      <c r="CQ60" s="27"/>
      <c r="CR60" s="27"/>
      <c r="CS60" s="27"/>
      <c r="CT60" s="27"/>
      <c r="CU60" s="27"/>
      <c r="CV60" s="27"/>
      <c r="CW60" s="27"/>
      <c r="CX60" s="27"/>
      <c r="CY60" s="27"/>
      <c r="CZ60" s="27"/>
      <c r="DA60" s="27"/>
      <c r="DB60" s="27"/>
      <c r="DC60" s="27"/>
      <c r="DD60" s="27"/>
      <c r="DE60" s="27"/>
      <c r="DF60" s="27"/>
      <c r="DG60" s="27"/>
      <c r="DH60" s="27"/>
      <c r="DI60" s="27"/>
      <c r="DJ60" s="27"/>
      <c r="DK60" s="27"/>
      <c r="DL60" s="27"/>
      <c r="DM60" s="27"/>
      <c r="DN60" s="27"/>
      <c r="DO60" s="27"/>
      <c r="DP60" s="27"/>
      <c r="DQ60" s="27"/>
      <c r="DR60" s="27"/>
      <c r="DS60" s="27"/>
      <c r="DT60" s="27"/>
      <c r="DU60" s="27"/>
      <c r="DV60" s="27"/>
      <c r="DW60" s="27"/>
      <c r="DX60" s="27"/>
      <c r="DY60" s="27"/>
      <c r="DZ60" s="27"/>
      <c r="EA60" s="27"/>
      <c r="EB60" s="27"/>
      <c r="EC60" s="27"/>
      <c r="ED60" s="27"/>
      <c r="EE60" s="27"/>
      <c r="EF60" s="27"/>
      <c r="EG60" s="27"/>
      <c r="EH60" s="27"/>
      <c r="EI60" s="27"/>
      <c r="EJ60" s="27"/>
      <c r="EK60" s="27"/>
      <c r="EL60" s="27"/>
      <c r="EM60" s="27"/>
      <c r="EN60" s="27"/>
      <c r="EO60" s="27"/>
      <c r="EP60" s="27"/>
      <c r="EQ60" s="27"/>
      <c r="ER60" s="27"/>
      <c r="ES60" s="27"/>
      <c r="ET60" s="27"/>
      <c r="EU60" s="27"/>
      <c r="EV60" s="27"/>
      <c r="EW60" s="27"/>
      <c r="EX60" s="27"/>
      <c r="EY60" s="27"/>
      <c r="EZ60" s="27"/>
      <c r="FA60" s="27"/>
      <c r="FB60" s="27"/>
      <c r="FC60" s="27"/>
      <c r="FD60" s="27"/>
      <c r="FE60" s="27"/>
    </row>
    <row r="61" spans="1:161" s="26" customFormat="1" ht="15" x14ac:dyDescent="0.25">
      <c r="A61" s="25">
        <v>387</v>
      </c>
      <c r="B61" s="25" t="s">
        <v>404</v>
      </c>
      <c r="C61" s="25" t="s">
        <v>405</v>
      </c>
      <c r="D61" s="30" t="s">
        <v>388</v>
      </c>
      <c r="E61" s="27">
        <v>437</v>
      </c>
      <c r="F61" s="27">
        <v>2</v>
      </c>
      <c r="G61" s="27">
        <v>2</v>
      </c>
      <c r="H61" s="27">
        <v>40</v>
      </c>
      <c r="I61" s="32" t="s">
        <v>340</v>
      </c>
      <c r="J61" s="32" t="s">
        <v>340</v>
      </c>
      <c r="K61" s="32" t="s">
        <v>340</v>
      </c>
      <c r="L61" s="32" t="s">
        <v>340</v>
      </c>
      <c r="M61" s="27">
        <v>90</v>
      </c>
      <c r="N61" s="27">
        <v>0</v>
      </c>
      <c r="O61" s="27">
        <v>508</v>
      </c>
      <c r="P61" s="32"/>
      <c r="Q61" s="32">
        <v>1.42</v>
      </c>
      <c r="R61" s="32">
        <v>0.04</v>
      </c>
      <c r="S61" s="32">
        <v>0.23</v>
      </c>
      <c r="T61" s="32"/>
      <c r="U61" s="32"/>
      <c r="V61" s="32"/>
      <c r="W61" s="32">
        <v>1.52</v>
      </c>
      <c r="X61" s="32">
        <v>3.21</v>
      </c>
      <c r="Y61" s="27">
        <v>16</v>
      </c>
      <c r="Z61" s="27">
        <v>229216</v>
      </c>
      <c r="AA61" s="27">
        <v>86189</v>
      </c>
      <c r="AB61" s="27">
        <v>21502</v>
      </c>
      <c r="AC61" s="27">
        <v>83791</v>
      </c>
      <c r="AD61" s="27">
        <v>178881</v>
      </c>
      <c r="AE61" s="27">
        <v>527751</v>
      </c>
      <c r="AF61" s="27">
        <v>53540</v>
      </c>
      <c r="AG61" s="27"/>
      <c r="AH61" s="27"/>
      <c r="AI61" s="27">
        <v>10367</v>
      </c>
      <c r="AJ61" s="27">
        <v>90333</v>
      </c>
      <c r="AK61" s="27">
        <v>1281570</v>
      </c>
      <c r="AL61" s="27">
        <v>1325096</v>
      </c>
      <c r="AM61" s="27">
        <v>344243</v>
      </c>
      <c r="AN61" s="27">
        <v>132373</v>
      </c>
      <c r="AO61" s="27">
        <v>132373</v>
      </c>
      <c r="AP61" s="27"/>
      <c r="AQ61" s="27"/>
      <c r="AR61" s="27">
        <v>838400</v>
      </c>
      <c r="AS61" s="27">
        <v>2520</v>
      </c>
      <c r="AT61" s="27">
        <v>7560</v>
      </c>
      <c r="AU61" s="27">
        <v>1325096</v>
      </c>
      <c r="AV61" s="27">
        <v>-307776</v>
      </c>
      <c r="AW61" s="27">
        <v>-71400</v>
      </c>
      <c r="AX61" s="27">
        <v>-71400</v>
      </c>
      <c r="AY61" s="27"/>
      <c r="AZ61" s="27"/>
      <c r="BA61" s="27">
        <v>-523001</v>
      </c>
      <c r="BB61" s="27">
        <v>-5880</v>
      </c>
      <c r="BC61" s="27">
        <v>-811</v>
      </c>
      <c r="BD61" s="27">
        <v>-25959</v>
      </c>
      <c r="BE61" s="27">
        <v>-8665</v>
      </c>
      <c r="BF61" s="27">
        <v>-943492</v>
      </c>
      <c r="BG61" s="27">
        <v>381604</v>
      </c>
      <c r="BH61" s="27"/>
      <c r="BI61" s="27"/>
      <c r="BJ61" s="27">
        <v>1281570</v>
      </c>
      <c r="BK61" s="27"/>
      <c r="BL61" s="27"/>
      <c r="BM61" s="27"/>
      <c r="BN61" s="27"/>
      <c r="BO61" s="27"/>
      <c r="BP61" s="27"/>
      <c r="BQ61" s="27"/>
      <c r="BR61" s="33" t="s">
        <v>339</v>
      </c>
      <c r="BS61" s="33" t="s">
        <v>340</v>
      </c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  <c r="CK61" s="27"/>
      <c r="CL61" s="27"/>
      <c r="CM61" s="27"/>
      <c r="CN61" s="27"/>
      <c r="CO61" s="27"/>
      <c r="CP61" s="27"/>
      <c r="CQ61" s="27"/>
      <c r="CR61" s="27"/>
      <c r="CS61" s="27"/>
      <c r="CT61" s="27"/>
      <c r="CU61" s="27"/>
      <c r="CV61" s="27"/>
      <c r="CW61" s="27"/>
      <c r="CX61" s="27"/>
      <c r="CY61" s="27"/>
      <c r="CZ61" s="27"/>
      <c r="DA61" s="27"/>
      <c r="DB61" s="27"/>
      <c r="DC61" s="27"/>
      <c r="DD61" s="27"/>
      <c r="DE61" s="27"/>
      <c r="DF61" s="27"/>
      <c r="DG61" s="27"/>
      <c r="DH61" s="27"/>
      <c r="DI61" s="27"/>
      <c r="DJ61" s="27"/>
      <c r="DK61" s="27"/>
      <c r="DL61" s="27"/>
      <c r="DM61" s="27"/>
      <c r="DN61" s="27"/>
      <c r="DO61" s="27"/>
      <c r="DP61" s="27"/>
      <c r="DQ61" s="27"/>
      <c r="DR61" s="27"/>
      <c r="DS61" s="27"/>
      <c r="DT61" s="27"/>
      <c r="DU61" s="27"/>
      <c r="DV61" s="27"/>
      <c r="DW61" s="27"/>
      <c r="DX61" s="27"/>
      <c r="DY61" s="27"/>
      <c r="DZ61" s="27"/>
      <c r="EA61" s="27"/>
      <c r="EB61" s="27"/>
      <c r="EC61" s="27"/>
      <c r="ED61" s="27"/>
      <c r="EE61" s="27"/>
      <c r="EF61" s="27"/>
      <c r="EG61" s="27"/>
      <c r="EH61" s="27"/>
      <c r="EI61" s="27"/>
      <c r="EJ61" s="27"/>
      <c r="EK61" s="27"/>
      <c r="EL61" s="27"/>
      <c r="EM61" s="27"/>
      <c r="EN61" s="27"/>
      <c r="EO61" s="27"/>
      <c r="EP61" s="27"/>
      <c r="EQ61" s="27"/>
      <c r="ER61" s="27"/>
      <c r="ES61" s="27"/>
      <c r="ET61" s="27"/>
      <c r="EU61" s="27"/>
      <c r="EV61" s="27"/>
      <c r="EW61" s="27"/>
      <c r="EX61" s="27"/>
      <c r="EY61" s="27"/>
      <c r="EZ61" s="27"/>
      <c r="FA61" s="27"/>
      <c r="FB61" s="27"/>
      <c r="FC61" s="27"/>
      <c r="FD61" s="27"/>
      <c r="FE61" s="27"/>
    </row>
    <row r="62" spans="1:161" s="26" customFormat="1" ht="15" x14ac:dyDescent="0.25">
      <c r="A62" s="25">
        <v>369</v>
      </c>
      <c r="B62" s="25" t="s">
        <v>406</v>
      </c>
      <c r="C62" s="25" t="s">
        <v>405</v>
      </c>
      <c r="D62" s="30" t="s">
        <v>338</v>
      </c>
      <c r="E62" s="27">
        <v>199</v>
      </c>
      <c r="F62" s="27">
        <v>1</v>
      </c>
      <c r="G62" s="27">
        <v>1</v>
      </c>
      <c r="H62" s="27">
        <v>40</v>
      </c>
      <c r="I62" s="32" t="s">
        <v>339</v>
      </c>
      <c r="J62" s="32" t="s">
        <v>340</v>
      </c>
      <c r="K62" s="32" t="s">
        <v>340</v>
      </c>
      <c r="L62" s="32" t="s">
        <v>339</v>
      </c>
      <c r="M62" s="27">
        <v>100</v>
      </c>
      <c r="N62" s="27">
        <v>20</v>
      </c>
      <c r="O62" s="27">
        <v>199</v>
      </c>
      <c r="P62" s="32">
        <v>0.25</v>
      </c>
      <c r="Q62" s="32">
        <v>1</v>
      </c>
      <c r="R62" s="32">
        <v>0</v>
      </c>
      <c r="S62" s="32">
        <v>0.25</v>
      </c>
      <c r="T62" s="32"/>
      <c r="U62" s="32">
        <v>0.25</v>
      </c>
      <c r="V62" s="32">
        <v>0</v>
      </c>
      <c r="W62" s="32">
        <v>1</v>
      </c>
      <c r="X62" s="32">
        <v>2.75</v>
      </c>
      <c r="Y62" s="27">
        <v>1</v>
      </c>
      <c r="Z62" s="27"/>
      <c r="AA62" s="27"/>
      <c r="AB62" s="27"/>
      <c r="AC62" s="27"/>
      <c r="AD62" s="27"/>
      <c r="AE62" s="27"/>
      <c r="AF62" s="27"/>
      <c r="AG62" s="27"/>
      <c r="AH62" s="27">
        <v>0</v>
      </c>
      <c r="AI62" s="27"/>
      <c r="AJ62" s="27">
        <v>426585</v>
      </c>
      <c r="AK62" s="27">
        <v>426585</v>
      </c>
      <c r="AL62" s="27">
        <v>5012516</v>
      </c>
      <c r="AM62" s="27">
        <v>926410</v>
      </c>
      <c r="AN62" s="27">
        <v>776499</v>
      </c>
      <c r="AO62" s="27">
        <v>95314</v>
      </c>
      <c r="AP62" s="27"/>
      <c r="AQ62" s="27">
        <v>681185</v>
      </c>
      <c r="AR62" s="27">
        <v>2525101</v>
      </c>
      <c r="AS62" s="27">
        <v>27580</v>
      </c>
      <c r="AT62" s="27">
        <v>756926</v>
      </c>
      <c r="AU62" s="27">
        <v>5012516</v>
      </c>
      <c r="AV62" s="27">
        <v>-778567</v>
      </c>
      <c r="AW62" s="27">
        <v>-575069</v>
      </c>
      <c r="AX62" s="27">
        <v>-53790</v>
      </c>
      <c r="AY62" s="27"/>
      <c r="AZ62" s="27">
        <v>-521279</v>
      </c>
      <c r="BA62" s="27">
        <v>-2000206</v>
      </c>
      <c r="BB62" s="27">
        <v>-8274</v>
      </c>
      <c r="BC62" s="27">
        <v>0</v>
      </c>
      <c r="BD62" s="27">
        <v>-6512</v>
      </c>
      <c r="BE62" s="27">
        <v>-427256</v>
      </c>
      <c r="BF62" s="27">
        <v>-3795884</v>
      </c>
      <c r="BG62" s="27">
        <v>1216632</v>
      </c>
      <c r="BH62" s="27"/>
      <c r="BI62" s="27"/>
      <c r="BJ62" s="27">
        <v>426585</v>
      </c>
      <c r="BK62" s="27"/>
      <c r="BL62" s="27"/>
      <c r="BM62" s="27"/>
      <c r="BN62" s="27"/>
      <c r="BO62" s="27"/>
      <c r="BP62" s="27"/>
      <c r="BQ62" s="27"/>
      <c r="BR62" s="33" t="s">
        <v>340</v>
      </c>
      <c r="BS62" s="33" t="s">
        <v>340</v>
      </c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  <c r="CK62" s="27"/>
      <c r="CL62" s="27"/>
      <c r="CM62" s="27"/>
      <c r="CN62" s="27"/>
      <c r="CO62" s="27"/>
      <c r="CP62" s="27"/>
      <c r="CQ62" s="27"/>
      <c r="CR62" s="27"/>
      <c r="CS62" s="27"/>
      <c r="CT62" s="27"/>
      <c r="CU62" s="27"/>
      <c r="CV62" s="27"/>
      <c r="CW62" s="27"/>
      <c r="CX62" s="27"/>
      <c r="CY62" s="27"/>
      <c r="CZ62" s="27"/>
      <c r="DA62" s="27"/>
      <c r="DB62" s="27"/>
      <c r="DC62" s="27"/>
      <c r="DD62" s="27"/>
      <c r="DE62" s="27"/>
      <c r="DF62" s="27"/>
      <c r="DG62" s="27"/>
      <c r="DH62" s="27"/>
      <c r="DI62" s="27"/>
      <c r="DJ62" s="27"/>
      <c r="DK62" s="27"/>
      <c r="DL62" s="27"/>
      <c r="DM62" s="27"/>
      <c r="DN62" s="27"/>
      <c r="DO62" s="27"/>
      <c r="DP62" s="27"/>
      <c r="DQ62" s="27"/>
      <c r="DR62" s="27"/>
      <c r="DS62" s="27"/>
      <c r="DT62" s="27"/>
      <c r="DU62" s="27"/>
      <c r="DV62" s="27"/>
      <c r="DW62" s="27"/>
      <c r="DX62" s="27"/>
      <c r="DY62" s="27"/>
      <c r="DZ62" s="27"/>
      <c r="EA62" s="27"/>
      <c r="EB62" s="27"/>
      <c r="EC62" s="27"/>
      <c r="ED62" s="27"/>
      <c r="EE62" s="27"/>
      <c r="EF62" s="27"/>
      <c r="EG62" s="27"/>
      <c r="EH62" s="27"/>
      <c r="EI62" s="27"/>
      <c r="EJ62" s="27"/>
      <c r="EK62" s="27"/>
      <c r="EL62" s="27"/>
      <c r="EM62" s="27"/>
      <c r="EN62" s="27"/>
      <c r="EO62" s="27"/>
      <c r="EP62" s="27"/>
      <c r="EQ62" s="27"/>
      <c r="ER62" s="27"/>
      <c r="ES62" s="27"/>
      <c r="ET62" s="27"/>
      <c r="EU62" s="27"/>
      <c r="EV62" s="27"/>
      <c r="EW62" s="27"/>
      <c r="EX62" s="27"/>
      <c r="EY62" s="27"/>
      <c r="EZ62" s="27"/>
      <c r="FA62" s="27"/>
      <c r="FB62" s="27"/>
      <c r="FC62" s="27"/>
      <c r="FD62" s="27"/>
      <c r="FE62" s="27"/>
    </row>
    <row r="63" spans="1:161" s="26" customFormat="1" ht="15" x14ac:dyDescent="0.25">
      <c r="A63" s="28">
        <v>377</v>
      </c>
      <c r="B63" s="28" t="s">
        <v>454</v>
      </c>
      <c r="C63" s="29" t="s">
        <v>408</v>
      </c>
      <c r="D63" s="38" t="s">
        <v>455</v>
      </c>
      <c r="E63" s="27"/>
      <c r="F63" s="27"/>
      <c r="G63" s="27"/>
      <c r="H63" s="27"/>
      <c r="I63" s="25"/>
      <c r="J63" s="25"/>
      <c r="K63" s="25"/>
      <c r="L63" s="25"/>
      <c r="M63" s="27"/>
      <c r="N63" s="27"/>
      <c r="O63" s="27"/>
      <c r="P63" s="32"/>
      <c r="Q63" s="32"/>
      <c r="R63" s="32"/>
      <c r="S63" s="32"/>
      <c r="T63" s="32"/>
      <c r="U63" s="32"/>
      <c r="V63" s="32"/>
      <c r="W63" s="32"/>
      <c r="X63" s="32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  <c r="BF63" s="27"/>
      <c r="BG63" s="27"/>
      <c r="BH63" s="27"/>
      <c r="BI63" s="27"/>
      <c r="BJ63" s="27"/>
      <c r="BK63" s="27"/>
      <c r="BL63" s="27"/>
      <c r="BM63" s="27"/>
      <c r="BN63" s="27"/>
      <c r="BO63" s="2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  <c r="EO63" s="27"/>
      <c r="EP63" s="27"/>
      <c r="EQ63" s="27"/>
      <c r="ER63" s="27"/>
      <c r="ES63" s="27"/>
      <c r="ET63" s="27"/>
      <c r="EU63" s="27"/>
      <c r="EV63" s="27"/>
      <c r="EW63" s="27"/>
      <c r="EX63" s="27"/>
      <c r="EY63" s="27"/>
      <c r="EZ63" s="27"/>
      <c r="FA63" s="27"/>
      <c r="FB63" s="27"/>
      <c r="FC63" s="27"/>
      <c r="FD63" s="27"/>
      <c r="FE63" s="27"/>
    </row>
    <row r="64" spans="1:161" s="26" customFormat="1" ht="15" x14ac:dyDescent="0.25">
      <c r="A64" s="25">
        <v>393</v>
      </c>
      <c r="B64" s="25" t="s">
        <v>407</v>
      </c>
      <c r="C64" s="25" t="s">
        <v>408</v>
      </c>
      <c r="D64" s="30" t="s">
        <v>338</v>
      </c>
      <c r="E64" s="27">
        <v>8837</v>
      </c>
      <c r="F64" s="27">
        <v>8</v>
      </c>
      <c r="G64" s="27">
        <v>6</v>
      </c>
      <c r="H64" s="27">
        <v>68</v>
      </c>
      <c r="I64" s="32" t="s">
        <v>339</v>
      </c>
      <c r="J64" s="32" t="s">
        <v>339</v>
      </c>
      <c r="K64" s="32" t="s">
        <v>340</v>
      </c>
      <c r="L64" s="32" t="s">
        <v>340</v>
      </c>
      <c r="M64" s="27">
        <v>5253</v>
      </c>
      <c r="N64" s="27">
        <v>0</v>
      </c>
      <c r="O64" s="27">
        <v>8837</v>
      </c>
      <c r="P64" s="32">
        <v>0</v>
      </c>
      <c r="Q64" s="32">
        <v>0</v>
      </c>
      <c r="R64" s="32">
        <v>0</v>
      </c>
      <c r="S64" s="32">
        <v>0</v>
      </c>
      <c r="T64" s="32"/>
      <c r="U64" s="32">
        <v>0</v>
      </c>
      <c r="V64" s="32">
        <v>0</v>
      </c>
      <c r="W64" s="32">
        <v>0</v>
      </c>
      <c r="X64" s="32"/>
      <c r="Y64" s="27">
        <v>500</v>
      </c>
      <c r="Z64" s="27">
        <v>0</v>
      </c>
      <c r="AA64" s="27">
        <v>0</v>
      </c>
      <c r="AB64" s="27">
        <v>13851191</v>
      </c>
      <c r="AC64" s="27">
        <v>8497655</v>
      </c>
      <c r="AD64" s="27"/>
      <c r="AE64" s="27">
        <v>117016</v>
      </c>
      <c r="AF64" s="27"/>
      <c r="AG64" s="27"/>
      <c r="AH64" s="27">
        <v>88196</v>
      </c>
      <c r="AI64" s="27">
        <v>206946</v>
      </c>
      <c r="AJ64" s="27">
        <v>1517843</v>
      </c>
      <c r="AK64" s="27">
        <v>24278847</v>
      </c>
      <c r="AL64" s="27">
        <v>79267262</v>
      </c>
      <c r="AM64" s="27">
        <v>17204704</v>
      </c>
      <c r="AN64" s="27">
        <v>8321318</v>
      </c>
      <c r="AO64" s="27">
        <v>8179636</v>
      </c>
      <c r="AP64" s="27"/>
      <c r="AQ64" s="27">
        <v>141682</v>
      </c>
      <c r="AR64" s="27">
        <v>50704411</v>
      </c>
      <c r="AS64" s="27">
        <v>664391</v>
      </c>
      <c r="AT64" s="27">
        <v>2372438</v>
      </c>
      <c r="AU64" s="27">
        <v>79267262</v>
      </c>
      <c r="AV64" s="27">
        <v>-13011411</v>
      </c>
      <c r="AW64" s="27">
        <v>-5852546</v>
      </c>
      <c r="AX64" s="27"/>
      <c r="AY64" s="27"/>
      <c r="AZ64" s="27"/>
      <c r="BA64" s="27">
        <v>-31857701</v>
      </c>
      <c r="BB64" s="27">
        <v>-505680</v>
      </c>
      <c r="BC64" s="27">
        <v>-1</v>
      </c>
      <c r="BD64" s="27">
        <v>-2541066</v>
      </c>
      <c r="BE64" s="27">
        <v>-1598436</v>
      </c>
      <c r="BF64" s="27">
        <v>-55366841</v>
      </c>
      <c r="BG64" s="27">
        <v>23900421</v>
      </c>
      <c r="BH64" s="27">
        <v>0</v>
      </c>
      <c r="BI64" s="27">
        <v>23900421</v>
      </c>
      <c r="BJ64" s="27">
        <v>24278847</v>
      </c>
      <c r="BK64" s="27">
        <v>-378426</v>
      </c>
      <c r="BL64" s="27"/>
      <c r="BM64" s="27"/>
      <c r="BN64" s="27"/>
      <c r="BO64" s="27"/>
      <c r="BP64" s="27"/>
      <c r="BQ64" s="27"/>
      <c r="BR64" s="33" t="s">
        <v>339</v>
      </c>
      <c r="BS64" s="33" t="s">
        <v>339</v>
      </c>
      <c r="BT64" s="27">
        <v>1</v>
      </c>
      <c r="BU64" s="27">
        <v>2260000</v>
      </c>
      <c r="BV64" s="27">
        <v>2260000</v>
      </c>
      <c r="BW64" s="27"/>
      <c r="BX64" s="27"/>
      <c r="BY64" s="27"/>
      <c r="BZ64" s="27"/>
      <c r="CA64" s="27"/>
      <c r="CB64" s="27"/>
      <c r="CC64" s="27"/>
      <c r="CD64" s="27"/>
      <c r="CE64" s="27"/>
      <c r="CF64" s="27">
        <v>2260000</v>
      </c>
      <c r="CG64" s="27"/>
      <c r="CH64" s="27"/>
      <c r="CI64" s="27"/>
      <c r="CJ64" s="27"/>
      <c r="CK64" s="27"/>
      <c r="CL64" s="27"/>
      <c r="CM64" s="27"/>
      <c r="CN64" s="27">
        <v>0</v>
      </c>
      <c r="CO64" s="27">
        <v>0</v>
      </c>
      <c r="CP64" s="27">
        <v>0</v>
      </c>
      <c r="CQ64" s="27">
        <v>2260000</v>
      </c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>
        <v>2260000</v>
      </c>
      <c r="EK64" s="27"/>
      <c r="EL64" s="27"/>
      <c r="EM64" s="27"/>
      <c r="EN64" s="27"/>
      <c r="EO64" s="27"/>
      <c r="EP64" s="27"/>
      <c r="EQ64" s="27"/>
      <c r="ER64" s="27"/>
      <c r="ES64" s="27"/>
      <c r="ET64" s="27">
        <v>2260000</v>
      </c>
      <c r="EU64" s="27"/>
      <c r="EV64" s="27"/>
      <c r="EW64" s="27"/>
      <c r="EX64" s="27"/>
      <c r="EY64" s="27"/>
      <c r="EZ64" s="27"/>
      <c r="FA64" s="27"/>
      <c r="FB64" s="27"/>
      <c r="FC64" s="27"/>
      <c r="FD64" s="27"/>
      <c r="FE64" s="27">
        <v>2260000</v>
      </c>
    </row>
    <row r="65" spans="1:161" s="26" customFormat="1" ht="15" x14ac:dyDescent="0.25">
      <c r="A65" s="25">
        <v>300</v>
      </c>
      <c r="B65" s="25" t="s">
        <v>409</v>
      </c>
      <c r="C65" s="25" t="s">
        <v>410</v>
      </c>
      <c r="D65" s="30" t="s">
        <v>338</v>
      </c>
      <c r="E65" s="27">
        <v>613</v>
      </c>
      <c r="F65" s="27">
        <v>5</v>
      </c>
      <c r="G65" s="27"/>
      <c r="H65" s="27">
        <v>0</v>
      </c>
      <c r="I65" s="32" t="s">
        <v>339</v>
      </c>
      <c r="J65" s="32" t="s">
        <v>340</v>
      </c>
      <c r="K65" s="32" t="s">
        <v>340</v>
      </c>
      <c r="L65" s="32" t="s">
        <v>340</v>
      </c>
      <c r="M65" s="27">
        <v>119</v>
      </c>
      <c r="N65" s="27">
        <v>0</v>
      </c>
      <c r="O65" s="27">
        <v>613</v>
      </c>
      <c r="P65" s="32">
        <v>0</v>
      </c>
      <c r="Q65" s="32">
        <v>5.01</v>
      </c>
      <c r="R65" s="32">
        <v>0</v>
      </c>
      <c r="S65" s="32">
        <v>1.31</v>
      </c>
      <c r="T65" s="32"/>
      <c r="U65" s="32">
        <v>0</v>
      </c>
      <c r="V65" s="32">
        <v>0</v>
      </c>
      <c r="W65" s="32">
        <v>5.9</v>
      </c>
      <c r="X65" s="32">
        <v>12.22</v>
      </c>
      <c r="Y65" s="27">
        <v>126</v>
      </c>
      <c r="Z65" s="27">
        <v>1504957</v>
      </c>
      <c r="AA65" s="27">
        <v>818106</v>
      </c>
      <c r="AB65" s="27">
        <v>459759</v>
      </c>
      <c r="AC65" s="27">
        <v>136180</v>
      </c>
      <c r="AD65" s="27">
        <v>0</v>
      </c>
      <c r="AE65" s="27">
        <v>517463</v>
      </c>
      <c r="AF65" s="27">
        <v>0</v>
      </c>
      <c r="AG65" s="27"/>
      <c r="AH65" s="27">
        <v>0</v>
      </c>
      <c r="AI65" s="27">
        <v>25959</v>
      </c>
      <c r="AJ65" s="27">
        <v>671166</v>
      </c>
      <c r="AK65" s="27">
        <v>4133590</v>
      </c>
      <c r="AL65" s="27">
        <v>3171608</v>
      </c>
      <c r="AM65" s="27">
        <v>0</v>
      </c>
      <c r="AN65" s="27">
        <v>806506</v>
      </c>
      <c r="AO65" s="27">
        <v>784791</v>
      </c>
      <c r="AP65" s="27"/>
      <c r="AQ65" s="27">
        <v>21715</v>
      </c>
      <c r="AR65" s="27">
        <v>2316429</v>
      </c>
      <c r="AS65" s="27">
        <v>9722</v>
      </c>
      <c r="AT65" s="27">
        <v>38951</v>
      </c>
      <c r="AU65" s="27">
        <v>3171608</v>
      </c>
      <c r="AV65" s="27">
        <v>0</v>
      </c>
      <c r="AW65" s="27">
        <v>-536637</v>
      </c>
      <c r="AX65" s="27">
        <v>-521110</v>
      </c>
      <c r="AY65" s="27"/>
      <c r="AZ65" s="27">
        <v>-15527</v>
      </c>
      <c r="BA65" s="27">
        <v>-1175345</v>
      </c>
      <c r="BB65" s="27">
        <v>-6160</v>
      </c>
      <c r="BC65" s="27">
        <v>-16816</v>
      </c>
      <c r="BD65" s="27">
        <v>-62696</v>
      </c>
      <c r="BE65" s="27">
        <v>-33036</v>
      </c>
      <c r="BF65" s="27">
        <v>-1830690</v>
      </c>
      <c r="BG65" s="27">
        <v>1340918</v>
      </c>
      <c r="BH65" s="27"/>
      <c r="BI65" s="27"/>
      <c r="BJ65" s="27">
        <v>4133590</v>
      </c>
      <c r="BK65" s="27"/>
      <c r="BL65" s="27"/>
      <c r="BM65" s="27"/>
      <c r="BN65" s="27"/>
      <c r="BO65" s="27"/>
      <c r="BP65" s="27"/>
      <c r="BQ65" s="27"/>
      <c r="BR65" s="33" t="s">
        <v>339</v>
      </c>
      <c r="BS65" s="33" t="s">
        <v>340</v>
      </c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  <c r="EO65" s="27"/>
      <c r="EP65" s="27"/>
      <c r="EQ65" s="27"/>
      <c r="ER65" s="27"/>
      <c r="ES65" s="27"/>
      <c r="ET65" s="27"/>
      <c r="EU65" s="27"/>
      <c r="EV65" s="27"/>
      <c r="EW65" s="27"/>
      <c r="EX65" s="27"/>
      <c r="EY65" s="27"/>
      <c r="EZ65" s="27"/>
      <c r="FA65" s="27"/>
      <c r="FB65" s="27"/>
      <c r="FC65" s="27"/>
      <c r="FD65" s="27"/>
      <c r="FE65" s="27"/>
    </row>
    <row r="66" spans="1:161" s="26" customFormat="1" ht="15" x14ac:dyDescent="0.25">
      <c r="A66" s="25">
        <v>383</v>
      </c>
      <c r="B66" s="25" t="s">
        <v>411</v>
      </c>
      <c r="C66" s="25" t="s">
        <v>410</v>
      </c>
      <c r="D66" s="30" t="s">
        <v>338</v>
      </c>
      <c r="E66" s="27">
        <v>5086</v>
      </c>
      <c r="F66" s="27">
        <v>2</v>
      </c>
      <c r="G66" s="27">
        <v>1</v>
      </c>
      <c r="H66" s="27">
        <v>40</v>
      </c>
      <c r="I66" s="32" t="s">
        <v>340</v>
      </c>
      <c r="J66" s="32" t="s">
        <v>340</v>
      </c>
      <c r="K66" s="32" t="s">
        <v>340</v>
      </c>
      <c r="L66" s="32" t="s">
        <v>340</v>
      </c>
      <c r="M66" s="27">
        <v>933</v>
      </c>
      <c r="N66" s="27">
        <v>0</v>
      </c>
      <c r="O66" s="27">
        <v>6759</v>
      </c>
      <c r="P66" s="32">
        <v>0</v>
      </c>
      <c r="Q66" s="32">
        <v>8.1999999999999993</v>
      </c>
      <c r="R66" s="32">
        <v>1</v>
      </c>
      <c r="S66" s="32">
        <v>0</v>
      </c>
      <c r="T66" s="32"/>
      <c r="U66" s="32">
        <v>0</v>
      </c>
      <c r="V66" s="32">
        <v>0</v>
      </c>
      <c r="W66" s="32">
        <v>8</v>
      </c>
      <c r="X66" s="32">
        <v>17.2</v>
      </c>
      <c r="Y66" s="27">
        <v>20</v>
      </c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>
        <v>4739054</v>
      </c>
      <c r="AK66" s="27">
        <v>4739054</v>
      </c>
      <c r="AL66" s="27">
        <v>18534754</v>
      </c>
      <c r="AM66" s="27">
        <v>12439725</v>
      </c>
      <c r="AN66" s="27">
        <v>717531</v>
      </c>
      <c r="AO66" s="27"/>
      <c r="AP66" s="27"/>
      <c r="AQ66" s="27"/>
      <c r="AR66" s="27">
        <v>4975887</v>
      </c>
      <c r="AS66" s="27">
        <v>82611</v>
      </c>
      <c r="AT66" s="27">
        <v>319000</v>
      </c>
      <c r="AU66" s="27">
        <v>18534754</v>
      </c>
      <c r="AV66" s="27">
        <v>-8152790</v>
      </c>
      <c r="AW66" s="27">
        <v>-432437</v>
      </c>
      <c r="AX66" s="27"/>
      <c r="AY66" s="27"/>
      <c r="AZ66" s="27"/>
      <c r="BA66" s="27">
        <v>-1543066</v>
      </c>
      <c r="BB66" s="27">
        <v>-37498</v>
      </c>
      <c r="BC66" s="27">
        <v>-19967</v>
      </c>
      <c r="BD66" s="27">
        <v>-51698</v>
      </c>
      <c r="BE66" s="27">
        <v>-91943</v>
      </c>
      <c r="BF66" s="27">
        <v>-10329399</v>
      </c>
      <c r="BG66" s="27">
        <v>8205355</v>
      </c>
      <c r="BH66" s="27"/>
      <c r="BI66" s="27"/>
      <c r="BJ66" s="27">
        <v>4739054</v>
      </c>
      <c r="BK66" s="27"/>
      <c r="BL66" s="27"/>
      <c r="BM66" s="27"/>
      <c r="BN66" s="27"/>
      <c r="BO66" s="27"/>
      <c r="BP66" s="27"/>
      <c r="BQ66" s="27"/>
      <c r="BR66" s="33" t="s">
        <v>339</v>
      </c>
      <c r="BS66" s="33" t="s">
        <v>340</v>
      </c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  <c r="EO66" s="27"/>
      <c r="EP66" s="27"/>
      <c r="EQ66" s="27"/>
      <c r="ER66" s="27"/>
      <c r="ES66" s="27"/>
      <c r="ET66" s="27"/>
      <c r="EU66" s="27"/>
      <c r="EV66" s="27"/>
      <c r="EW66" s="27"/>
      <c r="EX66" s="27"/>
      <c r="EY66" s="27"/>
      <c r="EZ66" s="27"/>
      <c r="FA66" s="27"/>
      <c r="FB66" s="27"/>
      <c r="FC66" s="27"/>
      <c r="FD66" s="27"/>
      <c r="FE66" s="27"/>
    </row>
    <row r="67" spans="1:161" s="26" customFormat="1" ht="15" x14ac:dyDescent="0.25">
      <c r="A67" s="25">
        <v>391</v>
      </c>
      <c r="B67" s="25" t="s">
        <v>412</v>
      </c>
      <c r="C67" s="25" t="s">
        <v>410</v>
      </c>
      <c r="D67" s="30" t="s">
        <v>338</v>
      </c>
      <c r="E67" s="27">
        <v>1483</v>
      </c>
      <c r="F67" s="27">
        <v>3</v>
      </c>
      <c r="G67" s="27"/>
      <c r="H67" s="27">
        <v>50</v>
      </c>
      <c r="I67" s="32" t="s">
        <v>339</v>
      </c>
      <c r="J67" s="32" t="s">
        <v>340</v>
      </c>
      <c r="K67" s="32" t="s">
        <v>340</v>
      </c>
      <c r="L67" s="32" t="s">
        <v>339</v>
      </c>
      <c r="M67" s="27">
        <v>1074</v>
      </c>
      <c r="N67" s="27">
        <v>10309</v>
      </c>
      <c r="O67" s="27">
        <v>12788</v>
      </c>
      <c r="P67" s="32"/>
      <c r="Q67" s="32">
        <v>6.84</v>
      </c>
      <c r="R67" s="32"/>
      <c r="S67" s="32"/>
      <c r="T67" s="32"/>
      <c r="U67" s="32">
        <v>0.01</v>
      </c>
      <c r="V67" s="32"/>
      <c r="W67" s="32">
        <v>4.63</v>
      </c>
      <c r="X67" s="32">
        <v>11.48</v>
      </c>
      <c r="Y67" s="27">
        <v>134</v>
      </c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>
        <v>5615786</v>
      </c>
      <c r="AK67" s="27">
        <v>5615786</v>
      </c>
      <c r="AL67" s="27">
        <v>7478973</v>
      </c>
      <c r="AM67" s="27">
        <v>705396</v>
      </c>
      <c r="AN67" s="27">
        <v>729433</v>
      </c>
      <c r="AO67" s="27"/>
      <c r="AP67" s="27"/>
      <c r="AQ67" s="27"/>
      <c r="AR67" s="27">
        <v>4752902</v>
      </c>
      <c r="AS67" s="27">
        <v>1279245</v>
      </c>
      <c r="AT67" s="27">
        <v>11997</v>
      </c>
      <c r="AU67" s="27">
        <v>7478973</v>
      </c>
      <c r="AV67" s="27">
        <v>-574199</v>
      </c>
      <c r="AW67" s="27">
        <v>-589551</v>
      </c>
      <c r="AX67" s="27"/>
      <c r="AY67" s="27"/>
      <c r="AZ67" s="27"/>
      <c r="BA67" s="27">
        <v>-2517701</v>
      </c>
      <c r="BB67" s="27">
        <v>-959434</v>
      </c>
      <c r="BC67" s="27">
        <v>0</v>
      </c>
      <c r="BD67" s="27">
        <v>-25766</v>
      </c>
      <c r="BE67" s="27">
        <v>-3570</v>
      </c>
      <c r="BF67" s="27">
        <v>-4670221</v>
      </c>
      <c r="BG67" s="27">
        <v>2808752</v>
      </c>
      <c r="BH67" s="27"/>
      <c r="BI67" s="27"/>
      <c r="BJ67" s="27">
        <v>5615786</v>
      </c>
      <c r="BK67" s="27"/>
      <c r="BL67" s="27"/>
      <c r="BM67" s="27"/>
      <c r="BN67" s="27"/>
      <c r="BO67" s="27"/>
      <c r="BP67" s="27"/>
      <c r="BQ67" s="27"/>
      <c r="BR67" s="33" t="s">
        <v>339</v>
      </c>
      <c r="BS67" s="33" t="s">
        <v>340</v>
      </c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  <c r="EO67" s="27"/>
      <c r="EP67" s="27"/>
      <c r="EQ67" s="27"/>
      <c r="ER67" s="27"/>
      <c r="ES67" s="27"/>
      <c r="ET67" s="27"/>
      <c r="EU67" s="27"/>
      <c r="EV67" s="27"/>
      <c r="EW67" s="27"/>
      <c r="EX67" s="27"/>
      <c r="EY67" s="27"/>
      <c r="EZ67" s="27"/>
      <c r="FA67" s="27"/>
      <c r="FB67" s="27"/>
      <c r="FC67" s="27"/>
      <c r="FD67" s="27"/>
      <c r="FE67" s="27"/>
    </row>
    <row r="68" spans="1:161" s="26" customFormat="1" ht="15" x14ac:dyDescent="0.25">
      <c r="A68" s="25">
        <v>396</v>
      </c>
      <c r="B68" s="25" t="s">
        <v>413</v>
      </c>
      <c r="C68" s="25" t="s">
        <v>414</v>
      </c>
      <c r="D68" s="30" t="s">
        <v>338</v>
      </c>
      <c r="E68" s="27">
        <v>539</v>
      </c>
      <c r="F68" s="27">
        <v>3</v>
      </c>
      <c r="G68" s="27">
        <v>2</v>
      </c>
      <c r="H68" s="27">
        <v>50</v>
      </c>
      <c r="I68" s="32" t="s">
        <v>339</v>
      </c>
      <c r="J68" s="32" t="s">
        <v>340</v>
      </c>
      <c r="K68" s="32" t="s">
        <v>340</v>
      </c>
      <c r="L68" s="32" t="s">
        <v>340</v>
      </c>
      <c r="M68" s="27">
        <v>342</v>
      </c>
      <c r="N68" s="27">
        <v>0</v>
      </c>
      <c r="O68" s="27">
        <v>742</v>
      </c>
      <c r="P68" s="32">
        <v>0</v>
      </c>
      <c r="Q68" s="32">
        <v>10.61</v>
      </c>
      <c r="R68" s="32">
        <v>0</v>
      </c>
      <c r="S68" s="32">
        <v>0</v>
      </c>
      <c r="T68" s="32"/>
      <c r="U68" s="32">
        <v>0.01</v>
      </c>
      <c r="V68" s="32">
        <v>0</v>
      </c>
      <c r="W68" s="32">
        <v>12.11</v>
      </c>
      <c r="X68" s="32">
        <v>22.73</v>
      </c>
      <c r="Y68" s="27">
        <v>72</v>
      </c>
      <c r="Z68" s="27">
        <v>0</v>
      </c>
      <c r="AA68" s="27">
        <v>0</v>
      </c>
      <c r="AB68" s="27">
        <v>682293</v>
      </c>
      <c r="AC68" s="27">
        <v>240981</v>
      </c>
      <c r="AD68" s="27">
        <v>27421</v>
      </c>
      <c r="AE68" s="27">
        <v>89912</v>
      </c>
      <c r="AF68" s="27">
        <v>0</v>
      </c>
      <c r="AG68" s="27"/>
      <c r="AH68" s="27">
        <v>0</v>
      </c>
      <c r="AI68" s="27">
        <v>17179</v>
      </c>
      <c r="AJ68" s="27">
        <v>234837</v>
      </c>
      <c r="AK68" s="27">
        <v>1292623</v>
      </c>
      <c r="AL68" s="27">
        <v>2536319</v>
      </c>
      <c r="AM68" s="27">
        <v>755800</v>
      </c>
      <c r="AN68" s="27">
        <v>264311</v>
      </c>
      <c r="AO68" s="27"/>
      <c r="AP68" s="27"/>
      <c r="AQ68" s="27"/>
      <c r="AR68" s="27">
        <v>1395996</v>
      </c>
      <c r="AS68" s="27">
        <v>35695</v>
      </c>
      <c r="AT68" s="27">
        <v>84517</v>
      </c>
      <c r="AU68" s="27">
        <v>2536319</v>
      </c>
      <c r="AV68" s="27">
        <v>-587360</v>
      </c>
      <c r="AW68" s="27">
        <v>-155167</v>
      </c>
      <c r="AX68" s="27"/>
      <c r="AY68" s="27"/>
      <c r="AZ68" s="27"/>
      <c r="BA68" s="27">
        <v>-719391</v>
      </c>
      <c r="BB68" s="27">
        <v>-28853</v>
      </c>
      <c r="BC68" s="27">
        <v>0</v>
      </c>
      <c r="BD68" s="27">
        <v>-6549</v>
      </c>
      <c r="BE68" s="27">
        <v>-69000</v>
      </c>
      <c r="BF68" s="27">
        <v>-1566320</v>
      </c>
      <c r="BG68" s="27">
        <v>969999</v>
      </c>
      <c r="BH68" s="27">
        <v>251</v>
      </c>
      <c r="BI68" s="27">
        <v>970250</v>
      </c>
      <c r="BJ68" s="27">
        <v>1292623</v>
      </c>
      <c r="BK68" s="27">
        <v>-322373</v>
      </c>
      <c r="BL68" s="27">
        <v>237</v>
      </c>
      <c r="BM68" s="27">
        <v>0</v>
      </c>
      <c r="BN68" s="27"/>
      <c r="BO68" s="27"/>
      <c r="BP68" s="27"/>
      <c r="BQ68" s="27"/>
      <c r="BR68" s="33" t="s">
        <v>339</v>
      </c>
      <c r="BS68" s="33" t="s">
        <v>340</v>
      </c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  <c r="EO68" s="27"/>
      <c r="EP68" s="27"/>
      <c r="EQ68" s="27"/>
      <c r="ER68" s="27"/>
      <c r="ES68" s="27"/>
      <c r="ET68" s="27"/>
      <c r="EU68" s="27"/>
      <c r="EV68" s="27"/>
      <c r="EW68" s="27"/>
      <c r="EX68" s="27"/>
      <c r="EY68" s="27"/>
      <c r="EZ68" s="27"/>
      <c r="FA68" s="27"/>
      <c r="FB68" s="27"/>
      <c r="FC68" s="27"/>
      <c r="FD68" s="27"/>
      <c r="FE68" s="27"/>
    </row>
    <row r="69" spans="1:161" s="26" customFormat="1" ht="15" x14ac:dyDescent="0.25">
      <c r="A69" s="25">
        <v>357</v>
      </c>
      <c r="B69" s="25" t="s">
        <v>415</v>
      </c>
      <c r="C69" s="25" t="s">
        <v>416</v>
      </c>
      <c r="D69" s="30" t="s">
        <v>338</v>
      </c>
      <c r="E69" s="27">
        <v>2394</v>
      </c>
      <c r="F69" s="27">
        <v>1</v>
      </c>
      <c r="G69" s="27">
        <v>1</v>
      </c>
      <c r="H69" s="27">
        <v>50</v>
      </c>
      <c r="I69" s="32" t="s">
        <v>340</v>
      </c>
      <c r="J69" s="32" t="s">
        <v>340</v>
      </c>
      <c r="K69" s="32" t="s">
        <v>340</v>
      </c>
      <c r="L69" s="32" t="s">
        <v>340</v>
      </c>
      <c r="M69" s="27">
        <v>180</v>
      </c>
      <c r="N69" s="27">
        <v>0</v>
      </c>
      <c r="O69" s="27">
        <v>2394</v>
      </c>
      <c r="P69" s="32">
        <v>0</v>
      </c>
      <c r="Q69" s="32">
        <v>3.5</v>
      </c>
      <c r="R69" s="32">
        <v>0</v>
      </c>
      <c r="S69" s="32">
        <v>0</v>
      </c>
      <c r="T69" s="32"/>
      <c r="U69" s="32">
        <v>4</v>
      </c>
      <c r="V69" s="32">
        <v>0</v>
      </c>
      <c r="W69" s="32">
        <v>2</v>
      </c>
      <c r="X69" s="32">
        <v>9.5</v>
      </c>
      <c r="Y69" s="27">
        <v>10</v>
      </c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>
        <v>2597000</v>
      </c>
      <c r="AK69" s="27">
        <v>2597000</v>
      </c>
      <c r="AL69" s="27">
        <v>17488025</v>
      </c>
      <c r="AM69" s="27">
        <v>9476000</v>
      </c>
      <c r="AN69" s="27">
        <v>558000</v>
      </c>
      <c r="AO69" s="27">
        <v>558000</v>
      </c>
      <c r="AP69" s="27"/>
      <c r="AQ69" s="27"/>
      <c r="AR69" s="27">
        <v>7454025</v>
      </c>
      <c r="AS69" s="27">
        <v>0</v>
      </c>
      <c r="AT69" s="27"/>
      <c r="AU69" s="27">
        <v>17488025</v>
      </c>
      <c r="AV69" s="27">
        <v>-7631000</v>
      </c>
      <c r="AW69" s="27">
        <v>-337000</v>
      </c>
      <c r="AX69" s="27">
        <v>-337000</v>
      </c>
      <c r="AY69" s="27"/>
      <c r="AZ69" s="27"/>
      <c r="BA69" s="27">
        <v>-4906000</v>
      </c>
      <c r="BB69" s="27"/>
      <c r="BC69" s="27"/>
      <c r="BD69" s="27">
        <v>-100000</v>
      </c>
      <c r="BE69" s="27"/>
      <c r="BF69" s="27">
        <v>-12974000</v>
      </c>
      <c r="BG69" s="27">
        <v>4514025</v>
      </c>
      <c r="BH69" s="27"/>
      <c r="BI69" s="27">
        <v>4514000</v>
      </c>
      <c r="BJ69" s="27">
        <v>2597000</v>
      </c>
      <c r="BK69" s="27">
        <v>1917000</v>
      </c>
      <c r="BL69" s="27"/>
      <c r="BM69" s="27"/>
      <c r="BN69" s="27"/>
      <c r="BO69" s="27"/>
      <c r="BP69" s="27"/>
      <c r="BQ69" s="27"/>
      <c r="BR69" s="33" t="s">
        <v>340</v>
      </c>
      <c r="BS69" s="33" t="s">
        <v>340</v>
      </c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  <c r="EO69" s="27"/>
      <c r="EP69" s="27"/>
      <c r="EQ69" s="27"/>
      <c r="ER69" s="27"/>
      <c r="ES69" s="27"/>
      <c r="ET69" s="27"/>
      <c r="EU69" s="27"/>
      <c r="EV69" s="27"/>
      <c r="EW69" s="27"/>
      <c r="EX69" s="27"/>
      <c r="EY69" s="27"/>
      <c r="EZ69" s="27"/>
      <c r="FA69" s="27"/>
      <c r="FB69" s="27"/>
      <c r="FC69" s="27"/>
      <c r="FD69" s="27"/>
      <c r="FE69" s="27"/>
    </row>
    <row r="70" spans="1:161" s="26" customFormat="1" ht="15" x14ac:dyDescent="0.25">
      <c r="A70" s="25">
        <v>352</v>
      </c>
      <c r="B70" s="25" t="s">
        <v>417</v>
      </c>
      <c r="C70" s="25" t="s">
        <v>418</v>
      </c>
      <c r="D70" s="30" t="s">
        <v>338</v>
      </c>
      <c r="E70" s="27">
        <v>4986</v>
      </c>
      <c r="F70" s="27">
        <v>2</v>
      </c>
      <c r="G70" s="27">
        <v>0</v>
      </c>
      <c r="H70" s="27">
        <v>60</v>
      </c>
      <c r="I70" s="32" t="s">
        <v>339</v>
      </c>
      <c r="J70" s="32" t="s">
        <v>340</v>
      </c>
      <c r="K70" s="32" t="s">
        <v>340</v>
      </c>
      <c r="L70" s="32" t="s">
        <v>340</v>
      </c>
      <c r="M70" s="27">
        <v>184</v>
      </c>
      <c r="N70" s="27">
        <v>0</v>
      </c>
      <c r="O70" s="27">
        <v>4986</v>
      </c>
      <c r="P70" s="32"/>
      <c r="Q70" s="32">
        <v>5.7</v>
      </c>
      <c r="R70" s="32"/>
      <c r="S70" s="32"/>
      <c r="T70" s="32"/>
      <c r="U70" s="32"/>
      <c r="V70" s="32"/>
      <c r="W70" s="32">
        <v>5.14</v>
      </c>
      <c r="X70" s="32">
        <v>10.84</v>
      </c>
      <c r="Y70" s="27">
        <v>128</v>
      </c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>
        <v>2942799</v>
      </c>
      <c r="AK70" s="27">
        <v>2942799</v>
      </c>
      <c r="AL70" s="27">
        <v>18234825</v>
      </c>
      <c r="AM70" s="27">
        <v>7980824</v>
      </c>
      <c r="AN70" s="27">
        <v>1910112</v>
      </c>
      <c r="AO70" s="27"/>
      <c r="AP70" s="27"/>
      <c r="AQ70" s="27"/>
      <c r="AR70" s="27">
        <v>7118404</v>
      </c>
      <c r="AS70" s="27">
        <v>29309</v>
      </c>
      <c r="AT70" s="27">
        <v>1196176</v>
      </c>
      <c r="AU70" s="27">
        <v>18234825</v>
      </c>
      <c r="AV70" s="27">
        <v>-6666819</v>
      </c>
      <c r="AW70" s="27">
        <v>-1558666</v>
      </c>
      <c r="AX70" s="27"/>
      <c r="AY70" s="27"/>
      <c r="AZ70" s="27"/>
      <c r="BA70" s="27">
        <v>-4821535</v>
      </c>
      <c r="BB70" s="27">
        <v>-22560</v>
      </c>
      <c r="BC70" s="27">
        <v>0</v>
      </c>
      <c r="BD70" s="27">
        <v>-42882</v>
      </c>
      <c r="BE70" s="27">
        <v>-641704</v>
      </c>
      <c r="BF70" s="27">
        <v>-13754166</v>
      </c>
      <c r="BG70" s="27">
        <v>4480659</v>
      </c>
      <c r="BH70" s="27">
        <v>0</v>
      </c>
      <c r="BI70" s="27">
        <v>4480659</v>
      </c>
      <c r="BJ70" s="27">
        <v>2942799</v>
      </c>
      <c r="BK70" s="27">
        <v>1537860</v>
      </c>
      <c r="BL70" s="27">
        <v>0</v>
      </c>
      <c r="BM70" s="27">
        <v>0</v>
      </c>
      <c r="BN70" s="27">
        <v>0</v>
      </c>
      <c r="BO70" s="27">
        <v>1537860</v>
      </c>
      <c r="BP70" s="27">
        <v>0</v>
      </c>
      <c r="BQ70" s="27">
        <v>1537860</v>
      </c>
      <c r="BR70" s="33" t="s">
        <v>339</v>
      </c>
      <c r="BS70" s="33" t="s">
        <v>340</v>
      </c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  <c r="EO70" s="27"/>
      <c r="EP70" s="27"/>
      <c r="EQ70" s="27"/>
      <c r="ER70" s="27"/>
      <c r="ES70" s="27"/>
      <c r="ET70" s="27"/>
      <c r="EU70" s="27"/>
      <c r="EV70" s="27"/>
      <c r="EW70" s="27"/>
      <c r="EX70" s="27"/>
      <c r="EY70" s="27"/>
      <c r="EZ70" s="27"/>
      <c r="FA70" s="27"/>
      <c r="FB70" s="27"/>
      <c r="FC70" s="27"/>
      <c r="FD70" s="27"/>
      <c r="FE70" s="27"/>
    </row>
    <row r="71" spans="1:161" s="26" customFormat="1" ht="15" x14ac:dyDescent="0.25">
      <c r="A71" s="25">
        <v>332</v>
      </c>
      <c r="B71" s="25" t="s">
        <v>419</v>
      </c>
      <c r="C71" s="25" t="s">
        <v>418</v>
      </c>
      <c r="D71" s="30" t="s">
        <v>338</v>
      </c>
      <c r="E71" s="27">
        <v>9205</v>
      </c>
      <c r="F71" s="27">
        <v>1</v>
      </c>
      <c r="G71" s="27">
        <v>3</v>
      </c>
      <c r="H71" s="27">
        <v>50</v>
      </c>
      <c r="I71" s="32" t="s">
        <v>340</v>
      </c>
      <c r="J71" s="32" t="s">
        <v>340</v>
      </c>
      <c r="K71" s="32" t="s">
        <v>339</v>
      </c>
      <c r="L71" s="32" t="s">
        <v>340</v>
      </c>
      <c r="M71" s="27">
        <v>667</v>
      </c>
      <c r="N71" s="27">
        <v>87</v>
      </c>
      <c r="O71" s="27">
        <v>12182</v>
      </c>
      <c r="P71" s="32"/>
      <c r="Q71" s="32">
        <v>18.57</v>
      </c>
      <c r="R71" s="32"/>
      <c r="S71" s="32"/>
      <c r="T71" s="32"/>
      <c r="U71" s="32"/>
      <c r="V71" s="32">
        <v>5</v>
      </c>
      <c r="W71" s="32">
        <v>4</v>
      </c>
      <c r="X71" s="32">
        <v>27.57</v>
      </c>
      <c r="Y71" s="27">
        <v>97</v>
      </c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>
        <v>5512950</v>
      </c>
      <c r="AK71" s="27">
        <v>5512950</v>
      </c>
      <c r="AL71" s="27">
        <v>14380611</v>
      </c>
      <c r="AM71" s="27">
        <v>2066296</v>
      </c>
      <c r="AN71" s="27">
        <v>68950</v>
      </c>
      <c r="AO71" s="27"/>
      <c r="AP71" s="27"/>
      <c r="AQ71" s="27"/>
      <c r="AR71" s="27">
        <v>12148802</v>
      </c>
      <c r="AS71" s="27">
        <v>49168</v>
      </c>
      <c r="AT71" s="27">
        <v>47395</v>
      </c>
      <c r="AU71" s="27">
        <v>14380611</v>
      </c>
      <c r="AV71" s="27">
        <v>-1318193</v>
      </c>
      <c r="AW71" s="27">
        <v>-45846</v>
      </c>
      <c r="AX71" s="27"/>
      <c r="AY71" s="27"/>
      <c r="AZ71" s="27"/>
      <c r="BA71" s="27">
        <v>-4937987</v>
      </c>
      <c r="BB71" s="27">
        <v>-6865</v>
      </c>
      <c r="BC71" s="27">
        <v>-2297</v>
      </c>
      <c r="BD71" s="27">
        <v>-156107</v>
      </c>
      <c r="BE71" s="27">
        <v>-29343</v>
      </c>
      <c r="BF71" s="27">
        <v>-6496638</v>
      </c>
      <c r="BG71" s="27">
        <v>7883973</v>
      </c>
      <c r="BH71" s="27"/>
      <c r="BI71" s="27"/>
      <c r="BJ71" s="27">
        <v>5512950</v>
      </c>
      <c r="BK71" s="27"/>
      <c r="BL71" s="27"/>
      <c r="BM71" s="27"/>
      <c r="BN71" s="27"/>
      <c r="BO71" s="27"/>
      <c r="BP71" s="27"/>
      <c r="BQ71" s="27"/>
      <c r="BR71" s="33" t="s">
        <v>339</v>
      </c>
      <c r="BS71" s="33" t="s">
        <v>340</v>
      </c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  <c r="EO71" s="27"/>
      <c r="EP71" s="27"/>
      <c r="EQ71" s="27"/>
      <c r="ER71" s="27"/>
      <c r="ES71" s="27"/>
      <c r="ET71" s="27"/>
      <c r="EU71" s="27"/>
      <c r="EV71" s="27"/>
      <c r="EW71" s="27"/>
      <c r="EX71" s="27"/>
      <c r="EY71" s="27"/>
      <c r="EZ71" s="27"/>
      <c r="FA71" s="27"/>
      <c r="FB71" s="27"/>
      <c r="FC71" s="27"/>
      <c r="FD71" s="27"/>
      <c r="FE71" s="27"/>
    </row>
    <row r="72" spans="1:161" s="26" customFormat="1" ht="15" x14ac:dyDescent="0.25">
      <c r="A72" s="25">
        <v>304</v>
      </c>
      <c r="B72" s="25" t="s">
        <v>420</v>
      </c>
      <c r="C72" s="25" t="s">
        <v>418</v>
      </c>
      <c r="D72" s="30" t="s">
        <v>338</v>
      </c>
      <c r="E72" s="27">
        <v>3856</v>
      </c>
      <c r="F72" s="27">
        <v>6</v>
      </c>
      <c r="G72" s="27">
        <v>1</v>
      </c>
      <c r="H72" s="27">
        <v>55</v>
      </c>
      <c r="I72" s="32" t="s">
        <v>339</v>
      </c>
      <c r="J72" s="32" t="s">
        <v>339</v>
      </c>
      <c r="K72" s="32" t="s">
        <v>340</v>
      </c>
      <c r="L72" s="32" t="s">
        <v>340</v>
      </c>
      <c r="M72" s="27">
        <v>1923</v>
      </c>
      <c r="N72" s="27">
        <v>0</v>
      </c>
      <c r="O72" s="27">
        <v>3856</v>
      </c>
      <c r="P72" s="32">
        <v>0</v>
      </c>
      <c r="Q72" s="32">
        <v>18.5</v>
      </c>
      <c r="R72" s="32">
        <v>0</v>
      </c>
      <c r="S72" s="32">
        <v>0</v>
      </c>
      <c r="T72" s="32"/>
      <c r="U72" s="32">
        <v>1.5</v>
      </c>
      <c r="V72" s="32">
        <v>0</v>
      </c>
      <c r="W72" s="32">
        <v>25.9</v>
      </c>
      <c r="X72" s="32">
        <v>45.9</v>
      </c>
      <c r="Y72" s="27">
        <v>206</v>
      </c>
      <c r="Z72" s="27">
        <v>3233193</v>
      </c>
      <c r="AA72" s="27">
        <v>682289</v>
      </c>
      <c r="AB72" s="27"/>
      <c r="AC72" s="27">
        <v>4258853</v>
      </c>
      <c r="AD72" s="27">
        <v>5378</v>
      </c>
      <c r="AE72" s="27">
        <v>530512</v>
      </c>
      <c r="AF72" s="27"/>
      <c r="AG72" s="27"/>
      <c r="AH72" s="27"/>
      <c r="AI72" s="27">
        <v>149190</v>
      </c>
      <c r="AJ72" s="27">
        <v>2964393</v>
      </c>
      <c r="AK72" s="27">
        <v>11823808</v>
      </c>
      <c r="AL72" s="27">
        <v>38770532</v>
      </c>
      <c r="AM72" s="27">
        <v>8191440</v>
      </c>
      <c r="AN72" s="27">
        <v>2102648</v>
      </c>
      <c r="AO72" s="27"/>
      <c r="AP72" s="27"/>
      <c r="AQ72" s="27"/>
      <c r="AR72" s="27">
        <v>20453405</v>
      </c>
      <c r="AS72" s="27">
        <v>6002123</v>
      </c>
      <c r="AT72" s="27">
        <v>2020916</v>
      </c>
      <c r="AU72" s="27">
        <v>38770532</v>
      </c>
      <c r="AV72" s="27">
        <v>-6055687</v>
      </c>
      <c r="AW72" s="27">
        <v>-1625924</v>
      </c>
      <c r="AX72" s="27"/>
      <c r="AY72" s="27"/>
      <c r="AZ72" s="27"/>
      <c r="BA72" s="27">
        <v>-12144876</v>
      </c>
      <c r="BB72" s="27">
        <v>-4901892</v>
      </c>
      <c r="BC72" s="27">
        <v>-1</v>
      </c>
      <c r="BD72" s="27">
        <v>-190506</v>
      </c>
      <c r="BE72" s="27">
        <v>-858360</v>
      </c>
      <c r="BF72" s="27">
        <v>-25777246</v>
      </c>
      <c r="BG72" s="27">
        <v>12993286</v>
      </c>
      <c r="BH72" s="27">
        <v>310625</v>
      </c>
      <c r="BI72" s="27">
        <v>13303911</v>
      </c>
      <c r="BJ72" s="27">
        <v>11823808</v>
      </c>
      <c r="BK72" s="27">
        <v>1480103</v>
      </c>
      <c r="BL72" s="27"/>
      <c r="BM72" s="27"/>
      <c r="BN72" s="27"/>
      <c r="BO72" s="27"/>
      <c r="BP72" s="27"/>
      <c r="BQ72" s="27"/>
      <c r="BR72" s="33" t="s">
        <v>340</v>
      </c>
      <c r="BS72" s="33" t="s">
        <v>339</v>
      </c>
      <c r="BT72" s="27">
        <v>1</v>
      </c>
      <c r="BU72" s="27">
        <v>1290000</v>
      </c>
      <c r="BV72" s="27">
        <v>1290000</v>
      </c>
      <c r="BW72" s="27"/>
      <c r="BX72" s="27"/>
      <c r="BY72" s="27"/>
      <c r="BZ72" s="27"/>
      <c r="CA72" s="27"/>
      <c r="CB72" s="27"/>
      <c r="CC72" s="27">
        <v>1290000</v>
      </c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>
        <v>1290000</v>
      </c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>
        <v>1290000</v>
      </c>
      <c r="EK72" s="27"/>
      <c r="EL72" s="27"/>
      <c r="EM72" s="27"/>
      <c r="EN72" s="27"/>
      <c r="EO72" s="27"/>
      <c r="EP72" s="27"/>
      <c r="EQ72" s="27">
        <v>1290000</v>
      </c>
      <c r="ER72" s="27"/>
      <c r="ES72" s="27"/>
      <c r="ET72" s="27"/>
      <c r="EU72" s="27"/>
      <c r="EV72" s="27"/>
      <c r="EW72" s="27"/>
      <c r="EX72" s="27"/>
      <c r="EY72" s="27"/>
      <c r="EZ72" s="27"/>
      <c r="FA72" s="27"/>
      <c r="FB72" s="27"/>
      <c r="FC72" s="27"/>
      <c r="FD72" s="27"/>
      <c r="FE72" s="27">
        <v>1290000</v>
      </c>
    </row>
    <row r="73" spans="1:161" s="26" customFormat="1" ht="15" x14ac:dyDescent="0.25">
      <c r="A73" s="25">
        <v>358</v>
      </c>
      <c r="B73" s="25" t="s">
        <v>421</v>
      </c>
      <c r="C73" s="25" t="s">
        <v>422</v>
      </c>
      <c r="D73" s="30" t="s">
        <v>388</v>
      </c>
      <c r="E73" s="27">
        <v>4976</v>
      </c>
      <c r="F73" s="27">
        <v>4</v>
      </c>
      <c r="G73" s="27">
        <v>0</v>
      </c>
      <c r="H73" s="27">
        <v>60</v>
      </c>
      <c r="I73" s="32" t="s">
        <v>340</v>
      </c>
      <c r="J73" s="32" t="s">
        <v>340</v>
      </c>
      <c r="K73" s="32" t="s">
        <v>340</v>
      </c>
      <c r="L73" s="32" t="s">
        <v>340</v>
      </c>
      <c r="M73" s="27">
        <v>4202</v>
      </c>
      <c r="N73" s="27">
        <v>0</v>
      </c>
      <c r="O73" s="27">
        <v>6208</v>
      </c>
      <c r="P73" s="32"/>
      <c r="Q73" s="32">
        <v>20.69</v>
      </c>
      <c r="R73" s="32"/>
      <c r="S73" s="32"/>
      <c r="T73" s="32"/>
      <c r="U73" s="32">
        <v>1.57</v>
      </c>
      <c r="V73" s="32"/>
      <c r="W73" s="32">
        <v>21.54</v>
      </c>
      <c r="X73" s="32">
        <v>43.8</v>
      </c>
      <c r="Y73" s="27">
        <v>177</v>
      </c>
      <c r="Z73" s="27"/>
      <c r="AA73" s="27"/>
      <c r="AB73" s="27">
        <v>5158402</v>
      </c>
      <c r="AC73" s="27">
        <v>2501819</v>
      </c>
      <c r="AD73" s="27"/>
      <c r="AE73" s="27">
        <v>475013</v>
      </c>
      <c r="AF73" s="27"/>
      <c r="AG73" s="27"/>
      <c r="AH73" s="27"/>
      <c r="AI73" s="27"/>
      <c r="AJ73" s="27">
        <v>2353249</v>
      </c>
      <c r="AK73" s="27">
        <v>10488483</v>
      </c>
      <c r="AL73" s="27">
        <v>25792413</v>
      </c>
      <c r="AM73" s="27">
        <v>8184834</v>
      </c>
      <c r="AN73" s="27">
        <v>3159933</v>
      </c>
      <c r="AO73" s="27"/>
      <c r="AP73" s="27"/>
      <c r="AQ73" s="27"/>
      <c r="AR73" s="27">
        <v>13184869</v>
      </c>
      <c r="AS73" s="27">
        <v>164360</v>
      </c>
      <c r="AT73" s="27">
        <v>1098417</v>
      </c>
      <c r="AU73" s="27">
        <v>25792413</v>
      </c>
      <c r="AV73" s="27">
        <v>-6198025</v>
      </c>
      <c r="AW73" s="27">
        <v>-2449315</v>
      </c>
      <c r="AX73" s="27"/>
      <c r="AY73" s="27"/>
      <c r="AZ73" s="27"/>
      <c r="BA73" s="27">
        <v>-6749772</v>
      </c>
      <c r="BB73" s="27">
        <v>-21943</v>
      </c>
      <c r="BC73" s="27">
        <v>-71643</v>
      </c>
      <c r="BD73" s="27">
        <v>-161958</v>
      </c>
      <c r="BE73" s="27">
        <v>-737410</v>
      </c>
      <c r="BF73" s="27">
        <v>-16390066</v>
      </c>
      <c r="BG73" s="27">
        <v>9402347</v>
      </c>
      <c r="BH73" s="27">
        <v>76347</v>
      </c>
      <c r="BI73" s="27">
        <v>9478694</v>
      </c>
      <c r="BJ73" s="27">
        <v>10488483</v>
      </c>
      <c r="BK73" s="27">
        <v>-1009789</v>
      </c>
      <c r="BL73" s="27">
        <v>30956</v>
      </c>
      <c r="BM73" s="27"/>
      <c r="BN73" s="27"/>
      <c r="BO73" s="27"/>
      <c r="BP73" s="27"/>
      <c r="BQ73" s="27"/>
      <c r="BR73" s="33" t="s">
        <v>339</v>
      </c>
      <c r="BS73" s="33" t="s">
        <v>340</v>
      </c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  <c r="EO73" s="27"/>
      <c r="EP73" s="27"/>
      <c r="EQ73" s="27"/>
      <c r="ER73" s="27"/>
      <c r="ES73" s="27"/>
      <c r="ET73" s="27"/>
      <c r="EU73" s="27"/>
      <c r="EV73" s="27"/>
      <c r="EW73" s="27"/>
      <c r="EX73" s="27"/>
      <c r="EY73" s="27"/>
      <c r="EZ73" s="27"/>
      <c r="FA73" s="27"/>
      <c r="FB73" s="27"/>
      <c r="FC73" s="27"/>
      <c r="FD73" s="27"/>
      <c r="FE73" s="27"/>
    </row>
    <row r="74" spans="1:161" s="26" customFormat="1" ht="15" x14ac:dyDescent="0.25">
      <c r="A74" s="25">
        <v>312</v>
      </c>
      <c r="B74" s="25" t="s">
        <v>423</v>
      </c>
      <c r="C74" s="25" t="s">
        <v>422</v>
      </c>
      <c r="D74" s="30" t="s">
        <v>388</v>
      </c>
      <c r="E74" s="27">
        <v>477</v>
      </c>
      <c r="F74" s="27">
        <v>2</v>
      </c>
      <c r="G74" s="27">
        <v>0</v>
      </c>
      <c r="H74" s="27">
        <v>50</v>
      </c>
      <c r="I74" s="32" t="s">
        <v>340</v>
      </c>
      <c r="J74" s="32" t="s">
        <v>340</v>
      </c>
      <c r="K74" s="32" t="s">
        <v>340</v>
      </c>
      <c r="L74" s="32" t="s">
        <v>340</v>
      </c>
      <c r="M74" s="27">
        <v>386</v>
      </c>
      <c r="N74" s="27">
        <v>0</v>
      </c>
      <c r="O74" s="27">
        <v>792</v>
      </c>
      <c r="P74" s="32"/>
      <c r="Q74" s="32">
        <v>3.91</v>
      </c>
      <c r="R74" s="32"/>
      <c r="S74" s="32"/>
      <c r="T74" s="32"/>
      <c r="U74" s="32"/>
      <c r="V74" s="32"/>
      <c r="W74" s="32">
        <v>3.36</v>
      </c>
      <c r="X74" s="32">
        <v>7.27</v>
      </c>
      <c r="Y74" s="27">
        <v>33</v>
      </c>
      <c r="Z74" s="27"/>
      <c r="AA74" s="27"/>
      <c r="AB74" s="27">
        <v>855501</v>
      </c>
      <c r="AC74" s="27">
        <v>277092</v>
      </c>
      <c r="AD74" s="27"/>
      <c r="AE74" s="27">
        <v>54579</v>
      </c>
      <c r="AF74" s="27"/>
      <c r="AG74" s="27"/>
      <c r="AH74" s="27"/>
      <c r="AI74" s="27"/>
      <c r="AJ74" s="27">
        <v>192999</v>
      </c>
      <c r="AK74" s="27">
        <v>1380171</v>
      </c>
      <c r="AL74" s="27">
        <v>3046329</v>
      </c>
      <c r="AM74" s="27">
        <v>363476</v>
      </c>
      <c r="AN74" s="27">
        <v>541936</v>
      </c>
      <c r="AO74" s="27"/>
      <c r="AP74" s="27"/>
      <c r="AQ74" s="27"/>
      <c r="AR74" s="27">
        <v>1587420</v>
      </c>
      <c r="AS74" s="27">
        <v>369030</v>
      </c>
      <c r="AT74" s="27">
        <v>184467</v>
      </c>
      <c r="AU74" s="27">
        <v>3046329</v>
      </c>
      <c r="AV74" s="27">
        <v>-280589</v>
      </c>
      <c r="AW74" s="27">
        <v>-348611</v>
      </c>
      <c r="AX74" s="27"/>
      <c r="AY74" s="27"/>
      <c r="AZ74" s="27"/>
      <c r="BA74" s="27">
        <v>-580010</v>
      </c>
      <c r="BB74" s="27">
        <v>-51740</v>
      </c>
      <c r="BC74" s="27">
        <v>-8149</v>
      </c>
      <c r="BD74" s="27">
        <v>-840</v>
      </c>
      <c r="BE74" s="27">
        <v>-122187</v>
      </c>
      <c r="BF74" s="27">
        <v>-1392126</v>
      </c>
      <c r="BG74" s="27">
        <v>1654203</v>
      </c>
      <c r="BH74" s="27">
        <v>0</v>
      </c>
      <c r="BI74" s="27">
        <v>1654203</v>
      </c>
      <c r="BJ74" s="27">
        <v>1380171</v>
      </c>
      <c r="BK74" s="27">
        <v>274032</v>
      </c>
      <c r="BL74" s="27">
        <v>0</v>
      </c>
      <c r="BM74" s="27">
        <v>0</v>
      </c>
      <c r="BN74" s="27"/>
      <c r="BO74" s="27"/>
      <c r="BP74" s="27"/>
      <c r="BQ74" s="27"/>
      <c r="BR74" s="33" t="s">
        <v>339</v>
      </c>
      <c r="BS74" s="33" t="s">
        <v>340</v>
      </c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  <c r="EO74" s="27"/>
      <c r="EP74" s="27"/>
      <c r="EQ74" s="27"/>
      <c r="ER74" s="27"/>
      <c r="ES74" s="27"/>
      <c r="ET74" s="27"/>
      <c r="EU74" s="27"/>
      <c r="EV74" s="27"/>
      <c r="EW74" s="27"/>
      <c r="EX74" s="27"/>
      <c r="EY74" s="27"/>
      <c r="EZ74" s="27"/>
      <c r="FA74" s="27"/>
      <c r="FB74" s="27"/>
      <c r="FC74" s="27"/>
      <c r="FD74" s="27"/>
      <c r="FE74" s="27"/>
    </row>
    <row r="75" spans="1:161" s="26" customFormat="1" ht="15" x14ac:dyDescent="0.25">
      <c r="A75" s="25">
        <v>331</v>
      </c>
      <c r="B75" s="25" t="s">
        <v>424</v>
      </c>
      <c r="C75" s="25" t="s">
        <v>422</v>
      </c>
      <c r="D75" s="30" t="s">
        <v>338</v>
      </c>
      <c r="E75" s="27">
        <v>2616</v>
      </c>
      <c r="F75" s="27">
        <v>2</v>
      </c>
      <c r="G75" s="27">
        <v>2</v>
      </c>
      <c r="H75" s="27">
        <v>40</v>
      </c>
      <c r="I75" s="32" t="s">
        <v>340</v>
      </c>
      <c r="J75" s="32" t="s">
        <v>340</v>
      </c>
      <c r="K75" s="32" t="s">
        <v>340</v>
      </c>
      <c r="L75" s="32" t="s">
        <v>340</v>
      </c>
      <c r="M75" s="27">
        <v>115</v>
      </c>
      <c r="N75" s="27">
        <v>0</v>
      </c>
      <c r="O75" s="27">
        <v>2846</v>
      </c>
      <c r="P75" s="32">
        <v>0</v>
      </c>
      <c r="Q75" s="32">
        <v>0</v>
      </c>
      <c r="R75" s="32">
        <v>0</v>
      </c>
      <c r="S75" s="32">
        <v>0</v>
      </c>
      <c r="T75" s="32"/>
      <c r="U75" s="32">
        <v>0</v>
      </c>
      <c r="V75" s="32">
        <v>0</v>
      </c>
      <c r="W75" s="32">
        <v>0</v>
      </c>
      <c r="X75" s="32"/>
      <c r="Y75" s="27">
        <v>3</v>
      </c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>
        <v>1782584</v>
      </c>
      <c r="AK75" s="27">
        <v>1782584</v>
      </c>
      <c r="AL75" s="27">
        <v>10252568</v>
      </c>
      <c r="AM75" s="27">
        <v>5896351</v>
      </c>
      <c r="AN75" s="27">
        <v>43676</v>
      </c>
      <c r="AO75" s="27">
        <v>43676</v>
      </c>
      <c r="AP75" s="27"/>
      <c r="AQ75" s="27"/>
      <c r="AR75" s="27">
        <v>4061195</v>
      </c>
      <c r="AS75" s="27">
        <v>9928</v>
      </c>
      <c r="AT75" s="27">
        <v>241418</v>
      </c>
      <c r="AU75" s="27">
        <v>10252568</v>
      </c>
      <c r="AV75" s="27">
        <v>-4391043</v>
      </c>
      <c r="AW75" s="27">
        <v>-39094</v>
      </c>
      <c r="AX75" s="27">
        <v>-39094</v>
      </c>
      <c r="AY75" s="27"/>
      <c r="AZ75" s="27"/>
      <c r="BA75" s="27">
        <v>-2586634</v>
      </c>
      <c r="BB75" s="27">
        <v>0</v>
      </c>
      <c r="BC75" s="27">
        <v>0</v>
      </c>
      <c r="BD75" s="27">
        <v>-10758</v>
      </c>
      <c r="BE75" s="27">
        <v>-145954</v>
      </c>
      <c r="BF75" s="27">
        <v>-7173483</v>
      </c>
      <c r="BG75" s="27">
        <v>3079085</v>
      </c>
      <c r="BH75" s="27"/>
      <c r="BI75" s="27"/>
      <c r="BJ75" s="27">
        <v>1782584</v>
      </c>
      <c r="BK75" s="27"/>
      <c r="BL75" s="27"/>
      <c r="BM75" s="27"/>
      <c r="BN75" s="27"/>
      <c r="BO75" s="27"/>
      <c r="BP75" s="27"/>
      <c r="BQ75" s="27"/>
      <c r="BR75" s="33" t="s">
        <v>339</v>
      </c>
      <c r="BS75" s="33" t="s">
        <v>340</v>
      </c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  <c r="EO75" s="27"/>
      <c r="EP75" s="27"/>
      <c r="EQ75" s="27"/>
      <c r="ER75" s="27"/>
      <c r="ES75" s="27"/>
      <c r="ET75" s="27"/>
      <c r="EU75" s="27"/>
      <c r="EV75" s="27"/>
      <c r="EW75" s="27"/>
      <c r="EX75" s="27"/>
      <c r="EY75" s="27"/>
      <c r="EZ75" s="27"/>
      <c r="FA75" s="27"/>
      <c r="FB75" s="27"/>
      <c r="FC75" s="27"/>
      <c r="FD75" s="27"/>
      <c r="FE75" s="27"/>
    </row>
    <row r="76" spans="1:161" s="26" customFormat="1" ht="15" x14ac:dyDescent="0.25">
      <c r="A76" s="25">
        <v>302</v>
      </c>
      <c r="B76" s="25" t="s">
        <v>425</v>
      </c>
      <c r="C76" s="25" t="s">
        <v>422</v>
      </c>
      <c r="D76" s="30" t="s">
        <v>338</v>
      </c>
      <c r="E76" s="27">
        <v>7244</v>
      </c>
      <c r="F76" s="27">
        <v>3</v>
      </c>
      <c r="G76" s="27">
        <v>0</v>
      </c>
      <c r="H76" s="27">
        <v>40</v>
      </c>
      <c r="I76" s="32" t="s">
        <v>339</v>
      </c>
      <c r="J76" s="32" t="s">
        <v>340</v>
      </c>
      <c r="K76" s="32" t="s">
        <v>339</v>
      </c>
      <c r="L76" s="32" t="s">
        <v>340</v>
      </c>
      <c r="M76" s="27">
        <v>12972</v>
      </c>
      <c r="N76" s="27">
        <v>1167</v>
      </c>
      <c r="O76" s="27">
        <v>20221</v>
      </c>
      <c r="P76" s="32">
        <v>0</v>
      </c>
      <c r="Q76" s="32">
        <v>60</v>
      </c>
      <c r="R76" s="32">
        <v>0</v>
      </c>
      <c r="S76" s="32">
        <v>1</v>
      </c>
      <c r="T76" s="32"/>
      <c r="U76" s="32">
        <v>3.5</v>
      </c>
      <c r="V76" s="32">
        <v>0</v>
      </c>
      <c r="W76" s="32">
        <v>70</v>
      </c>
      <c r="X76" s="32">
        <v>134.5</v>
      </c>
      <c r="Y76" s="27">
        <v>71</v>
      </c>
      <c r="Z76" s="27">
        <v>9219323</v>
      </c>
      <c r="AA76" s="27">
        <v>1566474</v>
      </c>
      <c r="AB76" s="27">
        <v>4293456</v>
      </c>
      <c r="AC76" s="27">
        <v>9125088</v>
      </c>
      <c r="AD76" s="27">
        <v>502904</v>
      </c>
      <c r="AE76" s="27">
        <v>1626805</v>
      </c>
      <c r="AF76" s="27">
        <v>134381</v>
      </c>
      <c r="AG76" s="27"/>
      <c r="AH76" s="27">
        <v>103891</v>
      </c>
      <c r="AI76" s="27">
        <v>567004</v>
      </c>
      <c r="AJ76" s="27">
        <v>1388909</v>
      </c>
      <c r="AK76" s="27">
        <v>28528235</v>
      </c>
      <c r="AL76" s="27">
        <v>102979601</v>
      </c>
      <c r="AM76" s="27">
        <v>26254161</v>
      </c>
      <c r="AN76" s="27">
        <v>14716900</v>
      </c>
      <c r="AO76" s="27"/>
      <c r="AP76" s="27"/>
      <c r="AQ76" s="27"/>
      <c r="AR76" s="27">
        <v>58532192</v>
      </c>
      <c r="AS76" s="27">
        <v>656173</v>
      </c>
      <c r="AT76" s="27">
        <v>2820175</v>
      </c>
      <c r="AU76" s="27">
        <v>102979601</v>
      </c>
      <c r="AV76" s="27">
        <v>-21343110</v>
      </c>
      <c r="AW76" s="27">
        <v>-10540521</v>
      </c>
      <c r="AX76" s="27"/>
      <c r="AY76" s="27"/>
      <c r="AZ76" s="27"/>
      <c r="BA76" s="27">
        <v>-33777291</v>
      </c>
      <c r="BB76" s="27">
        <v>-68127</v>
      </c>
      <c r="BC76" s="27">
        <v>0</v>
      </c>
      <c r="BD76" s="27">
        <v>-876383</v>
      </c>
      <c r="BE76" s="27">
        <v>-2446370</v>
      </c>
      <c r="BF76" s="27">
        <v>-69051802</v>
      </c>
      <c r="BG76" s="27">
        <v>33927799</v>
      </c>
      <c r="BH76" s="27">
        <v>96181250</v>
      </c>
      <c r="BI76" s="27">
        <v>130109049</v>
      </c>
      <c r="BJ76" s="27">
        <v>28528235</v>
      </c>
      <c r="BK76" s="27">
        <v>101580814</v>
      </c>
      <c r="BL76" s="27"/>
      <c r="BM76" s="27"/>
      <c r="BN76" s="27"/>
      <c r="BO76" s="27"/>
      <c r="BP76" s="27"/>
      <c r="BQ76" s="27"/>
      <c r="BR76" s="33" t="s">
        <v>339</v>
      </c>
      <c r="BS76" s="33" t="s">
        <v>339</v>
      </c>
      <c r="BT76" s="27">
        <v>1</v>
      </c>
      <c r="BU76" s="27">
        <v>11500000</v>
      </c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>
        <v>3600000</v>
      </c>
      <c r="CN76" s="27">
        <v>3600000</v>
      </c>
      <c r="CO76" s="27"/>
      <c r="CP76" s="27"/>
      <c r="CQ76" s="27">
        <v>3600000</v>
      </c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>
        <v>7900000</v>
      </c>
      <c r="DJ76" s="27">
        <v>7900000</v>
      </c>
      <c r="DK76" s="27"/>
      <c r="DL76" s="27"/>
      <c r="DM76" s="27">
        <v>7900000</v>
      </c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  <c r="EO76" s="27"/>
      <c r="EP76" s="27"/>
      <c r="EQ76" s="27"/>
      <c r="ER76" s="27"/>
      <c r="ES76" s="27"/>
      <c r="ET76" s="27"/>
      <c r="EU76" s="27"/>
      <c r="EV76" s="27"/>
      <c r="EW76" s="27"/>
      <c r="EX76" s="27"/>
      <c r="EY76" s="27"/>
      <c r="EZ76" s="27"/>
      <c r="FA76" s="27">
        <v>11500000</v>
      </c>
      <c r="FB76" s="27">
        <v>11500000</v>
      </c>
      <c r="FC76" s="27"/>
      <c r="FD76" s="27"/>
      <c r="FE76" s="27">
        <v>11500000</v>
      </c>
    </row>
    <row r="77" spans="1:161" s="26" customFormat="1" ht="15" x14ac:dyDescent="0.25">
      <c r="A77" s="25">
        <v>355</v>
      </c>
      <c r="B77" s="25" t="s">
        <v>426</v>
      </c>
      <c r="C77" s="25" t="s">
        <v>427</v>
      </c>
      <c r="D77" s="30" t="s">
        <v>338</v>
      </c>
      <c r="E77" s="27">
        <v>3304</v>
      </c>
      <c r="F77" s="27">
        <v>1</v>
      </c>
      <c r="G77" s="27"/>
      <c r="H77" s="27">
        <v>40</v>
      </c>
      <c r="I77" s="32" t="s">
        <v>340</v>
      </c>
      <c r="J77" s="32" t="s">
        <v>340</v>
      </c>
      <c r="K77" s="32" t="s">
        <v>340</v>
      </c>
      <c r="L77" s="32" t="s">
        <v>340</v>
      </c>
      <c r="M77" s="27">
        <v>1181</v>
      </c>
      <c r="N77" s="27">
        <v>0</v>
      </c>
      <c r="O77" s="27">
        <v>4256</v>
      </c>
      <c r="P77" s="32"/>
      <c r="Q77" s="32">
        <v>4.25</v>
      </c>
      <c r="R77" s="32"/>
      <c r="S77" s="32"/>
      <c r="T77" s="32"/>
      <c r="U77" s="32"/>
      <c r="V77" s="32">
        <v>3.65</v>
      </c>
      <c r="W77" s="32">
        <v>5.0999999999999996</v>
      </c>
      <c r="X77" s="32">
        <v>13</v>
      </c>
      <c r="Y77" s="27">
        <v>7</v>
      </c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>
        <v>4485993</v>
      </c>
      <c r="AK77" s="27">
        <v>4485993</v>
      </c>
      <c r="AL77" s="27">
        <v>14969204</v>
      </c>
      <c r="AM77" s="27">
        <v>11340060</v>
      </c>
      <c r="AN77" s="27">
        <v>326083</v>
      </c>
      <c r="AO77" s="27">
        <v>326083</v>
      </c>
      <c r="AP77" s="27"/>
      <c r="AQ77" s="27"/>
      <c r="AR77" s="27">
        <v>3241545</v>
      </c>
      <c r="AS77" s="27">
        <v>61516</v>
      </c>
      <c r="AT77" s="27"/>
      <c r="AU77" s="27">
        <v>14969204</v>
      </c>
      <c r="AV77" s="27">
        <v>-7182694</v>
      </c>
      <c r="AW77" s="27">
        <v>-187285</v>
      </c>
      <c r="AX77" s="27">
        <v>-187285</v>
      </c>
      <c r="AY77" s="27"/>
      <c r="AZ77" s="27"/>
      <c r="BA77" s="27">
        <v>-1562233</v>
      </c>
      <c r="BB77" s="27">
        <v>-39276</v>
      </c>
      <c r="BC77" s="27"/>
      <c r="BD77" s="27">
        <v>-8476</v>
      </c>
      <c r="BE77" s="27"/>
      <c r="BF77" s="27">
        <v>-8979964</v>
      </c>
      <c r="BG77" s="27">
        <v>5989240</v>
      </c>
      <c r="BH77" s="27"/>
      <c r="BI77" s="27"/>
      <c r="BJ77" s="27">
        <v>4485993</v>
      </c>
      <c r="BK77" s="27"/>
      <c r="BL77" s="27"/>
      <c r="BM77" s="27"/>
      <c r="BN77" s="27"/>
      <c r="BO77" s="27"/>
      <c r="BP77" s="27"/>
      <c r="BQ77" s="27"/>
      <c r="BR77" s="33" t="s">
        <v>340</v>
      </c>
      <c r="BS77" s="33" t="s">
        <v>340</v>
      </c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  <c r="EO77" s="27"/>
      <c r="EP77" s="27"/>
      <c r="EQ77" s="27"/>
      <c r="ER77" s="27"/>
      <c r="ES77" s="27"/>
      <c r="ET77" s="27"/>
      <c r="EU77" s="27"/>
      <c r="EV77" s="27"/>
      <c r="EW77" s="27"/>
      <c r="EX77" s="27"/>
      <c r="EY77" s="27"/>
      <c r="EZ77" s="27"/>
      <c r="FA77" s="27"/>
      <c r="FB77" s="27"/>
      <c r="FC77" s="27"/>
      <c r="FD77" s="27"/>
      <c r="FE77" s="27"/>
    </row>
    <row r="78" spans="1:161" s="26" customFormat="1" ht="15" x14ac:dyDescent="0.25">
      <c r="A78" s="25">
        <v>328</v>
      </c>
      <c r="B78" s="25" t="s">
        <v>428</v>
      </c>
      <c r="C78" s="25" t="s">
        <v>429</v>
      </c>
      <c r="D78" s="30" t="s">
        <v>338</v>
      </c>
      <c r="E78" s="27">
        <v>1236</v>
      </c>
      <c r="F78" s="27"/>
      <c r="G78" s="27">
        <v>1</v>
      </c>
      <c r="H78" s="27">
        <v>42</v>
      </c>
      <c r="I78" s="32" t="s">
        <v>339</v>
      </c>
      <c r="J78" s="32" t="s">
        <v>340</v>
      </c>
      <c r="K78" s="32" t="s">
        <v>339</v>
      </c>
      <c r="L78" s="32" t="s">
        <v>339</v>
      </c>
      <c r="M78" s="27">
        <v>433</v>
      </c>
      <c r="N78" s="27">
        <v>0</v>
      </c>
      <c r="O78" s="27">
        <v>1234</v>
      </c>
      <c r="P78" s="32"/>
      <c r="Q78" s="32">
        <v>4</v>
      </c>
      <c r="R78" s="32"/>
      <c r="S78" s="32"/>
      <c r="T78" s="32"/>
      <c r="U78" s="32">
        <v>1</v>
      </c>
      <c r="V78" s="32"/>
      <c r="W78" s="32">
        <v>1</v>
      </c>
      <c r="X78" s="32">
        <v>6</v>
      </c>
      <c r="Y78" s="27">
        <v>10</v>
      </c>
      <c r="Z78" s="27">
        <v>113888</v>
      </c>
      <c r="AA78" s="27">
        <v>27163</v>
      </c>
      <c r="AB78" s="27">
        <v>12170</v>
      </c>
      <c r="AC78" s="27"/>
      <c r="AD78" s="27"/>
      <c r="AE78" s="27">
        <v>10226</v>
      </c>
      <c r="AF78" s="27"/>
      <c r="AG78" s="27"/>
      <c r="AH78" s="27"/>
      <c r="AI78" s="27">
        <v>13688</v>
      </c>
      <c r="AJ78" s="27">
        <v>472575</v>
      </c>
      <c r="AK78" s="27">
        <v>649710</v>
      </c>
      <c r="AL78" s="27">
        <v>3945350</v>
      </c>
      <c r="AM78" s="27">
        <v>1314956</v>
      </c>
      <c r="AN78" s="27">
        <v>511312</v>
      </c>
      <c r="AO78" s="27">
        <v>511312</v>
      </c>
      <c r="AP78" s="27"/>
      <c r="AQ78" s="27"/>
      <c r="AR78" s="27">
        <v>1680304</v>
      </c>
      <c r="AS78" s="27">
        <v>18605</v>
      </c>
      <c r="AT78" s="27">
        <v>420173</v>
      </c>
      <c r="AU78" s="27">
        <v>3945350</v>
      </c>
      <c r="AV78" s="27">
        <v>-1028095</v>
      </c>
      <c r="AW78" s="27">
        <v>-394015</v>
      </c>
      <c r="AX78" s="27">
        <v>-394015</v>
      </c>
      <c r="AY78" s="27"/>
      <c r="AZ78" s="27"/>
      <c r="BA78" s="27">
        <v>-1262048</v>
      </c>
      <c r="BB78" s="27">
        <v>-12933</v>
      </c>
      <c r="BC78" s="27"/>
      <c r="BD78" s="27">
        <v>0</v>
      </c>
      <c r="BE78" s="27">
        <v>-358237</v>
      </c>
      <c r="BF78" s="27">
        <v>-3055328</v>
      </c>
      <c r="BG78" s="27">
        <v>890022</v>
      </c>
      <c r="BH78" s="27">
        <v>16719</v>
      </c>
      <c r="BI78" s="27">
        <v>906741</v>
      </c>
      <c r="BJ78" s="27">
        <v>649710</v>
      </c>
      <c r="BK78" s="27">
        <v>257031</v>
      </c>
      <c r="BL78" s="27"/>
      <c r="BM78" s="27"/>
      <c r="BN78" s="27"/>
      <c r="BO78" s="27"/>
      <c r="BP78" s="27"/>
      <c r="BQ78" s="27"/>
      <c r="BR78" s="33" t="s">
        <v>339</v>
      </c>
      <c r="BS78" s="33" t="s">
        <v>340</v>
      </c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  <c r="EO78" s="27"/>
      <c r="EP78" s="27"/>
      <c r="EQ78" s="27"/>
      <c r="ER78" s="27"/>
      <c r="ES78" s="27"/>
      <c r="ET78" s="27"/>
      <c r="EU78" s="27"/>
      <c r="EV78" s="27"/>
      <c r="EW78" s="27"/>
      <c r="EX78" s="27"/>
      <c r="EY78" s="27"/>
      <c r="EZ78" s="27"/>
      <c r="FA78" s="27"/>
      <c r="FB78" s="27"/>
      <c r="FC78" s="27"/>
      <c r="FD78" s="27"/>
      <c r="FE78" s="27"/>
    </row>
    <row r="79" spans="1:161" s="26" customFormat="1" ht="15" x14ac:dyDescent="0.25">
      <c r="A79" s="25">
        <v>390</v>
      </c>
      <c r="B79" s="25" t="s">
        <v>430</v>
      </c>
      <c r="C79" s="25" t="s">
        <v>431</v>
      </c>
      <c r="D79" s="30" t="s">
        <v>338</v>
      </c>
      <c r="E79" s="27">
        <v>5808</v>
      </c>
      <c r="F79" s="27">
        <v>1</v>
      </c>
      <c r="G79" s="27">
        <v>3</v>
      </c>
      <c r="H79" s="27">
        <v>50</v>
      </c>
      <c r="I79" s="32" t="s">
        <v>340</v>
      </c>
      <c r="J79" s="32" t="s">
        <v>340</v>
      </c>
      <c r="K79" s="32" t="s">
        <v>339</v>
      </c>
      <c r="L79" s="32" t="s">
        <v>340</v>
      </c>
      <c r="M79" s="27">
        <v>209</v>
      </c>
      <c r="N79" s="27">
        <v>41</v>
      </c>
      <c r="O79" s="27">
        <v>7237</v>
      </c>
      <c r="P79" s="32"/>
      <c r="Q79" s="32">
        <v>18.100000000000001</v>
      </c>
      <c r="R79" s="32"/>
      <c r="S79" s="32"/>
      <c r="T79" s="32"/>
      <c r="U79" s="32"/>
      <c r="V79" s="32">
        <v>4.8</v>
      </c>
      <c r="W79" s="32">
        <v>3</v>
      </c>
      <c r="X79" s="32">
        <v>25.9</v>
      </c>
      <c r="Y79" s="27">
        <v>97</v>
      </c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>
        <v>4157035</v>
      </c>
      <c r="AK79" s="27">
        <v>4157035</v>
      </c>
      <c r="AL79" s="27">
        <v>8425899</v>
      </c>
      <c r="AM79" s="27">
        <v>881407</v>
      </c>
      <c r="AN79" s="27">
        <v>49955</v>
      </c>
      <c r="AO79" s="27"/>
      <c r="AP79" s="27"/>
      <c r="AQ79" s="27"/>
      <c r="AR79" s="27">
        <v>7415741</v>
      </c>
      <c r="AS79" s="27">
        <v>45682</v>
      </c>
      <c r="AT79" s="27">
        <v>33114</v>
      </c>
      <c r="AU79" s="27">
        <v>8425899</v>
      </c>
      <c r="AV79" s="27">
        <v>-553379</v>
      </c>
      <c r="AW79" s="27">
        <v>-31028</v>
      </c>
      <c r="AX79" s="27"/>
      <c r="AY79" s="27"/>
      <c r="AZ79" s="27"/>
      <c r="BA79" s="27">
        <v>-2951336</v>
      </c>
      <c r="BB79" s="27">
        <v>-5710</v>
      </c>
      <c r="BC79" s="27">
        <v>-19959</v>
      </c>
      <c r="BD79" s="27">
        <v>-95171</v>
      </c>
      <c r="BE79" s="27">
        <v>-20653</v>
      </c>
      <c r="BF79" s="27">
        <v>-3677236</v>
      </c>
      <c r="BG79" s="27">
        <v>4748663</v>
      </c>
      <c r="BH79" s="27"/>
      <c r="BI79" s="27"/>
      <c r="BJ79" s="27">
        <v>4157035</v>
      </c>
      <c r="BK79" s="27"/>
      <c r="BL79" s="27"/>
      <c r="BM79" s="27"/>
      <c r="BN79" s="27"/>
      <c r="BO79" s="27"/>
      <c r="BP79" s="27"/>
      <c r="BQ79" s="27"/>
      <c r="BR79" s="33" t="s">
        <v>339</v>
      </c>
      <c r="BS79" s="33" t="s">
        <v>340</v>
      </c>
      <c r="BT79" s="27"/>
      <c r="BU79" s="27"/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  <c r="EO79" s="27"/>
      <c r="EP79" s="27"/>
      <c r="EQ79" s="27"/>
      <c r="ER79" s="27"/>
      <c r="ES79" s="27"/>
      <c r="ET79" s="27"/>
      <c r="EU79" s="27"/>
      <c r="EV79" s="27"/>
      <c r="EW79" s="27"/>
      <c r="EX79" s="27"/>
      <c r="EY79" s="27"/>
      <c r="EZ79" s="27"/>
      <c r="FA79" s="27"/>
      <c r="FB79" s="27"/>
      <c r="FC79" s="27"/>
      <c r="FD79" s="27"/>
      <c r="FE79" s="27"/>
    </row>
    <row r="80" spans="1:161" s="26" customFormat="1" ht="15" x14ac:dyDescent="0.25">
      <c r="A80" s="25">
        <v>380</v>
      </c>
      <c r="B80" s="25" t="s">
        <v>432</v>
      </c>
      <c r="C80" s="25" t="s">
        <v>433</v>
      </c>
      <c r="D80" s="30" t="s">
        <v>338</v>
      </c>
      <c r="E80" s="27">
        <v>3363</v>
      </c>
      <c r="F80" s="27">
        <v>5</v>
      </c>
      <c r="G80" s="27">
        <v>0</v>
      </c>
      <c r="H80" s="27">
        <v>120</v>
      </c>
      <c r="I80" s="32" t="s">
        <v>339</v>
      </c>
      <c r="J80" s="32" t="s">
        <v>340</v>
      </c>
      <c r="K80" s="32" t="s">
        <v>340</v>
      </c>
      <c r="L80" s="32" t="s">
        <v>340</v>
      </c>
      <c r="M80" s="27">
        <v>1245</v>
      </c>
      <c r="N80" s="27">
        <v>0</v>
      </c>
      <c r="O80" s="27">
        <v>3363</v>
      </c>
      <c r="P80" s="32"/>
      <c r="Q80" s="32">
        <v>21.44</v>
      </c>
      <c r="R80" s="32"/>
      <c r="S80" s="32"/>
      <c r="T80" s="32"/>
      <c r="U80" s="32"/>
      <c r="V80" s="32"/>
      <c r="W80" s="32">
        <v>12.23</v>
      </c>
      <c r="X80" s="32">
        <v>33.67</v>
      </c>
      <c r="Y80" s="27">
        <v>200</v>
      </c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>
        <v>20602529</v>
      </c>
      <c r="AK80" s="27">
        <v>20602529</v>
      </c>
      <c r="AL80" s="27">
        <v>65978629</v>
      </c>
      <c r="AM80" s="27">
        <v>17554720</v>
      </c>
      <c r="AN80" s="27">
        <v>3562026</v>
      </c>
      <c r="AO80" s="27"/>
      <c r="AP80" s="27"/>
      <c r="AQ80" s="27"/>
      <c r="AR80" s="27">
        <v>37582996</v>
      </c>
      <c r="AS80" s="27">
        <v>2158448</v>
      </c>
      <c r="AT80" s="27">
        <v>5120439</v>
      </c>
      <c r="AU80" s="27">
        <v>65978629</v>
      </c>
      <c r="AV80" s="27">
        <v>-13467050</v>
      </c>
      <c r="AW80" s="27">
        <v>-2656970</v>
      </c>
      <c r="AX80" s="27"/>
      <c r="AY80" s="27"/>
      <c r="AZ80" s="27"/>
      <c r="BA80" s="27">
        <v>-20086527</v>
      </c>
      <c r="BB80" s="27">
        <v>-74641</v>
      </c>
      <c r="BC80" s="27">
        <v>-668</v>
      </c>
      <c r="BD80" s="27">
        <v>-101159</v>
      </c>
      <c r="BE80" s="27">
        <v>-6332529</v>
      </c>
      <c r="BF80" s="27">
        <v>-42719544</v>
      </c>
      <c r="BG80" s="27">
        <v>23259085</v>
      </c>
      <c r="BH80" s="27">
        <v>0</v>
      </c>
      <c r="BI80" s="27">
        <v>23259085</v>
      </c>
      <c r="BJ80" s="27">
        <v>20602529</v>
      </c>
      <c r="BK80" s="27">
        <v>2656556</v>
      </c>
      <c r="BL80" s="27">
        <v>0</v>
      </c>
      <c r="BM80" s="27">
        <v>0</v>
      </c>
      <c r="BN80" s="27">
        <v>0</v>
      </c>
      <c r="BO80" s="27">
        <v>2656556</v>
      </c>
      <c r="BP80" s="27">
        <v>0</v>
      </c>
      <c r="BQ80" s="27">
        <v>2656556</v>
      </c>
      <c r="BR80" s="33" t="s">
        <v>339</v>
      </c>
      <c r="BS80" s="33" t="s">
        <v>340</v>
      </c>
      <c r="BT80" s="27"/>
      <c r="BU80" s="27"/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  <c r="EO80" s="27"/>
      <c r="EP80" s="27"/>
      <c r="EQ80" s="27"/>
      <c r="ER80" s="27"/>
      <c r="ES80" s="27"/>
      <c r="ET80" s="27"/>
      <c r="EU80" s="27"/>
      <c r="EV80" s="27"/>
      <c r="EW80" s="27"/>
      <c r="EX80" s="27"/>
      <c r="EY80" s="27"/>
      <c r="EZ80" s="27"/>
      <c r="FA80" s="27"/>
      <c r="FB80" s="27"/>
      <c r="FC80" s="27"/>
      <c r="FD80" s="27"/>
      <c r="FE80" s="27"/>
    </row>
    <row r="81" spans="1:161" s="26" customFormat="1" ht="15" x14ac:dyDescent="0.25">
      <c r="A81" s="25">
        <v>389</v>
      </c>
      <c r="B81" s="25" t="s">
        <v>434</v>
      </c>
      <c r="C81" s="25" t="s">
        <v>435</v>
      </c>
      <c r="D81" s="30" t="s">
        <v>338</v>
      </c>
      <c r="E81" s="27">
        <v>2098</v>
      </c>
      <c r="F81" s="27">
        <v>2</v>
      </c>
      <c r="G81" s="27">
        <v>1</v>
      </c>
      <c r="H81" s="27">
        <v>40</v>
      </c>
      <c r="I81" s="32" t="s">
        <v>339</v>
      </c>
      <c r="J81" s="32" t="s">
        <v>340</v>
      </c>
      <c r="K81" s="32" t="s">
        <v>340</v>
      </c>
      <c r="L81" s="32" t="s">
        <v>340</v>
      </c>
      <c r="M81" s="27">
        <v>384</v>
      </c>
      <c r="N81" s="27">
        <v>0</v>
      </c>
      <c r="O81" s="27">
        <v>2098</v>
      </c>
      <c r="P81" s="32">
        <v>0</v>
      </c>
      <c r="Q81" s="32">
        <v>6</v>
      </c>
      <c r="R81" s="32">
        <v>0</v>
      </c>
      <c r="S81" s="32">
        <v>0</v>
      </c>
      <c r="T81" s="32"/>
      <c r="U81" s="32">
        <v>0</v>
      </c>
      <c r="V81" s="32">
        <v>0</v>
      </c>
      <c r="W81" s="32">
        <v>5</v>
      </c>
      <c r="X81" s="32">
        <v>11</v>
      </c>
      <c r="Y81" s="27">
        <v>19</v>
      </c>
      <c r="Z81" s="27">
        <v>422901</v>
      </c>
      <c r="AA81" s="27">
        <v>80756</v>
      </c>
      <c r="AB81" s="27">
        <v>80968</v>
      </c>
      <c r="AC81" s="27">
        <v>1087800</v>
      </c>
      <c r="AD81" s="27">
        <v>244736</v>
      </c>
      <c r="AE81" s="27">
        <v>332340</v>
      </c>
      <c r="AF81" s="27">
        <v>35175</v>
      </c>
      <c r="AG81" s="27"/>
      <c r="AH81" s="27">
        <v>0</v>
      </c>
      <c r="AI81" s="27">
        <v>19376</v>
      </c>
      <c r="AJ81" s="27">
        <v>443494</v>
      </c>
      <c r="AK81" s="27">
        <v>2747546</v>
      </c>
      <c r="AL81" s="27">
        <v>7964907</v>
      </c>
      <c r="AM81" s="27">
        <v>3008248</v>
      </c>
      <c r="AN81" s="27">
        <v>652591</v>
      </c>
      <c r="AO81" s="27">
        <v>651591</v>
      </c>
      <c r="AP81" s="27"/>
      <c r="AQ81" s="27"/>
      <c r="AR81" s="27">
        <v>1468729</v>
      </c>
      <c r="AS81" s="27">
        <v>33739</v>
      </c>
      <c r="AT81" s="27">
        <v>2801600</v>
      </c>
      <c r="AU81" s="27">
        <v>7964907</v>
      </c>
      <c r="AV81" s="27">
        <v>-2282705</v>
      </c>
      <c r="AW81" s="27">
        <v>-225125</v>
      </c>
      <c r="AX81" s="27">
        <v>-225125</v>
      </c>
      <c r="AY81" s="27"/>
      <c r="AZ81" s="27"/>
      <c r="BA81" s="27">
        <v>-573107</v>
      </c>
      <c r="BB81" s="27">
        <v>-3979</v>
      </c>
      <c r="BC81" s="27"/>
      <c r="BD81" s="27"/>
      <c r="BE81" s="27">
        <v>-1882663</v>
      </c>
      <c r="BF81" s="27">
        <v>-4967579</v>
      </c>
      <c r="BG81" s="27">
        <v>2997328</v>
      </c>
      <c r="BH81" s="27">
        <v>7984</v>
      </c>
      <c r="BI81" s="27">
        <v>3005312</v>
      </c>
      <c r="BJ81" s="27">
        <v>2747546</v>
      </c>
      <c r="BK81" s="27">
        <v>257766</v>
      </c>
      <c r="BL81" s="27">
        <v>97926</v>
      </c>
      <c r="BM81" s="27"/>
      <c r="BN81" s="27"/>
      <c r="BO81" s="27"/>
      <c r="BP81" s="27"/>
      <c r="BQ81" s="27"/>
      <c r="BR81" s="33" t="s">
        <v>340</v>
      </c>
      <c r="BS81" s="33" t="s">
        <v>340</v>
      </c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  <c r="EO81" s="27"/>
      <c r="EP81" s="27"/>
      <c r="EQ81" s="27"/>
      <c r="ER81" s="27"/>
      <c r="ES81" s="27"/>
      <c r="ET81" s="27"/>
      <c r="EU81" s="27"/>
      <c r="EV81" s="27"/>
      <c r="EW81" s="27"/>
      <c r="EX81" s="27"/>
      <c r="EY81" s="27"/>
      <c r="EZ81" s="27"/>
      <c r="FA81" s="27"/>
      <c r="FB81" s="27"/>
      <c r="FC81" s="27"/>
      <c r="FD81" s="27"/>
      <c r="FE81" s="27"/>
    </row>
    <row r="82" spans="1:161" s="26" customFormat="1" ht="15" x14ac:dyDescent="0.25">
      <c r="A82" s="25">
        <v>384</v>
      </c>
      <c r="B82" s="25" t="s">
        <v>436</v>
      </c>
      <c r="C82" s="25" t="s">
        <v>437</v>
      </c>
      <c r="D82" s="30" t="s">
        <v>338</v>
      </c>
      <c r="E82" s="27">
        <v>280</v>
      </c>
      <c r="F82" s="27">
        <v>1</v>
      </c>
      <c r="G82" s="27">
        <v>0</v>
      </c>
      <c r="H82" s="27">
        <v>30</v>
      </c>
      <c r="I82" s="32" t="s">
        <v>340</v>
      </c>
      <c r="J82" s="32" t="s">
        <v>340</v>
      </c>
      <c r="K82" s="32" t="s">
        <v>340</v>
      </c>
      <c r="L82" s="32" t="s">
        <v>340</v>
      </c>
      <c r="M82" s="27">
        <v>263</v>
      </c>
      <c r="N82" s="27">
        <v>0</v>
      </c>
      <c r="O82" s="27">
        <v>732</v>
      </c>
      <c r="P82" s="32">
        <v>3</v>
      </c>
      <c r="Q82" s="32">
        <v>2.5</v>
      </c>
      <c r="R82" s="32"/>
      <c r="S82" s="32"/>
      <c r="T82" s="32"/>
      <c r="U82" s="32"/>
      <c r="V82" s="32">
        <v>1</v>
      </c>
      <c r="W82" s="32">
        <v>0.5</v>
      </c>
      <c r="X82" s="32">
        <v>7</v>
      </c>
      <c r="Y82" s="27">
        <v>3</v>
      </c>
      <c r="Z82" s="27">
        <v>302423</v>
      </c>
      <c r="AA82" s="27">
        <v>22798</v>
      </c>
      <c r="AB82" s="27">
        <v>279433</v>
      </c>
      <c r="AC82" s="27">
        <v>255233</v>
      </c>
      <c r="AD82" s="27">
        <v>10</v>
      </c>
      <c r="AE82" s="27"/>
      <c r="AF82" s="27"/>
      <c r="AG82" s="27"/>
      <c r="AH82" s="27">
        <v>3352</v>
      </c>
      <c r="AI82" s="27">
        <v>14305</v>
      </c>
      <c r="AJ82" s="27"/>
      <c r="AK82" s="27">
        <v>877554</v>
      </c>
      <c r="AL82" s="27">
        <v>1213261</v>
      </c>
      <c r="AM82" s="27"/>
      <c r="AN82" s="27"/>
      <c r="AO82" s="27">
        <v>0</v>
      </c>
      <c r="AP82" s="27"/>
      <c r="AQ82" s="27">
        <v>0</v>
      </c>
      <c r="AR82" s="27">
        <v>105144</v>
      </c>
      <c r="AS82" s="27">
        <v>1108117</v>
      </c>
      <c r="AT82" s="27"/>
      <c r="AU82" s="27">
        <v>1213261</v>
      </c>
      <c r="AV82" s="27"/>
      <c r="AW82" s="27"/>
      <c r="AX82" s="27"/>
      <c r="AY82" s="27"/>
      <c r="AZ82" s="27"/>
      <c r="BA82" s="27">
        <v>-110953</v>
      </c>
      <c r="BB82" s="27"/>
      <c r="BC82" s="27"/>
      <c r="BD82" s="27">
        <v>0</v>
      </c>
      <c r="BE82" s="27"/>
      <c r="BF82" s="27">
        <v>-110953</v>
      </c>
      <c r="BG82" s="27">
        <v>1102308</v>
      </c>
      <c r="BH82" s="27">
        <v>0</v>
      </c>
      <c r="BI82" s="27">
        <v>1102308</v>
      </c>
      <c r="BJ82" s="27">
        <v>877554</v>
      </c>
      <c r="BK82" s="27">
        <v>224754</v>
      </c>
      <c r="BL82" s="27"/>
      <c r="BM82" s="27"/>
      <c r="BN82" s="27"/>
      <c r="BO82" s="27"/>
      <c r="BP82" s="27"/>
      <c r="BQ82" s="27"/>
      <c r="BR82" s="33" t="s">
        <v>340</v>
      </c>
      <c r="BS82" s="33" t="s">
        <v>340</v>
      </c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  <c r="CK82" s="27"/>
      <c r="CL82" s="27"/>
      <c r="CM82" s="27"/>
      <c r="CN82" s="27"/>
      <c r="CO82" s="27"/>
      <c r="CP82" s="27"/>
      <c r="CQ82" s="27"/>
      <c r="CR82" s="27"/>
      <c r="CS82" s="27"/>
      <c r="CT82" s="27"/>
      <c r="CU82" s="27"/>
      <c r="CV82" s="27"/>
      <c r="CW82" s="27"/>
      <c r="CX82" s="27"/>
      <c r="CY82" s="27"/>
      <c r="CZ82" s="27"/>
      <c r="DA82" s="27"/>
      <c r="DB82" s="27"/>
      <c r="DC82" s="27"/>
      <c r="DD82" s="27"/>
      <c r="DE82" s="27"/>
      <c r="DF82" s="27"/>
      <c r="DG82" s="27"/>
      <c r="DH82" s="27"/>
      <c r="DI82" s="27"/>
      <c r="DJ82" s="27"/>
      <c r="DK82" s="27"/>
      <c r="DL82" s="27"/>
      <c r="DM82" s="27"/>
      <c r="DN82" s="27"/>
      <c r="DO82" s="27"/>
      <c r="DP82" s="27"/>
      <c r="DQ82" s="27"/>
      <c r="DR82" s="27"/>
      <c r="DS82" s="27"/>
      <c r="DT82" s="27"/>
      <c r="DU82" s="27"/>
      <c r="DV82" s="27"/>
      <c r="DW82" s="27"/>
      <c r="DX82" s="27"/>
      <c r="DY82" s="27"/>
      <c r="DZ82" s="27"/>
      <c r="EA82" s="27"/>
      <c r="EB82" s="27"/>
      <c r="EC82" s="27"/>
      <c r="ED82" s="27"/>
      <c r="EE82" s="27"/>
      <c r="EF82" s="27"/>
      <c r="EG82" s="27"/>
      <c r="EH82" s="27"/>
      <c r="EI82" s="27"/>
      <c r="EJ82" s="27"/>
      <c r="EK82" s="27"/>
      <c r="EL82" s="27"/>
      <c r="EM82" s="27"/>
      <c r="EN82" s="27"/>
      <c r="EO82" s="27"/>
      <c r="EP82" s="27"/>
      <c r="EQ82" s="27"/>
      <c r="ER82" s="27"/>
      <c r="ES82" s="27"/>
      <c r="ET82" s="27"/>
      <c r="EU82" s="27"/>
      <c r="EV82" s="27"/>
      <c r="EW82" s="27"/>
      <c r="EX82" s="27"/>
      <c r="EY82" s="27"/>
      <c r="EZ82" s="27"/>
      <c r="FA82" s="27"/>
      <c r="FB82" s="27"/>
      <c r="FC82" s="27"/>
      <c r="FD82" s="27"/>
      <c r="FE82" s="27"/>
    </row>
    <row r="83" spans="1:161" s="26" customFormat="1" ht="15" x14ac:dyDescent="0.25">
      <c r="A83" s="25">
        <v>351</v>
      </c>
      <c r="B83" s="25" t="s">
        <v>438</v>
      </c>
      <c r="C83" s="25" t="s">
        <v>439</v>
      </c>
      <c r="D83" s="30" t="s">
        <v>338</v>
      </c>
      <c r="E83" s="27">
        <v>1419</v>
      </c>
      <c r="F83" s="27">
        <v>1</v>
      </c>
      <c r="G83" s="27">
        <v>1</v>
      </c>
      <c r="H83" s="27">
        <v>43</v>
      </c>
      <c r="I83" s="32" t="s">
        <v>340</v>
      </c>
      <c r="J83" s="32" t="s">
        <v>340</v>
      </c>
      <c r="K83" s="32" t="s">
        <v>340</v>
      </c>
      <c r="L83" s="32" t="s">
        <v>340</v>
      </c>
      <c r="M83" s="27">
        <v>625</v>
      </c>
      <c r="N83" s="27">
        <v>0</v>
      </c>
      <c r="O83" s="27">
        <v>2217</v>
      </c>
      <c r="P83" s="32">
        <v>0</v>
      </c>
      <c r="Q83" s="32">
        <v>3.02</v>
      </c>
      <c r="R83" s="32">
        <v>0.86</v>
      </c>
      <c r="S83" s="32">
        <v>0.85</v>
      </c>
      <c r="T83" s="32"/>
      <c r="U83" s="32">
        <v>0</v>
      </c>
      <c r="V83" s="32">
        <v>0</v>
      </c>
      <c r="W83" s="32">
        <v>2.4</v>
      </c>
      <c r="X83" s="32">
        <v>7.13</v>
      </c>
      <c r="Y83" s="27">
        <v>2</v>
      </c>
      <c r="Z83" s="27">
        <v>510833</v>
      </c>
      <c r="AA83" s="27">
        <v>89401</v>
      </c>
      <c r="AB83" s="27">
        <v>7955</v>
      </c>
      <c r="AC83" s="27">
        <v>1011749</v>
      </c>
      <c r="AD83" s="27">
        <v>2460</v>
      </c>
      <c r="AE83" s="27">
        <v>131305</v>
      </c>
      <c r="AF83" s="27">
        <v>37203</v>
      </c>
      <c r="AG83" s="27"/>
      <c r="AH83" s="27">
        <v>5075</v>
      </c>
      <c r="AI83" s="27">
        <v>24983</v>
      </c>
      <c r="AJ83" s="27">
        <v>361904</v>
      </c>
      <c r="AK83" s="27">
        <v>2182868</v>
      </c>
      <c r="AL83" s="27">
        <v>7059410</v>
      </c>
      <c r="AM83" s="27">
        <v>3560032</v>
      </c>
      <c r="AN83" s="27">
        <v>723250</v>
      </c>
      <c r="AO83" s="27"/>
      <c r="AP83" s="27"/>
      <c r="AQ83" s="27"/>
      <c r="AR83" s="27">
        <v>2376086</v>
      </c>
      <c r="AS83" s="27">
        <v>299985</v>
      </c>
      <c r="AT83" s="27">
        <v>100057</v>
      </c>
      <c r="AU83" s="27">
        <v>7059410</v>
      </c>
      <c r="AV83" s="27">
        <v>-2439802</v>
      </c>
      <c r="AW83" s="27">
        <v>-503274</v>
      </c>
      <c r="AX83" s="27"/>
      <c r="AY83" s="27"/>
      <c r="AZ83" s="27"/>
      <c r="BA83" s="27">
        <v>-1097665</v>
      </c>
      <c r="BB83" s="27">
        <v>-9484</v>
      </c>
      <c r="BC83" s="27">
        <v>0</v>
      </c>
      <c r="BD83" s="27">
        <v>-27514</v>
      </c>
      <c r="BE83" s="27">
        <v>-68979</v>
      </c>
      <c r="BF83" s="27">
        <v>-4146718</v>
      </c>
      <c r="BG83" s="27">
        <v>2912692</v>
      </c>
      <c r="BH83" s="27"/>
      <c r="BI83" s="27">
        <v>2912692</v>
      </c>
      <c r="BJ83" s="27">
        <v>2182868</v>
      </c>
      <c r="BK83" s="27">
        <v>729824</v>
      </c>
      <c r="BL83" s="27"/>
      <c r="BM83" s="27"/>
      <c r="BN83" s="27"/>
      <c r="BO83" s="27"/>
      <c r="BP83" s="27"/>
      <c r="BQ83" s="27"/>
      <c r="BR83" s="33" t="s">
        <v>340</v>
      </c>
      <c r="BS83" s="33" t="s">
        <v>340</v>
      </c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  <c r="CK83" s="27"/>
      <c r="CL83" s="27"/>
      <c r="CM83" s="27"/>
      <c r="CN83" s="27"/>
      <c r="CO83" s="27"/>
      <c r="CP83" s="27"/>
      <c r="CQ83" s="27"/>
      <c r="CR83" s="27"/>
      <c r="CS83" s="27"/>
      <c r="CT83" s="27"/>
      <c r="CU83" s="27"/>
      <c r="CV83" s="27"/>
      <c r="CW83" s="27"/>
      <c r="CX83" s="27"/>
      <c r="CY83" s="27"/>
      <c r="CZ83" s="27"/>
      <c r="DA83" s="27"/>
      <c r="DB83" s="27"/>
      <c r="DC83" s="27"/>
      <c r="DD83" s="27"/>
      <c r="DE83" s="27"/>
      <c r="DF83" s="27"/>
      <c r="DG83" s="27"/>
      <c r="DH83" s="27"/>
      <c r="DI83" s="27"/>
      <c r="DJ83" s="27"/>
      <c r="DK83" s="27"/>
      <c r="DL83" s="27"/>
      <c r="DM83" s="27"/>
      <c r="DN83" s="27"/>
      <c r="DO83" s="27"/>
      <c r="DP83" s="27"/>
      <c r="DQ83" s="27"/>
      <c r="DR83" s="27"/>
      <c r="DS83" s="27"/>
      <c r="DT83" s="27"/>
      <c r="DU83" s="27"/>
      <c r="DV83" s="27"/>
      <c r="DW83" s="27"/>
      <c r="DX83" s="27"/>
      <c r="DY83" s="27"/>
      <c r="DZ83" s="27"/>
      <c r="EA83" s="27"/>
      <c r="EB83" s="27"/>
      <c r="EC83" s="27"/>
      <c r="ED83" s="27"/>
      <c r="EE83" s="27"/>
      <c r="EF83" s="27"/>
      <c r="EG83" s="27"/>
      <c r="EH83" s="27"/>
      <c r="EI83" s="27"/>
      <c r="EJ83" s="27"/>
      <c r="EK83" s="27"/>
      <c r="EL83" s="27"/>
      <c r="EM83" s="27"/>
      <c r="EN83" s="27"/>
      <c r="EO83" s="27"/>
      <c r="EP83" s="27"/>
      <c r="EQ83" s="27"/>
      <c r="ER83" s="27"/>
      <c r="ES83" s="27"/>
      <c r="ET83" s="27"/>
      <c r="EU83" s="27"/>
      <c r="EV83" s="27"/>
      <c r="EW83" s="27"/>
      <c r="EX83" s="27"/>
      <c r="EY83" s="27"/>
      <c r="EZ83" s="27"/>
      <c r="FA83" s="27"/>
      <c r="FB83" s="27"/>
      <c r="FC83" s="27"/>
      <c r="FD83" s="27"/>
      <c r="FE83" s="27"/>
    </row>
    <row r="84" spans="1:161" s="26" customFormat="1" ht="15" x14ac:dyDescent="0.25">
      <c r="A84" s="25">
        <v>309</v>
      </c>
      <c r="B84" s="25" t="s">
        <v>440</v>
      </c>
      <c r="C84" s="25" t="s">
        <v>439</v>
      </c>
      <c r="D84" s="30" t="s">
        <v>388</v>
      </c>
      <c r="E84" s="27">
        <v>3646</v>
      </c>
      <c r="F84" s="27">
        <v>3</v>
      </c>
      <c r="G84" s="27">
        <v>2</v>
      </c>
      <c r="H84" s="27">
        <v>35</v>
      </c>
      <c r="I84" s="32" t="s">
        <v>339</v>
      </c>
      <c r="J84" s="32" t="s">
        <v>339</v>
      </c>
      <c r="K84" s="32" t="s">
        <v>340</v>
      </c>
      <c r="L84" s="32" t="s">
        <v>340</v>
      </c>
      <c r="M84" s="27">
        <v>1213</v>
      </c>
      <c r="N84" s="27">
        <v>0</v>
      </c>
      <c r="O84" s="27">
        <v>4121</v>
      </c>
      <c r="P84" s="32"/>
      <c r="Q84" s="32">
        <v>13.59</v>
      </c>
      <c r="R84" s="32">
        <v>1.24</v>
      </c>
      <c r="S84" s="32"/>
      <c r="T84" s="32"/>
      <c r="U84" s="32"/>
      <c r="V84" s="32"/>
      <c r="W84" s="32">
        <v>9.41</v>
      </c>
      <c r="X84" s="32">
        <v>24.24</v>
      </c>
      <c r="Y84" s="27">
        <v>37</v>
      </c>
      <c r="Z84" s="27">
        <v>1875010</v>
      </c>
      <c r="AA84" s="27">
        <v>608913</v>
      </c>
      <c r="AB84" s="27">
        <v>140523</v>
      </c>
      <c r="AC84" s="27">
        <v>1211733</v>
      </c>
      <c r="AD84" s="27">
        <v>303574</v>
      </c>
      <c r="AE84" s="27">
        <v>980338</v>
      </c>
      <c r="AF84" s="27">
        <v>138401</v>
      </c>
      <c r="AG84" s="27"/>
      <c r="AH84" s="27">
        <v>20685</v>
      </c>
      <c r="AI84" s="27">
        <v>1311</v>
      </c>
      <c r="AJ84" s="27">
        <v>398360</v>
      </c>
      <c r="AK84" s="27">
        <v>5678848</v>
      </c>
      <c r="AL84" s="27">
        <v>9675389</v>
      </c>
      <c r="AM84" s="27">
        <v>3593925</v>
      </c>
      <c r="AN84" s="27">
        <v>1370885</v>
      </c>
      <c r="AO84" s="27">
        <v>1370885</v>
      </c>
      <c r="AP84" s="27"/>
      <c r="AQ84" s="27"/>
      <c r="AR84" s="27">
        <v>4626509</v>
      </c>
      <c r="AS84" s="27">
        <v>72494</v>
      </c>
      <c r="AT84" s="27">
        <v>11576</v>
      </c>
      <c r="AU84" s="27">
        <v>9675389</v>
      </c>
      <c r="AV84" s="27">
        <v>-2497183</v>
      </c>
      <c r="AW84" s="27">
        <v>-929194</v>
      </c>
      <c r="AX84" s="27"/>
      <c r="AY84" s="27"/>
      <c r="AZ84" s="27">
        <v>-929194</v>
      </c>
      <c r="BA84" s="27">
        <v>-961593</v>
      </c>
      <c r="BB84" s="27">
        <v>-24430</v>
      </c>
      <c r="BC84" s="27">
        <v>0</v>
      </c>
      <c r="BD84" s="27">
        <v>-40</v>
      </c>
      <c r="BE84" s="27">
        <v>-5747</v>
      </c>
      <c r="BF84" s="27">
        <v>-4418187</v>
      </c>
      <c r="BG84" s="27">
        <v>5257202</v>
      </c>
      <c r="BH84" s="27">
        <v>5436</v>
      </c>
      <c r="BI84" s="27">
        <v>5262638</v>
      </c>
      <c r="BJ84" s="27">
        <v>5678848</v>
      </c>
      <c r="BK84" s="27">
        <v>-416210</v>
      </c>
      <c r="BL84" s="27"/>
      <c r="BM84" s="27"/>
      <c r="BN84" s="27"/>
      <c r="BO84" s="27"/>
      <c r="BP84" s="27"/>
      <c r="BQ84" s="27"/>
      <c r="BR84" s="33" t="s">
        <v>339</v>
      </c>
      <c r="BS84" s="33" t="s">
        <v>340</v>
      </c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  <c r="CK84" s="27"/>
      <c r="CL84" s="27"/>
      <c r="CM84" s="27"/>
      <c r="CN84" s="27"/>
      <c r="CO84" s="27"/>
      <c r="CP84" s="27"/>
      <c r="CQ84" s="27"/>
      <c r="CR84" s="27"/>
      <c r="CS84" s="27"/>
      <c r="CT84" s="27"/>
      <c r="CU84" s="27"/>
      <c r="CV84" s="27"/>
      <c r="CW84" s="27"/>
      <c r="CX84" s="27"/>
      <c r="CY84" s="27"/>
      <c r="CZ84" s="27"/>
      <c r="DA84" s="27"/>
      <c r="DB84" s="27"/>
      <c r="DC84" s="27"/>
      <c r="DD84" s="27"/>
      <c r="DE84" s="27"/>
      <c r="DF84" s="27"/>
      <c r="DG84" s="27"/>
      <c r="DH84" s="27"/>
      <c r="DI84" s="27"/>
      <c r="DJ84" s="27"/>
      <c r="DK84" s="27"/>
      <c r="DL84" s="27"/>
      <c r="DM84" s="27"/>
      <c r="DN84" s="27"/>
      <c r="DO84" s="27"/>
      <c r="DP84" s="27"/>
      <c r="DQ84" s="27"/>
      <c r="DR84" s="27"/>
      <c r="DS84" s="27"/>
      <c r="DT84" s="27"/>
      <c r="DU84" s="27"/>
      <c r="DV84" s="27"/>
      <c r="DW84" s="27"/>
      <c r="DX84" s="27"/>
      <c r="DY84" s="27"/>
      <c r="DZ84" s="27"/>
      <c r="EA84" s="27"/>
      <c r="EB84" s="27"/>
      <c r="EC84" s="27"/>
      <c r="ED84" s="27"/>
      <c r="EE84" s="27"/>
      <c r="EF84" s="27"/>
      <c r="EG84" s="27"/>
      <c r="EH84" s="27"/>
      <c r="EI84" s="27"/>
      <c r="EJ84" s="27"/>
      <c r="EK84" s="27"/>
      <c r="EL84" s="27"/>
      <c r="EM84" s="27"/>
      <c r="EN84" s="27"/>
      <c r="EO84" s="27"/>
      <c r="EP84" s="27"/>
      <c r="EQ84" s="27"/>
      <c r="ER84" s="27"/>
      <c r="ES84" s="27"/>
      <c r="ET84" s="27"/>
      <c r="EU84" s="27"/>
      <c r="EV84" s="27"/>
      <c r="EW84" s="27"/>
      <c r="EX84" s="27"/>
      <c r="EY84" s="27"/>
      <c r="EZ84" s="27"/>
      <c r="FA84" s="27"/>
      <c r="FB84" s="27"/>
      <c r="FC84" s="27"/>
      <c r="FD84" s="27"/>
      <c r="FE84" s="27"/>
    </row>
    <row r="85" spans="1:161" s="26" customFormat="1" ht="15" x14ac:dyDescent="0.25">
      <c r="A85" s="25">
        <v>410</v>
      </c>
      <c r="B85" s="25" t="s">
        <v>441</v>
      </c>
      <c r="C85" s="25" t="s">
        <v>442</v>
      </c>
      <c r="D85" s="30" t="s">
        <v>338</v>
      </c>
      <c r="E85" s="27">
        <v>558</v>
      </c>
      <c r="F85" s="27">
        <v>4</v>
      </c>
      <c r="G85" s="27">
        <v>2</v>
      </c>
      <c r="H85" s="27">
        <v>40</v>
      </c>
      <c r="I85" s="32" t="s">
        <v>339</v>
      </c>
      <c r="J85" s="32" t="s">
        <v>339</v>
      </c>
      <c r="K85" s="32" t="s">
        <v>340</v>
      </c>
      <c r="L85" s="32" t="s">
        <v>339</v>
      </c>
      <c r="M85" s="27">
        <v>197</v>
      </c>
      <c r="N85" s="27">
        <v>132</v>
      </c>
      <c r="O85" s="27">
        <v>965</v>
      </c>
      <c r="P85" s="32">
        <v>1.8</v>
      </c>
      <c r="Q85" s="32">
        <v>8.35</v>
      </c>
      <c r="R85" s="32">
        <v>0</v>
      </c>
      <c r="S85" s="32">
        <v>1.9</v>
      </c>
      <c r="T85" s="32"/>
      <c r="U85" s="32">
        <v>1</v>
      </c>
      <c r="V85" s="32">
        <v>1</v>
      </c>
      <c r="W85" s="32">
        <v>4.7</v>
      </c>
      <c r="X85" s="32">
        <v>18.75</v>
      </c>
      <c r="Y85" s="27">
        <v>23</v>
      </c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>
        <v>2295876</v>
      </c>
      <c r="AK85" s="27">
        <v>2295876</v>
      </c>
      <c r="AL85" s="27">
        <v>7825613</v>
      </c>
      <c r="AM85" s="27">
        <v>3084818</v>
      </c>
      <c r="AN85" s="27">
        <v>568398</v>
      </c>
      <c r="AO85" s="27"/>
      <c r="AP85" s="27"/>
      <c r="AQ85" s="27"/>
      <c r="AR85" s="27">
        <v>3397093</v>
      </c>
      <c r="AS85" s="27">
        <v>40842</v>
      </c>
      <c r="AT85" s="27">
        <v>734462</v>
      </c>
      <c r="AU85" s="27">
        <v>7825613</v>
      </c>
      <c r="AV85" s="27">
        <v>-2531245</v>
      </c>
      <c r="AW85" s="27">
        <v>-481521</v>
      </c>
      <c r="AX85" s="27">
        <v>-481521</v>
      </c>
      <c r="AY85" s="27"/>
      <c r="AZ85" s="27"/>
      <c r="BA85" s="27">
        <v>-1610188</v>
      </c>
      <c r="BB85" s="27">
        <v>-1811</v>
      </c>
      <c r="BC85" s="27">
        <v>-19356</v>
      </c>
      <c r="BD85" s="27">
        <v>-33570</v>
      </c>
      <c r="BE85" s="27">
        <v>-375843</v>
      </c>
      <c r="BF85" s="27">
        <v>-5053534</v>
      </c>
      <c r="BG85" s="27">
        <v>2772079</v>
      </c>
      <c r="BH85" s="27"/>
      <c r="BI85" s="27"/>
      <c r="BJ85" s="27">
        <v>2295876</v>
      </c>
      <c r="BK85" s="27"/>
      <c r="BL85" s="27"/>
      <c r="BM85" s="27"/>
      <c r="BN85" s="27"/>
      <c r="BO85" s="27"/>
      <c r="BP85" s="27"/>
      <c r="BQ85" s="27"/>
      <c r="BR85" s="33" t="s">
        <v>339</v>
      </c>
      <c r="BS85" s="33" t="s">
        <v>340</v>
      </c>
      <c r="BT85" s="27"/>
      <c r="BU85" s="27"/>
      <c r="BV85" s="27"/>
      <c r="BW85" s="27"/>
      <c r="BX85" s="27"/>
      <c r="BY85" s="27"/>
      <c r="BZ85" s="27"/>
      <c r="CA85" s="27"/>
      <c r="CB85" s="27"/>
      <c r="CC85" s="27"/>
      <c r="CD85" s="27"/>
      <c r="CE85" s="27"/>
      <c r="CF85" s="27"/>
      <c r="CG85" s="27"/>
      <c r="CH85" s="27"/>
      <c r="CI85" s="27"/>
      <c r="CJ85" s="27"/>
      <c r="CK85" s="27"/>
      <c r="CL85" s="27"/>
      <c r="CM85" s="27"/>
      <c r="CN85" s="27"/>
      <c r="CO85" s="27"/>
      <c r="CP85" s="27"/>
      <c r="CQ85" s="27"/>
      <c r="CR85" s="27"/>
      <c r="CS85" s="27"/>
      <c r="CT85" s="27"/>
      <c r="CU85" s="27"/>
      <c r="CV85" s="27"/>
      <c r="CW85" s="27"/>
      <c r="CX85" s="27"/>
      <c r="CY85" s="27"/>
      <c r="CZ85" s="27"/>
      <c r="DA85" s="27"/>
      <c r="DB85" s="27"/>
      <c r="DC85" s="27"/>
      <c r="DD85" s="27"/>
      <c r="DE85" s="27"/>
      <c r="DF85" s="27"/>
      <c r="DG85" s="27"/>
      <c r="DH85" s="27"/>
      <c r="DI85" s="27"/>
      <c r="DJ85" s="27"/>
      <c r="DK85" s="27"/>
      <c r="DL85" s="27"/>
      <c r="DM85" s="27"/>
      <c r="DN85" s="27"/>
      <c r="DO85" s="27"/>
      <c r="DP85" s="27"/>
      <c r="DQ85" s="27"/>
      <c r="DR85" s="27"/>
      <c r="DS85" s="27"/>
      <c r="DT85" s="27"/>
      <c r="DU85" s="27"/>
      <c r="DV85" s="27"/>
      <c r="DW85" s="27"/>
      <c r="DX85" s="27"/>
      <c r="DY85" s="27"/>
      <c r="DZ85" s="27"/>
      <c r="EA85" s="27"/>
      <c r="EB85" s="27"/>
      <c r="EC85" s="27"/>
      <c r="ED85" s="27"/>
      <c r="EE85" s="27"/>
      <c r="EF85" s="27"/>
      <c r="EG85" s="27"/>
      <c r="EH85" s="27"/>
      <c r="EI85" s="27"/>
      <c r="EJ85" s="27"/>
      <c r="EK85" s="27"/>
      <c r="EL85" s="27"/>
      <c r="EM85" s="27"/>
      <c r="EN85" s="27"/>
      <c r="EO85" s="27"/>
      <c r="EP85" s="27"/>
      <c r="EQ85" s="27"/>
      <c r="ER85" s="27"/>
      <c r="ES85" s="27"/>
      <c r="ET85" s="27"/>
      <c r="EU85" s="27"/>
      <c r="EV85" s="27"/>
      <c r="EW85" s="27"/>
      <c r="EX85" s="27"/>
      <c r="EY85" s="27"/>
      <c r="EZ85" s="27"/>
      <c r="FA85" s="27"/>
      <c r="FB85" s="27"/>
      <c r="FC85" s="27"/>
      <c r="FD85" s="27"/>
      <c r="FE85" s="27"/>
    </row>
    <row r="86" spans="1:161" s="26" customFormat="1" ht="15" x14ac:dyDescent="0.25">
      <c r="A86" s="25">
        <v>382</v>
      </c>
      <c r="B86" s="25" t="s">
        <v>443</v>
      </c>
      <c r="C86" s="25" t="s">
        <v>444</v>
      </c>
      <c r="D86" s="30" t="s">
        <v>338</v>
      </c>
      <c r="E86" s="27">
        <v>1018</v>
      </c>
      <c r="F86" s="27"/>
      <c r="G86" s="27">
        <v>1</v>
      </c>
      <c r="H86" s="27">
        <v>42</v>
      </c>
      <c r="I86" s="32" t="s">
        <v>339</v>
      </c>
      <c r="J86" s="32" t="s">
        <v>340</v>
      </c>
      <c r="K86" s="32" t="s">
        <v>339</v>
      </c>
      <c r="L86" s="32" t="s">
        <v>339</v>
      </c>
      <c r="M86" s="27">
        <v>334</v>
      </c>
      <c r="N86" s="27">
        <v>0</v>
      </c>
      <c r="O86" s="27">
        <v>1018</v>
      </c>
      <c r="P86" s="32"/>
      <c r="Q86" s="32">
        <v>2</v>
      </c>
      <c r="R86" s="32"/>
      <c r="S86" s="32"/>
      <c r="T86" s="32"/>
      <c r="U86" s="32">
        <v>1</v>
      </c>
      <c r="V86" s="32"/>
      <c r="W86" s="32">
        <v>1</v>
      </c>
      <c r="X86" s="32">
        <v>4</v>
      </c>
      <c r="Y86" s="27">
        <v>11</v>
      </c>
      <c r="Z86" s="27">
        <v>198996</v>
      </c>
      <c r="AA86" s="27">
        <v>34092</v>
      </c>
      <c r="AB86" s="27">
        <v>8665</v>
      </c>
      <c r="AC86" s="27">
        <v>115514</v>
      </c>
      <c r="AD86" s="27"/>
      <c r="AE86" s="27">
        <v>11479</v>
      </c>
      <c r="AF86" s="27"/>
      <c r="AG86" s="27"/>
      <c r="AH86" s="27"/>
      <c r="AI86" s="27">
        <v>15051</v>
      </c>
      <c r="AJ86" s="27">
        <v>442265</v>
      </c>
      <c r="AK86" s="27">
        <v>826062</v>
      </c>
      <c r="AL86" s="27">
        <v>3822655</v>
      </c>
      <c r="AM86" s="27">
        <v>1065939</v>
      </c>
      <c r="AN86" s="27">
        <v>676238</v>
      </c>
      <c r="AO86" s="27">
        <v>676238</v>
      </c>
      <c r="AP86" s="27"/>
      <c r="AQ86" s="27">
        <v>0</v>
      </c>
      <c r="AR86" s="27">
        <v>1662189</v>
      </c>
      <c r="AS86" s="27">
        <v>0</v>
      </c>
      <c r="AT86" s="27">
        <v>418289</v>
      </c>
      <c r="AU86" s="27">
        <v>3822655</v>
      </c>
      <c r="AV86" s="27">
        <v>-873203</v>
      </c>
      <c r="AW86" s="27">
        <v>-486666</v>
      </c>
      <c r="AX86" s="27">
        <v>-486666</v>
      </c>
      <c r="AY86" s="27"/>
      <c r="AZ86" s="27">
        <v>0</v>
      </c>
      <c r="BA86" s="27">
        <v>-1229184</v>
      </c>
      <c r="BB86" s="27">
        <v>-3217</v>
      </c>
      <c r="BC86" s="27">
        <v>0</v>
      </c>
      <c r="BD86" s="27">
        <v>0</v>
      </c>
      <c r="BE86" s="27">
        <v>-219403</v>
      </c>
      <c r="BF86" s="27">
        <v>-2811673</v>
      </c>
      <c r="BG86" s="27">
        <v>1010982</v>
      </c>
      <c r="BH86" s="27">
        <v>0</v>
      </c>
      <c r="BI86" s="27">
        <v>1010982</v>
      </c>
      <c r="BJ86" s="27">
        <v>826062</v>
      </c>
      <c r="BK86" s="27">
        <v>184920</v>
      </c>
      <c r="BL86" s="27"/>
      <c r="BM86" s="27"/>
      <c r="BN86" s="27"/>
      <c r="BO86" s="27"/>
      <c r="BP86" s="27"/>
      <c r="BQ86" s="27"/>
      <c r="BR86" s="33" t="s">
        <v>339</v>
      </c>
      <c r="BS86" s="33" t="s">
        <v>340</v>
      </c>
      <c r="BT86" s="27"/>
      <c r="BU86" s="27"/>
      <c r="BV86" s="27"/>
      <c r="BW86" s="27"/>
      <c r="BX86" s="27"/>
      <c r="BY86" s="27"/>
      <c r="BZ86" s="27"/>
      <c r="CA86" s="27"/>
      <c r="CB86" s="27"/>
      <c r="CC86" s="27"/>
      <c r="CD86" s="27"/>
      <c r="CE86" s="27"/>
      <c r="CF86" s="27"/>
      <c r="CG86" s="27"/>
      <c r="CH86" s="27"/>
      <c r="CI86" s="27"/>
      <c r="CJ86" s="27"/>
      <c r="CK86" s="27"/>
      <c r="CL86" s="27"/>
      <c r="CM86" s="27"/>
      <c r="CN86" s="27"/>
      <c r="CO86" s="27"/>
      <c r="CP86" s="27"/>
      <c r="CQ86" s="27"/>
      <c r="CR86" s="27"/>
      <c r="CS86" s="27"/>
      <c r="CT86" s="27"/>
      <c r="CU86" s="27"/>
      <c r="CV86" s="27"/>
      <c r="CW86" s="27"/>
      <c r="CX86" s="27"/>
      <c r="CY86" s="27"/>
      <c r="CZ86" s="27"/>
      <c r="DA86" s="27"/>
      <c r="DB86" s="27"/>
      <c r="DC86" s="27"/>
      <c r="DD86" s="27"/>
      <c r="DE86" s="27"/>
      <c r="DF86" s="27"/>
      <c r="DG86" s="27"/>
      <c r="DH86" s="27"/>
      <c r="DI86" s="27"/>
      <c r="DJ86" s="27"/>
      <c r="DK86" s="27"/>
      <c r="DL86" s="27"/>
      <c r="DM86" s="27"/>
      <c r="DN86" s="27"/>
      <c r="DO86" s="27"/>
      <c r="DP86" s="27"/>
      <c r="DQ86" s="27"/>
      <c r="DR86" s="27"/>
      <c r="DS86" s="27"/>
      <c r="DT86" s="27"/>
      <c r="DU86" s="27"/>
      <c r="DV86" s="27"/>
      <c r="DW86" s="27"/>
      <c r="DX86" s="27"/>
      <c r="DY86" s="27"/>
      <c r="DZ86" s="27"/>
      <c r="EA86" s="27"/>
      <c r="EB86" s="27"/>
      <c r="EC86" s="27"/>
      <c r="ED86" s="27"/>
      <c r="EE86" s="27"/>
      <c r="EF86" s="27"/>
      <c r="EG86" s="27"/>
      <c r="EH86" s="27"/>
      <c r="EI86" s="27"/>
      <c r="EJ86" s="27"/>
      <c r="EK86" s="27"/>
      <c r="EL86" s="27"/>
      <c r="EM86" s="27"/>
      <c r="EN86" s="27"/>
      <c r="EO86" s="27"/>
      <c r="EP86" s="27"/>
      <c r="EQ86" s="27"/>
      <c r="ER86" s="27"/>
      <c r="ES86" s="27"/>
      <c r="ET86" s="27"/>
      <c r="EU86" s="27"/>
      <c r="EV86" s="27"/>
      <c r="EW86" s="27"/>
      <c r="EX86" s="27"/>
      <c r="EY86" s="27"/>
      <c r="EZ86" s="27"/>
      <c r="FA86" s="27"/>
      <c r="FB86" s="27"/>
      <c r="FC86" s="27"/>
      <c r="FD86" s="27"/>
      <c r="FE86" s="27"/>
    </row>
    <row r="87" spans="1:161" s="26" customFormat="1" ht="15" x14ac:dyDescent="0.25">
      <c r="A87" s="25">
        <v>303</v>
      </c>
      <c r="B87" s="25" t="s">
        <v>445</v>
      </c>
      <c r="C87" s="25" t="s">
        <v>444</v>
      </c>
      <c r="D87" s="30" t="s">
        <v>338</v>
      </c>
      <c r="E87" s="27">
        <v>7422</v>
      </c>
      <c r="F87" s="27">
        <v>4</v>
      </c>
      <c r="G87" s="27">
        <v>0</v>
      </c>
      <c r="H87" s="27">
        <v>60</v>
      </c>
      <c r="I87" s="32" t="s">
        <v>339</v>
      </c>
      <c r="J87" s="32" t="s">
        <v>340</v>
      </c>
      <c r="K87" s="32" t="s">
        <v>340</v>
      </c>
      <c r="L87" s="32" t="s">
        <v>340</v>
      </c>
      <c r="M87" s="27">
        <v>2614</v>
      </c>
      <c r="N87" s="27">
        <v>0</v>
      </c>
      <c r="O87" s="27">
        <v>7422</v>
      </c>
      <c r="P87" s="32"/>
      <c r="Q87" s="32">
        <v>17.079999999999998</v>
      </c>
      <c r="R87" s="32"/>
      <c r="S87" s="32"/>
      <c r="T87" s="32"/>
      <c r="U87" s="32"/>
      <c r="V87" s="32"/>
      <c r="W87" s="32">
        <v>9.5500000000000007</v>
      </c>
      <c r="X87" s="32">
        <v>26.63</v>
      </c>
      <c r="Y87" s="27">
        <v>200</v>
      </c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>
        <v>8660636</v>
      </c>
      <c r="AK87" s="27">
        <v>8660636</v>
      </c>
      <c r="AL87" s="27">
        <v>37752116</v>
      </c>
      <c r="AM87" s="27">
        <v>13496024</v>
      </c>
      <c r="AN87" s="27">
        <v>3310908</v>
      </c>
      <c r="AO87" s="27"/>
      <c r="AP87" s="27"/>
      <c r="AQ87" s="27"/>
      <c r="AR87" s="27">
        <v>17237623</v>
      </c>
      <c r="AS87" s="27">
        <v>46623</v>
      </c>
      <c r="AT87" s="27">
        <v>3660938</v>
      </c>
      <c r="AU87" s="27">
        <v>37752116</v>
      </c>
      <c r="AV87" s="27">
        <v>-10474200</v>
      </c>
      <c r="AW87" s="27">
        <v>-2563800</v>
      </c>
      <c r="AX87" s="27"/>
      <c r="AY87" s="27"/>
      <c r="AZ87" s="27"/>
      <c r="BA87" s="27">
        <v>-10976830</v>
      </c>
      <c r="BB87" s="27">
        <v>-33271</v>
      </c>
      <c r="BC87" s="27">
        <v>0</v>
      </c>
      <c r="BD87" s="27">
        <v>-251760</v>
      </c>
      <c r="BE87" s="27">
        <v>-1539344</v>
      </c>
      <c r="BF87" s="27">
        <v>-25839205</v>
      </c>
      <c r="BG87" s="27">
        <v>11912911</v>
      </c>
      <c r="BH87" s="27">
        <v>0</v>
      </c>
      <c r="BI87" s="27">
        <v>11912911</v>
      </c>
      <c r="BJ87" s="27">
        <v>8660636</v>
      </c>
      <c r="BK87" s="27">
        <v>3252275</v>
      </c>
      <c r="BL87" s="27">
        <v>0</v>
      </c>
      <c r="BM87" s="27">
        <v>0</v>
      </c>
      <c r="BN87" s="27">
        <v>0</v>
      </c>
      <c r="BO87" s="27">
        <v>3252275</v>
      </c>
      <c r="BP87" s="27">
        <v>0</v>
      </c>
      <c r="BQ87" s="27">
        <v>3252275</v>
      </c>
      <c r="BR87" s="33" t="s">
        <v>339</v>
      </c>
      <c r="BS87" s="33" t="s">
        <v>340</v>
      </c>
      <c r="BT87" s="27"/>
      <c r="BU87" s="27"/>
      <c r="BV87" s="27"/>
      <c r="BW87" s="27"/>
      <c r="BX87" s="27"/>
      <c r="BY87" s="27"/>
      <c r="BZ87" s="27"/>
      <c r="CA87" s="27"/>
      <c r="CB87" s="27"/>
      <c r="CC87" s="27"/>
      <c r="CD87" s="27"/>
      <c r="CE87" s="27"/>
      <c r="CF87" s="27"/>
      <c r="CG87" s="27"/>
      <c r="CH87" s="27"/>
      <c r="CI87" s="27"/>
      <c r="CJ87" s="27"/>
      <c r="CK87" s="27"/>
      <c r="CL87" s="27"/>
      <c r="CM87" s="27"/>
      <c r="CN87" s="27"/>
      <c r="CO87" s="27"/>
      <c r="CP87" s="27"/>
      <c r="CQ87" s="27"/>
      <c r="CR87" s="27"/>
      <c r="CS87" s="27"/>
      <c r="CT87" s="27"/>
      <c r="CU87" s="27"/>
      <c r="CV87" s="27"/>
      <c r="CW87" s="27"/>
      <c r="CX87" s="27"/>
      <c r="CY87" s="27"/>
      <c r="CZ87" s="27"/>
      <c r="DA87" s="27"/>
      <c r="DB87" s="27"/>
      <c r="DC87" s="27"/>
      <c r="DD87" s="27"/>
      <c r="DE87" s="27"/>
      <c r="DF87" s="27"/>
      <c r="DG87" s="27"/>
      <c r="DH87" s="27"/>
      <c r="DI87" s="27"/>
      <c r="DJ87" s="27"/>
      <c r="DK87" s="27"/>
      <c r="DL87" s="27"/>
      <c r="DM87" s="27"/>
      <c r="DN87" s="27"/>
      <c r="DO87" s="27"/>
      <c r="DP87" s="27"/>
      <c r="DQ87" s="27"/>
      <c r="DR87" s="27"/>
      <c r="DS87" s="27"/>
      <c r="DT87" s="27"/>
      <c r="DU87" s="27"/>
      <c r="DV87" s="27"/>
      <c r="DW87" s="27"/>
      <c r="DX87" s="27"/>
      <c r="DY87" s="27"/>
      <c r="DZ87" s="27"/>
      <c r="EA87" s="27"/>
      <c r="EB87" s="27"/>
      <c r="EC87" s="27"/>
      <c r="ED87" s="27"/>
      <c r="EE87" s="27"/>
      <c r="EF87" s="27"/>
      <c r="EG87" s="27"/>
      <c r="EH87" s="27"/>
      <c r="EI87" s="27"/>
      <c r="EJ87" s="27"/>
      <c r="EK87" s="27"/>
      <c r="EL87" s="27"/>
      <c r="EM87" s="27"/>
      <c r="EN87" s="27"/>
      <c r="EO87" s="27"/>
      <c r="EP87" s="27"/>
      <c r="EQ87" s="27"/>
      <c r="ER87" s="27"/>
      <c r="ES87" s="27"/>
      <c r="ET87" s="27"/>
      <c r="EU87" s="27"/>
      <c r="EV87" s="27"/>
      <c r="EW87" s="27"/>
      <c r="EX87" s="27"/>
      <c r="EY87" s="27"/>
      <c r="EZ87" s="27"/>
      <c r="FA87" s="27"/>
      <c r="FB87" s="27"/>
      <c r="FC87" s="27"/>
      <c r="FD87" s="27"/>
      <c r="FE87" s="27"/>
    </row>
    <row r="88" spans="1:161" s="26" customFormat="1" ht="15" x14ac:dyDescent="0.25">
      <c r="A88" s="25">
        <v>333</v>
      </c>
      <c r="B88" s="25" t="s">
        <v>446</v>
      </c>
      <c r="C88" s="25" t="s">
        <v>444</v>
      </c>
      <c r="D88" s="30" t="s">
        <v>338</v>
      </c>
      <c r="E88" s="27">
        <v>6402</v>
      </c>
      <c r="F88" s="27">
        <v>5</v>
      </c>
      <c r="G88" s="27"/>
      <c r="H88" s="27">
        <v>50</v>
      </c>
      <c r="I88" s="32" t="s">
        <v>340</v>
      </c>
      <c r="J88" s="32" t="s">
        <v>340</v>
      </c>
      <c r="K88" s="32" t="s">
        <v>340</v>
      </c>
      <c r="L88" s="32" t="s">
        <v>340</v>
      </c>
      <c r="M88" s="27">
        <v>3652</v>
      </c>
      <c r="N88" s="27">
        <v>0</v>
      </c>
      <c r="O88" s="27">
        <v>9640</v>
      </c>
      <c r="P88" s="32"/>
      <c r="Q88" s="32">
        <v>30</v>
      </c>
      <c r="R88" s="32">
        <v>0</v>
      </c>
      <c r="S88" s="32">
        <v>0</v>
      </c>
      <c r="T88" s="32"/>
      <c r="U88" s="32">
        <v>0</v>
      </c>
      <c r="V88" s="32">
        <v>0</v>
      </c>
      <c r="W88" s="32">
        <v>15</v>
      </c>
      <c r="X88" s="32">
        <v>45</v>
      </c>
      <c r="Y88" s="27">
        <v>56</v>
      </c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>
        <v>9300104</v>
      </c>
      <c r="AK88" s="27">
        <v>9300104</v>
      </c>
      <c r="AL88" s="27">
        <v>27043932</v>
      </c>
      <c r="AM88" s="27">
        <v>11989179</v>
      </c>
      <c r="AN88" s="27">
        <v>1678164</v>
      </c>
      <c r="AO88" s="27"/>
      <c r="AP88" s="27"/>
      <c r="AQ88" s="27"/>
      <c r="AR88" s="27">
        <v>12918749</v>
      </c>
      <c r="AS88" s="27">
        <v>384382</v>
      </c>
      <c r="AT88" s="27">
        <v>73458</v>
      </c>
      <c r="AU88" s="27">
        <v>27043932</v>
      </c>
      <c r="AV88" s="27">
        <v>-7579767</v>
      </c>
      <c r="AW88" s="27">
        <v>-1200851</v>
      </c>
      <c r="AX88" s="27"/>
      <c r="AY88" s="27"/>
      <c r="AZ88" s="27"/>
      <c r="BA88" s="27">
        <v>-7574608</v>
      </c>
      <c r="BB88" s="27">
        <v>-10088</v>
      </c>
      <c r="BC88" s="27">
        <v>-2169</v>
      </c>
      <c r="BD88" s="27">
        <v>-137063</v>
      </c>
      <c r="BE88" s="27">
        <v>-23233</v>
      </c>
      <c r="BF88" s="27">
        <v>-16527779</v>
      </c>
      <c r="BG88" s="27">
        <v>10516153</v>
      </c>
      <c r="BH88" s="27"/>
      <c r="BI88" s="27"/>
      <c r="BJ88" s="27">
        <v>9300104</v>
      </c>
      <c r="BK88" s="27"/>
      <c r="BL88" s="27"/>
      <c r="BM88" s="27"/>
      <c r="BN88" s="27"/>
      <c r="BO88" s="27"/>
      <c r="BP88" s="27"/>
      <c r="BQ88" s="27"/>
      <c r="BR88" s="33" t="s">
        <v>339</v>
      </c>
      <c r="BS88" s="33" t="s">
        <v>340</v>
      </c>
      <c r="BT88" s="27"/>
      <c r="BU88" s="27"/>
      <c r="BV88" s="27"/>
      <c r="BW88" s="27"/>
      <c r="BX88" s="27"/>
      <c r="BY88" s="27"/>
      <c r="BZ88" s="27"/>
      <c r="CA88" s="27"/>
      <c r="CB88" s="27"/>
      <c r="CC88" s="27"/>
      <c r="CD88" s="27"/>
      <c r="CE88" s="27"/>
      <c r="CF88" s="27"/>
      <c r="CG88" s="27"/>
      <c r="CH88" s="27"/>
      <c r="CI88" s="27"/>
      <c r="CJ88" s="27"/>
      <c r="CK88" s="27"/>
      <c r="CL88" s="27"/>
      <c r="CM88" s="27"/>
      <c r="CN88" s="27"/>
      <c r="CO88" s="27"/>
      <c r="CP88" s="27"/>
      <c r="CQ88" s="27"/>
      <c r="CR88" s="27"/>
      <c r="CS88" s="27"/>
      <c r="CT88" s="27"/>
      <c r="CU88" s="27"/>
      <c r="CV88" s="27"/>
      <c r="CW88" s="27"/>
      <c r="CX88" s="27"/>
      <c r="CY88" s="27"/>
      <c r="CZ88" s="27"/>
      <c r="DA88" s="27"/>
      <c r="DB88" s="27"/>
      <c r="DC88" s="27"/>
      <c r="DD88" s="27"/>
      <c r="DE88" s="27"/>
      <c r="DF88" s="27"/>
      <c r="DG88" s="27"/>
      <c r="DH88" s="27"/>
      <c r="DI88" s="27"/>
      <c r="DJ88" s="27"/>
      <c r="DK88" s="27"/>
      <c r="DL88" s="27"/>
      <c r="DM88" s="27"/>
      <c r="DN88" s="27"/>
      <c r="DO88" s="27"/>
      <c r="DP88" s="27"/>
      <c r="DQ88" s="27"/>
      <c r="DR88" s="27"/>
      <c r="DS88" s="27"/>
      <c r="DT88" s="27"/>
      <c r="DU88" s="27"/>
      <c r="DV88" s="27"/>
      <c r="DW88" s="27"/>
      <c r="DX88" s="27"/>
      <c r="DY88" s="27"/>
      <c r="DZ88" s="27"/>
      <c r="EA88" s="27"/>
      <c r="EB88" s="27"/>
      <c r="EC88" s="27"/>
      <c r="ED88" s="27"/>
      <c r="EE88" s="27"/>
      <c r="EF88" s="27"/>
      <c r="EG88" s="27"/>
      <c r="EH88" s="27"/>
      <c r="EI88" s="27"/>
      <c r="EJ88" s="27"/>
      <c r="EK88" s="27"/>
      <c r="EL88" s="27"/>
      <c r="EM88" s="27"/>
      <c r="EN88" s="27"/>
      <c r="EO88" s="27"/>
      <c r="EP88" s="27"/>
      <c r="EQ88" s="27"/>
      <c r="ER88" s="27"/>
      <c r="ES88" s="27"/>
      <c r="ET88" s="27"/>
      <c r="EU88" s="27"/>
      <c r="EV88" s="27"/>
      <c r="EW88" s="27"/>
      <c r="EX88" s="27"/>
      <c r="EY88" s="27"/>
      <c r="EZ88" s="27"/>
      <c r="FA88" s="27"/>
      <c r="FB88" s="27"/>
      <c r="FC88" s="27"/>
      <c r="FD88" s="27"/>
      <c r="FE88" s="27"/>
    </row>
    <row r="89" spans="1:161" s="26" customFormat="1" ht="15" x14ac:dyDescent="0.25">
      <c r="A89" s="25">
        <v>399</v>
      </c>
      <c r="B89" s="25" t="s">
        <v>447</v>
      </c>
      <c r="C89" s="25" t="s">
        <v>444</v>
      </c>
      <c r="D89" s="30" t="s">
        <v>338</v>
      </c>
      <c r="E89" s="27">
        <v>2628</v>
      </c>
      <c r="F89" s="27">
        <v>3</v>
      </c>
      <c r="G89" s="27">
        <v>1</v>
      </c>
      <c r="H89" s="27">
        <v>40</v>
      </c>
      <c r="I89" s="32" t="s">
        <v>340</v>
      </c>
      <c r="J89" s="32" t="s">
        <v>340</v>
      </c>
      <c r="K89" s="32" t="s">
        <v>340</v>
      </c>
      <c r="L89" s="32" t="s">
        <v>340</v>
      </c>
      <c r="M89" s="27">
        <v>469</v>
      </c>
      <c r="N89" s="27">
        <v>0</v>
      </c>
      <c r="O89" s="27">
        <v>3469</v>
      </c>
      <c r="P89" s="32">
        <v>0</v>
      </c>
      <c r="Q89" s="32">
        <v>6.8</v>
      </c>
      <c r="R89" s="32">
        <v>1</v>
      </c>
      <c r="S89" s="32">
        <v>0</v>
      </c>
      <c r="T89" s="32"/>
      <c r="U89" s="32">
        <v>0</v>
      </c>
      <c r="V89" s="32">
        <v>0</v>
      </c>
      <c r="W89" s="32">
        <v>4.8</v>
      </c>
      <c r="X89" s="32">
        <v>12.6</v>
      </c>
      <c r="Y89" s="27">
        <v>20</v>
      </c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>
        <v>2784236</v>
      </c>
      <c r="AK89" s="27">
        <v>2784236</v>
      </c>
      <c r="AL89" s="27">
        <v>9516036</v>
      </c>
      <c r="AM89" s="27">
        <v>6385929</v>
      </c>
      <c r="AN89" s="27">
        <v>466154</v>
      </c>
      <c r="AO89" s="27"/>
      <c r="AP89" s="27"/>
      <c r="AQ89" s="27"/>
      <c r="AR89" s="27">
        <v>2406076</v>
      </c>
      <c r="AS89" s="27">
        <v>44578</v>
      </c>
      <c r="AT89" s="27">
        <v>213299</v>
      </c>
      <c r="AU89" s="27">
        <v>9516036</v>
      </c>
      <c r="AV89" s="27">
        <v>-4143332</v>
      </c>
      <c r="AW89" s="27">
        <v>-295816</v>
      </c>
      <c r="AX89" s="27"/>
      <c r="AY89" s="27"/>
      <c r="AZ89" s="27"/>
      <c r="BA89" s="27">
        <v>-785343</v>
      </c>
      <c r="BB89" s="27">
        <v>-15071</v>
      </c>
      <c r="BC89" s="27">
        <v>0</v>
      </c>
      <c r="BD89" s="27">
        <v>-36278</v>
      </c>
      <c r="BE89" s="27">
        <v>-79143</v>
      </c>
      <c r="BF89" s="27">
        <v>-5354983</v>
      </c>
      <c r="BG89" s="27">
        <v>4161053</v>
      </c>
      <c r="BH89" s="27"/>
      <c r="BI89" s="27"/>
      <c r="BJ89" s="27">
        <v>2784236</v>
      </c>
      <c r="BK89" s="27"/>
      <c r="BL89" s="27"/>
      <c r="BM89" s="27"/>
      <c r="BN89" s="27"/>
      <c r="BO89" s="27"/>
      <c r="BP89" s="27"/>
      <c r="BQ89" s="27"/>
      <c r="BR89" s="33" t="s">
        <v>339</v>
      </c>
      <c r="BS89" s="33" t="s">
        <v>340</v>
      </c>
      <c r="BT89" s="27"/>
      <c r="BU89" s="27"/>
      <c r="BV89" s="27"/>
      <c r="BW89" s="27"/>
      <c r="BX89" s="27"/>
      <c r="BY89" s="27"/>
      <c r="BZ89" s="27"/>
      <c r="CA89" s="27"/>
      <c r="CB89" s="27"/>
      <c r="CC89" s="27"/>
      <c r="CD89" s="27"/>
      <c r="CE89" s="27"/>
      <c r="CF89" s="27"/>
      <c r="CG89" s="27"/>
      <c r="CH89" s="27"/>
      <c r="CI89" s="27"/>
      <c r="CJ89" s="27"/>
      <c r="CK89" s="27"/>
      <c r="CL89" s="27"/>
      <c r="CM89" s="27"/>
      <c r="CN89" s="27"/>
      <c r="CO89" s="27"/>
      <c r="CP89" s="27"/>
      <c r="CQ89" s="27"/>
      <c r="CR89" s="27"/>
      <c r="CS89" s="27"/>
      <c r="CT89" s="27"/>
      <c r="CU89" s="27"/>
      <c r="CV89" s="27"/>
      <c r="CW89" s="27"/>
      <c r="CX89" s="27"/>
      <c r="CY89" s="27"/>
      <c r="CZ89" s="27"/>
      <c r="DA89" s="27"/>
      <c r="DB89" s="27"/>
      <c r="DC89" s="27"/>
      <c r="DD89" s="27"/>
      <c r="DE89" s="27"/>
      <c r="DF89" s="27"/>
      <c r="DG89" s="27"/>
      <c r="DH89" s="27"/>
      <c r="DI89" s="27"/>
      <c r="DJ89" s="27"/>
      <c r="DK89" s="27"/>
      <c r="DL89" s="27"/>
      <c r="DM89" s="27"/>
      <c r="DN89" s="27"/>
      <c r="DO89" s="27"/>
      <c r="DP89" s="27"/>
      <c r="DQ89" s="27"/>
      <c r="DR89" s="27"/>
      <c r="DS89" s="27"/>
      <c r="DT89" s="27"/>
      <c r="DU89" s="27"/>
      <c r="DV89" s="27"/>
      <c r="DW89" s="27"/>
      <c r="DX89" s="27"/>
      <c r="DY89" s="27"/>
      <c r="DZ89" s="27"/>
      <c r="EA89" s="27"/>
      <c r="EB89" s="27"/>
      <c r="EC89" s="27"/>
      <c r="ED89" s="27"/>
      <c r="EE89" s="27"/>
      <c r="EF89" s="27"/>
      <c r="EG89" s="27"/>
      <c r="EH89" s="27"/>
      <c r="EI89" s="27"/>
      <c r="EJ89" s="27"/>
      <c r="EK89" s="27"/>
      <c r="EL89" s="27"/>
      <c r="EM89" s="27"/>
      <c r="EN89" s="27"/>
      <c r="EO89" s="27"/>
      <c r="EP89" s="27"/>
      <c r="EQ89" s="27"/>
      <c r="ER89" s="27"/>
      <c r="ES89" s="27"/>
      <c r="ET89" s="27"/>
      <c r="EU89" s="27"/>
      <c r="EV89" s="27"/>
      <c r="EW89" s="27"/>
      <c r="EX89" s="27"/>
      <c r="EY89" s="27"/>
      <c r="EZ89" s="27"/>
      <c r="FA89" s="27"/>
      <c r="FB89" s="27"/>
      <c r="FC89" s="27"/>
      <c r="FD89" s="27"/>
      <c r="FE89" s="27"/>
    </row>
    <row r="90" spans="1:161" s="26" customFormat="1" ht="15" x14ac:dyDescent="0.25">
      <c r="A90" s="25">
        <v>406</v>
      </c>
      <c r="B90" s="25" t="s">
        <v>448</v>
      </c>
      <c r="C90" s="25" t="s">
        <v>444</v>
      </c>
      <c r="D90" s="30" t="s">
        <v>338</v>
      </c>
      <c r="E90" s="27">
        <v>8491</v>
      </c>
      <c r="F90" s="27">
        <v>1</v>
      </c>
      <c r="G90" s="27">
        <v>3</v>
      </c>
      <c r="H90" s="27">
        <v>50</v>
      </c>
      <c r="I90" s="32" t="s">
        <v>340</v>
      </c>
      <c r="J90" s="32" t="s">
        <v>340</v>
      </c>
      <c r="K90" s="32" t="s">
        <v>339</v>
      </c>
      <c r="L90" s="32" t="s">
        <v>340</v>
      </c>
      <c r="M90" s="27">
        <v>337</v>
      </c>
      <c r="N90" s="27">
        <v>79</v>
      </c>
      <c r="O90" s="27">
        <v>11773</v>
      </c>
      <c r="P90" s="32"/>
      <c r="Q90" s="32">
        <v>17.850000000000001</v>
      </c>
      <c r="R90" s="32"/>
      <c r="S90" s="32"/>
      <c r="T90" s="32"/>
      <c r="U90" s="32"/>
      <c r="V90" s="32">
        <v>5.0999999999999996</v>
      </c>
      <c r="W90" s="32">
        <v>4</v>
      </c>
      <c r="X90" s="32">
        <v>26.95</v>
      </c>
      <c r="Y90" s="27">
        <v>97</v>
      </c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>
        <v>5411445</v>
      </c>
      <c r="AK90" s="27">
        <v>5411445</v>
      </c>
      <c r="AL90" s="27">
        <v>14086789</v>
      </c>
      <c r="AM90" s="27">
        <v>1674309</v>
      </c>
      <c r="AN90" s="27">
        <v>52956</v>
      </c>
      <c r="AO90" s="27"/>
      <c r="AP90" s="27"/>
      <c r="AQ90" s="27"/>
      <c r="AR90" s="27">
        <v>12178717</v>
      </c>
      <c r="AS90" s="27">
        <v>66575</v>
      </c>
      <c r="AT90" s="27">
        <v>114232</v>
      </c>
      <c r="AU90" s="27">
        <v>14086789</v>
      </c>
      <c r="AV90" s="27">
        <v>-1081185</v>
      </c>
      <c r="AW90" s="27">
        <v>-34202</v>
      </c>
      <c r="AX90" s="27"/>
      <c r="AY90" s="27"/>
      <c r="AZ90" s="27"/>
      <c r="BA90" s="27">
        <v>-5052241</v>
      </c>
      <c r="BB90" s="27">
        <v>-66575</v>
      </c>
      <c r="BC90" s="27">
        <v>-26735</v>
      </c>
      <c r="BD90" s="27">
        <v>-151777</v>
      </c>
      <c r="BE90" s="27">
        <v>-72971</v>
      </c>
      <c r="BF90" s="27">
        <v>-6485686</v>
      </c>
      <c r="BG90" s="27">
        <v>7601103</v>
      </c>
      <c r="BH90" s="27"/>
      <c r="BI90" s="27"/>
      <c r="BJ90" s="27">
        <v>5411445</v>
      </c>
      <c r="BK90" s="27"/>
      <c r="BL90" s="27"/>
      <c r="BM90" s="27"/>
      <c r="BN90" s="27"/>
      <c r="BO90" s="27"/>
      <c r="BP90" s="27"/>
      <c r="BQ90" s="27"/>
      <c r="BR90" s="33" t="s">
        <v>339</v>
      </c>
      <c r="BS90" s="33" t="s">
        <v>340</v>
      </c>
      <c r="BT90" s="27"/>
      <c r="BU90" s="27"/>
      <c r="BV90" s="27"/>
      <c r="BW90" s="27"/>
      <c r="BX90" s="27"/>
      <c r="BY90" s="27"/>
      <c r="BZ90" s="27"/>
      <c r="CA90" s="27"/>
      <c r="CB90" s="27"/>
      <c r="CC90" s="27"/>
      <c r="CD90" s="27"/>
      <c r="CE90" s="27"/>
      <c r="CF90" s="27"/>
      <c r="CG90" s="27"/>
      <c r="CH90" s="27"/>
      <c r="CI90" s="27"/>
      <c r="CJ90" s="27"/>
      <c r="CK90" s="27"/>
      <c r="CL90" s="27"/>
      <c r="CM90" s="27"/>
      <c r="CN90" s="27"/>
      <c r="CO90" s="27"/>
      <c r="CP90" s="27"/>
      <c r="CQ90" s="27"/>
      <c r="CR90" s="27"/>
      <c r="CS90" s="27"/>
      <c r="CT90" s="27"/>
      <c r="CU90" s="27"/>
      <c r="CV90" s="27"/>
      <c r="CW90" s="27"/>
      <c r="CX90" s="27"/>
      <c r="CY90" s="27"/>
      <c r="CZ90" s="27"/>
      <c r="DA90" s="27"/>
      <c r="DB90" s="27"/>
      <c r="DC90" s="27"/>
      <c r="DD90" s="27"/>
      <c r="DE90" s="27"/>
      <c r="DF90" s="27"/>
      <c r="DG90" s="27"/>
      <c r="DH90" s="27"/>
      <c r="DI90" s="27"/>
      <c r="DJ90" s="27"/>
      <c r="DK90" s="27"/>
      <c r="DL90" s="27"/>
      <c r="DM90" s="27"/>
      <c r="DN90" s="27"/>
      <c r="DO90" s="27"/>
      <c r="DP90" s="27"/>
      <c r="DQ90" s="27"/>
      <c r="DR90" s="27"/>
      <c r="DS90" s="27"/>
      <c r="DT90" s="27"/>
      <c r="DU90" s="27"/>
      <c r="DV90" s="27"/>
      <c r="DW90" s="27"/>
      <c r="DX90" s="27"/>
      <c r="DY90" s="27"/>
      <c r="DZ90" s="27"/>
      <c r="EA90" s="27"/>
      <c r="EB90" s="27"/>
      <c r="EC90" s="27"/>
      <c r="ED90" s="27"/>
      <c r="EE90" s="27"/>
      <c r="EF90" s="27"/>
      <c r="EG90" s="27"/>
      <c r="EH90" s="27"/>
      <c r="EI90" s="27"/>
      <c r="EJ90" s="27"/>
      <c r="EK90" s="27"/>
      <c r="EL90" s="27"/>
      <c r="EM90" s="27"/>
      <c r="EN90" s="27"/>
      <c r="EO90" s="27"/>
      <c r="EP90" s="27"/>
      <c r="EQ90" s="27"/>
      <c r="ER90" s="27"/>
      <c r="ES90" s="27"/>
      <c r="ET90" s="27"/>
      <c r="EU90" s="27"/>
      <c r="EV90" s="27"/>
      <c r="EW90" s="27"/>
      <c r="EX90" s="27"/>
      <c r="EY90" s="27"/>
      <c r="EZ90" s="27"/>
      <c r="FA90" s="27"/>
      <c r="FB90" s="27"/>
      <c r="FC90" s="27"/>
      <c r="FD90" s="27"/>
      <c r="FE90" s="27"/>
    </row>
    <row r="91" spans="1:161" s="26" customFormat="1" ht="15" x14ac:dyDescent="0.25">
      <c r="A91" s="25">
        <v>398</v>
      </c>
      <c r="B91" s="25" t="s">
        <v>449</v>
      </c>
      <c r="C91" s="25" t="s">
        <v>444</v>
      </c>
      <c r="D91" s="30" t="s">
        <v>338</v>
      </c>
      <c r="E91" s="27">
        <v>1919</v>
      </c>
      <c r="F91" s="27">
        <v>3</v>
      </c>
      <c r="G91" s="27">
        <v>0</v>
      </c>
      <c r="H91" s="27">
        <v>65</v>
      </c>
      <c r="I91" s="32" t="s">
        <v>339</v>
      </c>
      <c r="J91" s="32" t="s">
        <v>340</v>
      </c>
      <c r="K91" s="32" t="s">
        <v>340</v>
      </c>
      <c r="L91" s="32" t="s">
        <v>340</v>
      </c>
      <c r="M91" s="27">
        <v>2113</v>
      </c>
      <c r="N91" s="27">
        <v>0</v>
      </c>
      <c r="O91" s="27">
        <v>3148</v>
      </c>
      <c r="P91" s="32"/>
      <c r="Q91" s="32">
        <v>15.4</v>
      </c>
      <c r="R91" s="32">
        <v>0</v>
      </c>
      <c r="S91" s="32">
        <v>4.38</v>
      </c>
      <c r="T91" s="32"/>
      <c r="U91" s="32">
        <v>0</v>
      </c>
      <c r="V91" s="32">
        <v>0</v>
      </c>
      <c r="W91" s="32">
        <v>9.8000000000000007</v>
      </c>
      <c r="X91" s="32">
        <v>29.58</v>
      </c>
      <c r="Y91" s="27">
        <v>67</v>
      </c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>
        <v>9254646</v>
      </c>
      <c r="AK91" s="27">
        <v>9254646</v>
      </c>
      <c r="AL91" s="27">
        <v>30696561</v>
      </c>
      <c r="AM91" s="27">
        <v>4999308</v>
      </c>
      <c r="AN91" s="27">
        <v>3338631</v>
      </c>
      <c r="AO91" s="27"/>
      <c r="AP91" s="27"/>
      <c r="AQ91" s="27"/>
      <c r="AR91" s="27">
        <v>21065002</v>
      </c>
      <c r="AS91" s="27">
        <v>199731</v>
      </c>
      <c r="AT91" s="27">
        <v>1093889</v>
      </c>
      <c r="AU91" s="27">
        <v>30696561</v>
      </c>
      <c r="AV91" s="27">
        <v>-3650886</v>
      </c>
      <c r="AW91" s="27">
        <v>-2316866</v>
      </c>
      <c r="AX91" s="27"/>
      <c r="AY91" s="27"/>
      <c r="AZ91" s="27"/>
      <c r="BA91" s="27">
        <v>-10966920</v>
      </c>
      <c r="BB91" s="27">
        <v>0</v>
      </c>
      <c r="BC91" s="27">
        <v>-88438</v>
      </c>
      <c r="BD91" s="27">
        <v>-330501</v>
      </c>
      <c r="BE91" s="27">
        <v>-471723</v>
      </c>
      <c r="BF91" s="27">
        <v>-17825334</v>
      </c>
      <c r="BG91" s="27">
        <v>12871227</v>
      </c>
      <c r="BH91" s="27"/>
      <c r="BI91" s="27"/>
      <c r="BJ91" s="27">
        <v>9254646</v>
      </c>
      <c r="BK91" s="27"/>
      <c r="BL91" s="27"/>
      <c r="BM91" s="27"/>
      <c r="BN91" s="27"/>
      <c r="BO91" s="27"/>
      <c r="BP91" s="27"/>
      <c r="BQ91" s="27"/>
      <c r="BR91" s="33" t="s">
        <v>339</v>
      </c>
      <c r="BS91" s="33" t="s">
        <v>340</v>
      </c>
      <c r="BT91" s="27"/>
      <c r="BU91" s="27"/>
      <c r="BV91" s="27"/>
      <c r="BW91" s="27"/>
      <c r="BX91" s="27"/>
      <c r="BY91" s="27"/>
      <c r="BZ91" s="27"/>
      <c r="CA91" s="27"/>
      <c r="CB91" s="27"/>
      <c r="CC91" s="27"/>
      <c r="CD91" s="27"/>
      <c r="CE91" s="27"/>
      <c r="CF91" s="27"/>
      <c r="CG91" s="27"/>
      <c r="CH91" s="27"/>
      <c r="CI91" s="27"/>
      <c r="CJ91" s="27"/>
      <c r="CK91" s="27"/>
      <c r="CL91" s="27"/>
      <c r="CM91" s="27"/>
      <c r="CN91" s="27"/>
      <c r="CO91" s="27"/>
      <c r="CP91" s="27"/>
      <c r="CQ91" s="27"/>
      <c r="CR91" s="27"/>
      <c r="CS91" s="27"/>
      <c r="CT91" s="27"/>
      <c r="CU91" s="27"/>
      <c r="CV91" s="27"/>
      <c r="CW91" s="27"/>
      <c r="CX91" s="27"/>
      <c r="CY91" s="27"/>
      <c r="CZ91" s="27"/>
      <c r="DA91" s="27"/>
      <c r="DB91" s="27"/>
      <c r="DC91" s="27"/>
      <c r="DD91" s="27"/>
      <c r="DE91" s="27"/>
      <c r="DF91" s="27"/>
      <c r="DG91" s="27"/>
      <c r="DH91" s="27"/>
      <c r="DI91" s="27"/>
      <c r="DJ91" s="27"/>
      <c r="DK91" s="27"/>
      <c r="DL91" s="27"/>
      <c r="DM91" s="27"/>
      <c r="DN91" s="27"/>
      <c r="DO91" s="27"/>
      <c r="DP91" s="27"/>
      <c r="DQ91" s="27"/>
      <c r="DR91" s="27"/>
      <c r="DS91" s="27"/>
      <c r="DT91" s="27"/>
      <c r="DU91" s="27"/>
      <c r="DV91" s="27"/>
      <c r="DW91" s="27"/>
      <c r="DX91" s="27"/>
      <c r="DY91" s="27"/>
      <c r="DZ91" s="27"/>
      <c r="EA91" s="27"/>
      <c r="EB91" s="27"/>
      <c r="EC91" s="27"/>
      <c r="ED91" s="27"/>
      <c r="EE91" s="27"/>
      <c r="EF91" s="27"/>
      <c r="EG91" s="27"/>
      <c r="EH91" s="27"/>
      <c r="EI91" s="27"/>
      <c r="EJ91" s="27"/>
      <c r="EK91" s="27"/>
      <c r="EL91" s="27"/>
      <c r="EM91" s="27"/>
      <c r="EN91" s="27"/>
      <c r="EO91" s="27"/>
      <c r="EP91" s="27"/>
      <c r="EQ91" s="27"/>
      <c r="ER91" s="27"/>
      <c r="ES91" s="27"/>
      <c r="ET91" s="27"/>
      <c r="EU91" s="27"/>
      <c r="EV91" s="27"/>
      <c r="EW91" s="27"/>
      <c r="EX91" s="27"/>
      <c r="EY91" s="27"/>
      <c r="EZ91" s="27"/>
      <c r="FA91" s="27"/>
      <c r="FB91" s="27"/>
      <c r="FC91" s="27"/>
      <c r="FD91" s="27"/>
      <c r="FE91" s="27"/>
    </row>
    <row r="92" spans="1:161" s="26" customFormat="1" ht="15" x14ac:dyDescent="0.25">
      <c r="A92" s="28">
        <v>386</v>
      </c>
      <c r="B92" s="28" t="s">
        <v>457</v>
      </c>
      <c r="C92" s="28" t="s">
        <v>444</v>
      </c>
      <c r="D92" s="38" t="s">
        <v>455</v>
      </c>
      <c r="E92" s="27"/>
      <c r="F92" s="27"/>
      <c r="G92" s="27"/>
      <c r="H92" s="27"/>
      <c r="I92" s="25"/>
      <c r="J92" s="25"/>
      <c r="K92" s="25"/>
      <c r="L92" s="25"/>
      <c r="M92" s="27"/>
      <c r="N92" s="27"/>
      <c r="O92" s="27"/>
      <c r="P92" s="32"/>
      <c r="Q92" s="32"/>
      <c r="R92" s="32"/>
      <c r="S92" s="32"/>
      <c r="T92" s="32"/>
      <c r="U92" s="32"/>
      <c r="V92" s="32"/>
      <c r="W92" s="32"/>
      <c r="X92" s="32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  <c r="BF92" s="27"/>
      <c r="BG92" s="27"/>
      <c r="BH92" s="27"/>
      <c r="BI92" s="27"/>
      <c r="BJ92" s="27"/>
      <c r="BK92" s="27"/>
      <c r="BL92" s="27"/>
      <c r="BM92" s="27"/>
      <c r="BN92" s="27"/>
      <c r="BO92" s="27"/>
      <c r="BP92" s="27"/>
      <c r="BQ92" s="27"/>
      <c r="BR92" s="27"/>
      <c r="BS92" s="27"/>
      <c r="BT92" s="27"/>
      <c r="BU92" s="27"/>
      <c r="BV92" s="27"/>
      <c r="BW92" s="27"/>
      <c r="BX92" s="27"/>
      <c r="BY92" s="27"/>
      <c r="BZ92" s="27"/>
      <c r="CA92" s="27"/>
      <c r="CB92" s="27"/>
      <c r="CC92" s="27"/>
      <c r="CD92" s="27"/>
      <c r="CE92" s="27"/>
      <c r="CF92" s="27"/>
      <c r="CG92" s="27"/>
      <c r="CH92" s="27"/>
      <c r="CI92" s="27"/>
      <c r="CJ92" s="27"/>
      <c r="CK92" s="27"/>
      <c r="CL92" s="27"/>
      <c r="CM92" s="27"/>
      <c r="CN92" s="27"/>
      <c r="CO92" s="27"/>
      <c r="CP92" s="27"/>
      <c r="CQ92" s="27"/>
      <c r="CR92" s="27"/>
      <c r="CS92" s="27"/>
      <c r="CT92" s="27"/>
      <c r="CU92" s="27"/>
      <c r="CV92" s="27"/>
      <c r="CW92" s="27"/>
      <c r="CX92" s="27"/>
      <c r="CY92" s="27"/>
      <c r="CZ92" s="27"/>
      <c r="DA92" s="27"/>
      <c r="DB92" s="27"/>
      <c r="DC92" s="27"/>
      <c r="DD92" s="27"/>
      <c r="DE92" s="27"/>
      <c r="DF92" s="27"/>
      <c r="DG92" s="27"/>
      <c r="DH92" s="27"/>
      <c r="DI92" s="27"/>
      <c r="DJ92" s="27"/>
      <c r="DK92" s="27"/>
      <c r="DL92" s="27"/>
      <c r="DM92" s="27"/>
      <c r="DN92" s="27"/>
      <c r="DO92" s="27"/>
      <c r="DP92" s="27"/>
      <c r="DQ92" s="27"/>
      <c r="DR92" s="27"/>
      <c r="DS92" s="27"/>
      <c r="DT92" s="27"/>
      <c r="DU92" s="27"/>
      <c r="DV92" s="27"/>
      <c r="DW92" s="27"/>
      <c r="DX92" s="27"/>
      <c r="DY92" s="27"/>
      <c r="DZ92" s="27"/>
      <c r="EA92" s="27"/>
      <c r="EB92" s="27"/>
      <c r="EC92" s="27"/>
      <c r="ED92" s="27"/>
      <c r="EE92" s="27"/>
      <c r="EF92" s="27"/>
      <c r="EG92" s="27"/>
      <c r="EH92" s="27"/>
      <c r="EI92" s="27"/>
      <c r="EJ92" s="27"/>
      <c r="EK92" s="27"/>
      <c r="EL92" s="27"/>
      <c r="EM92" s="27"/>
      <c r="EN92" s="27"/>
      <c r="EO92" s="27"/>
      <c r="EP92" s="27"/>
      <c r="EQ92" s="27"/>
      <c r="ER92" s="27"/>
      <c r="ES92" s="27"/>
      <c r="ET92" s="27"/>
      <c r="EU92" s="27"/>
      <c r="EV92" s="27"/>
      <c r="EW92" s="27"/>
      <c r="EX92" s="27"/>
      <c r="EY92" s="27"/>
      <c r="EZ92" s="27"/>
      <c r="FA92" s="27"/>
      <c r="FB92" s="27"/>
      <c r="FC92" s="27"/>
      <c r="FD92" s="27"/>
      <c r="FE92" s="27"/>
    </row>
    <row r="93" spans="1:161" s="26" customFormat="1" ht="15" x14ac:dyDescent="0.25">
      <c r="A93" s="25">
        <v>379</v>
      </c>
      <c r="B93" s="25" t="s">
        <v>450</v>
      </c>
      <c r="C93" s="25" t="s">
        <v>451</v>
      </c>
      <c r="D93" s="30" t="s">
        <v>388</v>
      </c>
      <c r="E93" s="27">
        <v>371</v>
      </c>
      <c r="F93" s="27">
        <v>2</v>
      </c>
      <c r="G93" s="27">
        <v>1</v>
      </c>
      <c r="H93" s="27">
        <v>40</v>
      </c>
      <c r="I93" s="32" t="s">
        <v>340</v>
      </c>
      <c r="J93" s="32" t="s">
        <v>340</v>
      </c>
      <c r="K93" s="32" t="s">
        <v>340</v>
      </c>
      <c r="L93" s="32" t="s">
        <v>340</v>
      </c>
      <c r="M93" s="27">
        <v>179</v>
      </c>
      <c r="N93" s="27">
        <v>0</v>
      </c>
      <c r="O93" s="27">
        <v>469</v>
      </c>
      <c r="P93" s="32">
        <v>0</v>
      </c>
      <c r="Q93" s="32">
        <v>6</v>
      </c>
      <c r="R93" s="32">
        <v>0</v>
      </c>
      <c r="S93" s="32">
        <v>0</v>
      </c>
      <c r="T93" s="32"/>
      <c r="U93" s="32">
        <v>0</v>
      </c>
      <c r="V93" s="32">
        <v>0</v>
      </c>
      <c r="W93" s="32">
        <v>3</v>
      </c>
      <c r="X93" s="32">
        <v>9</v>
      </c>
      <c r="Y93" s="27">
        <v>10</v>
      </c>
      <c r="Z93" s="27">
        <v>320061</v>
      </c>
      <c r="AA93" s="27">
        <v>165030</v>
      </c>
      <c r="AB93" s="27">
        <v>25057</v>
      </c>
      <c r="AC93" s="27">
        <v>478087</v>
      </c>
      <c r="AD93" s="27">
        <v>0</v>
      </c>
      <c r="AE93" s="27">
        <v>0</v>
      </c>
      <c r="AF93" s="27">
        <v>0</v>
      </c>
      <c r="AG93" s="27"/>
      <c r="AH93" s="27">
        <v>0</v>
      </c>
      <c r="AI93" s="27">
        <v>3164</v>
      </c>
      <c r="AJ93" s="27"/>
      <c r="AK93" s="27">
        <v>991399</v>
      </c>
      <c r="AL93" s="27">
        <v>627539</v>
      </c>
      <c r="AM93" s="27">
        <v>165561</v>
      </c>
      <c r="AN93" s="27">
        <v>38866</v>
      </c>
      <c r="AO93" s="27">
        <v>38866</v>
      </c>
      <c r="AP93" s="27"/>
      <c r="AQ93" s="27"/>
      <c r="AR93" s="27">
        <v>385849</v>
      </c>
      <c r="AS93" s="27">
        <v>4649</v>
      </c>
      <c r="AT93" s="27">
        <v>32614</v>
      </c>
      <c r="AU93" s="27">
        <v>627539</v>
      </c>
      <c r="AV93" s="27">
        <v>-24699</v>
      </c>
      <c r="AW93" s="27">
        <v>-11416</v>
      </c>
      <c r="AX93" s="27">
        <v>-11416</v>
      </c>
      <c r="AY93" s="27"/>
      <c r="AZ93" s="27"/>
      <c r="BA93" s="27">
        <v>-174784</v>
      </c>
      <c r="BB93" s="27">
        <v>-7850</v>
      </c>
      <c r="BC93" s="27">
        <v>0</v>
      </c>
      <c r="BD93" s="27">
        <v>-18243</v>
      </c>
      <c r="BE93" s="27">
        <v>-20670</v>
      </c>
      <c r="BF93" s="27">
        <v>-257662</v>
      </c>
      <c r="BG93" s="27">
        <v>369877</v>
      </c>
      <c r="BH93" s="27"/>
      <c r="BI93" s="27">
        <v>369876</v>
      </c>
      <c r="BJ93" s="27">
        <v>991399</v>
      </c>
      <c r="BK93" s="27">
        <v>-621523</v>
      </c>
      <c r="BL93" s="27"/>
      <c r="BM93" s="27"/>
      <c r="BN93" s="27"/>
      <c r="BO93" s="27"/>
      <c r="BP93" s="27"/>
      <c r="BQ93" s="27"/>
      <c r="BR93" s="33" t="s">
        <v>339</v>
      </c>
      <c r="BS93" s="33" t="s">
        <v>340</v>
      </c>
      <c r="BT93" s="27"/>
      <c r="BU93" s="27"/>
      <c r="BV93" s="27"/>
      <c r="BW93" s="27"/>
      <c r="BX93" s="27"/>
      <c r="BY93" s="27"/>
      <c r="BZ93" s="27"/>
      <c r="CA93" s="27"/>
      <c r="CB93" s="27"/>
      <c r="CC93" s="27"/>
      <c r="CD93" s="27"/>
      <c r="CE93" s="27"/>
      <c r="CF93" s="27"/>
      <c r="CG93" s="27"/>
      <c r="CH93" s="27"/>
      <c r="CI93" s="27"/>
      <c r="CJ93" s="27"/>
      <c r="CK93" s="27"/>
      <c r="CL93" s="27"/>
      <c r="CM93" s="27"/>
      <c r="CN93" s="27"/>
      <c r="CO93" s="27"/>
      <c r="CP93" s="27"/>
      <c r="CQ93" s="27"/>
      <c r="CR93" s="27"/>
      <c r="CS93" s="27"/>
      <c r="CT93" s="27"/>
      <c r="CU93" s="27"/>
      <c r="CV93" s="27"/>
      <c r="CW93" s="27"/>
      <c r="CX93" s="27"/>
      <c r="CY93" s="27"/>
      <c r="CZ93" s="27"/>
      <c r="DA93" s="27"/>
      <c r="DB93" s="27"/>
      <c r="DC93" s="27"/>
      <c r="DD93" s="27"/>
      <c r="DE93" s="27"/>
      <c r="DF93" s="27"/>
      <c r="DG93" s="27"/>
      <c r="DH93" s="27"/>
      <c r="DI93" s="27"/>
      <c r="DJ93" s="27"/>
      <c r="DK93" s="27"/>
      <c r="DL93" s="27"/>
      <c r="DM93" s="27"/>
      <c r="DN93" s="27"/>
      <c r="DO93" s="27"/>
      <c r="DP93" s="27"/>
      <c r="DQ93" s="27"/>
      <c r="DR93" s="27"/>
      <c r="DS93" s="27"/>
      <c r="DT93" s="27"/>
      <c r="DU93" s="27"/>
      <c r="DV93" s="27"/>
      <c r="DW93" s="27"/>
      <c r="DX93" s="27"/>
      <c r="DY93" s="27"/>
      <c r="DZ93" s="27"/>
      <c r="EA93" s="27"/>
      <c r="EB93" s="27"/>
      <c r="EC93" s="27"/>
      <c r="ED93" s="27"/>
      <c r="EE93" s="27"/>
      <c r="EF93" s="27"/>
      <c r="EG93" s="27"/>
      <c r="EH93" s="27"/>
      <c r="EI93" s="27"/>
      <c r="EJ93" s="27"/>
      <c r="EK93" s="27"/>
      <c r="EL93" s="27"/>
      <c r="EM93" s="27"/>
      <c r="EN93" s="27"/>
      <c r="EO93" s="27"/>
      <c r="EP93" s="27"/>
      <c r="EQ93" s="27"/>
      <c r="ER93" s="27"/>
      <c r="ES93" s="27"/>
      <c r="ET93" s="27"/>
      <c r="EU93" s="27"/>
      <c r="EV93" s="27"/>
      <c r="EW93" s="27"/>
      <c r="EX93" s="27"/>
      <c r="EY93" s="27"/>
      <c r="EZ93" s="27"/>
      <c r="FA93" s="27"/>
      <c r="FB93" s="27"/>
      <c r="FC93" s="27"/>
      <c r="FD93" s="27"/>
      <c r="FE93" s="27"/>
    </row>
    <row r="94" spans="1:161" x14ac:dyDescent="0.2"/>
    <row r="95" spans="1:161" s="34" customFormat="1" ht="15" x14ac:dyDescent="0.25">
      <c r="B95" s="34" t="s">
        <v>313</v>
      </c>
      <c r="E95" s="35"/>
      <c r="F95" s="35"/>
      <c r="G95" s="35"/>
      <c r="H95" s="35"/>
      <c r="I95" s="36"/>
      <c r="J95" s="36"/>
      <c r="K95" s="36"/>
      <c r="L95" s="36"/>
      <c r="M95" s="35"/>
      <c r="N95" s="35"/>
      <c r="O95" s="35"/>
      <c r="P95" s="37"/>
      <c r="Q95" s="37"/>
      <c r="R95" s="37"/>
      <c r="S95" s="37"/>
      <c r="T95" s="37"/>
      <c r="U95" s="37"/>
      <c r="V95" s="37"/>
      <c r="W95" s="37"/>
      <c r="X95" s="37"/>
      <c r="Y95" s="35"/>
      <c r="Z95" s="35"/>
      <c r="AA95" s="35"/>
      <c r="AB95" s="35"/>
      <c r="AC95" s="35"/>
      <c r="AD95" s="35"/>
      <c r="AE95" s="35"/>
      <c r="AF95" s="35"/>
      <c r="AG95" s="35"/>
      <c r="AH95" s="35"/>
      <c r="AI95" s="35"/>
      <c r="AJ95" s="35"/>
      <c r="AK95" s="35"/>
      <c r="AL95" s="35"/>
      <c r="AM95" s="35"/>
      <c r="AN95" s="35"/>
      <c r="AO95" s="35"/>
      <c r="AP95" s="35"/>
      <c r="AQ95" s="35"/>
      <c r="AR95" s="35"/>
      <c r="AS95" s="35"/>
      <c r="AT95" s="35"/>
      <c r="AU95" s="35"/>
      <c r="AV95" s="35"/>
      <c r="AW95" s="35"/>
      <c r="AX95" s="35"/>
      <c r="AY95" s="35"/>
      <c r="AZ95" s="35"/>
      <c r="BA95" s="35"/>
      <c r="BB95" s="35"/>
      <c r="BC95" s="35"/>
      <c r="BD95" s="35"/>
      <c r="BE95" s="35"/>
      <c r="BF95" s="35"/>
      <c r="BG95" s="35"/>
      <c r="BH95" s="35"/>
      <c r="BI95" s="35"/>
      <c r="BJ95" s="35"/>
      <c r="BK95" s="35"/>
      <c r="BL95" s="35"/>
      <c r="BM95" s="35"/>
      <c r="BN95" s="35"/>
      <c r="BO95" s="35"/>
      <c r="BP95" s="35"/>
      <c r="BQ95" s="35"/>
      <c r="BR95" s="36"/>
      <c r="BS95" s="36"/>
      <c r="BT95" s="35"/>
      <c r="BU95" s="35"/>
      <c r="BV95" s="35"/>
      <c r="BW95" s="35"/>
      <c r="BX95" s="35"/>
      <c r="BY95" s="35"/>
      <c r="BZ95" s="35"/>
      <c r="CA95" s="35"/>
      <c r="CB95" s="35"/>
      <c r="CC95" s="35"/>
      <c r="CD95" s="35"/>
      <c r="CE95" s="35"/>
      <c r="CF95" s="35"/>
      <c r="CG95" s="35"/>
      <c r="CH95" s="35"/>
      <c r="CI95" s="35"/>
      <c r="CJ95" s="35"/>
      <c r="CK95" s="35"/>
      <c r="CL95" s="35"/>
      <c r="CM95" s="35"/>
      <c r="CN95" s="35"/>
      <c r="CO95" s="35"/>
      <c r="CP95" s="35"/>
      <c r="CQ95" s="35"/>
      <c r="CR95" s="35"/>
      <c r="CS95" s="35"/>
      <c r="CT95" s="35"/>
      <c r="CU95" s="35"/>
      <c r="CV95" s="35"/>
      <c r="CW95" s="35"/>
      <c r="CX95" s="35"/>
      <c r="CY95" s="35"/>
      <c r="CZ95" s="35"/>
      <c r="DA95" s="35"/>
      <c r="DB95" s="35"/>
      <c r="DC95" s="35"/>
      <c r="DD95" s="35"/>
      <c r="DE95" s="35"/>
      <c r="DF95" s="35"/>
      <c r="DG95" s="35"/>
      <c r="DH95" s="35"/>
      <c r="DI95" s="35"/>
      <c r="DJ95" s="35"/>
      <c r="DK95" s="35"/>
      <c r="DL95" s="35"/>
      <c r="DM95" s="35"/>
      <c r="DN95" s="35"/>
      <c r="DO95" s="35"/>
      <c r="DP95" s="35"/>
      <c r="DQ95" s="35"/>
      <c r="DR95" s="35"/>
      <c r="DS95" s="35"/>
      <c r="DT95" s="35"/>
      <c r="DU95" s="35"/>
      <c r="DV95" s="35"/>
      <c r="DW95" s="35"/>
      <c r="DX95" s="35"/>
      <c r="DY95" s="35"/>
      <c r="DZ95" s="35"/>
      <c r="EA95" s="35"/>
      <c r="EB95" s="35"/>
      <c r="EC95" s="35"/>
      <c r="ED95" s="35"/>
      <c r="EE95" s="35"/>
      <c r="EF95" s="35"/>
      <c r="EG95" s="35"/>
      <c r="EH95" s="35"/>
      <c r="EI95" s="35"/>
      <c r="EJ95" s="35"/>
      <c r="EK95" s="35"/>
      <c r="EL95" s="35"/>
      <c r="EM95" s="35"/>
      <c r="EN95" s="35"/>
      <c r="EO95" s="35"/>
      <c r="EP95" s="35"/>
      <c r="EQ95" s="35"/>
      <c r="ER95" s="35"/>
      <c r="ES95" s="35"/>
      <c r="ET95" s="35"/>
      <c r="EU95" s="35"/>
      <c r="EV95" s="35"/>
      <c r="EW95" s="35"/>
      <c r="EX95" s="35"/>
      <c r="EY95" s="35"/>
      <c r="EZ95" s="35"/>
      <c r="FA95" s="35"/>
      <c r="FB95" s="35"/>
      <c r="FC95" s="35"/>
      <c r="FD95" s="35"/>
      <c r="FE95" s="35"/>
    </row>
    <row r="96" spans="1:161" s="34" customFormat="1" ht="15" x14ac:dyDescent="0.25">
      <c r="B96" s="34" t="s">
        <v>316</v>
      </c>
      <c r="E96" s="35"/>
      <c r="F96" s="35"/>
      <c r="G96" s="35"/>
      <c r="H96" s="35"/>
      <c r="I96" s="36"/>
      <c r="J96" s="36"/>
      <c r="K96" s="36"/>
      <c r="L96" s="36"/>
      <c r="M96" s="35"/>
      <c r="N96" s="35"/>
      <c r="O96" s="35"/>
      <c r="P96" s="37"/>
      <c r="Q96" s="37"/>
      <c r="R96" s="37"/>
      <c r="S96" s="37"/>
      <c r="T96" s="37"/>
      <c r="U96" s="37"/>
      <c r="V96" s="37"/>
      <c r="W96" s="37"/>
      <c r="X96" s="37"/>
      <c r="Y96" s="35"/>
      <c r="Z96" s="35"/>
      <c r="AA96" s="35"/>
      <c r="AB96" s="35"/>
      <c r="AC96" s="35"/>
      <c r="AD96" s="35"/>
      <c r="AE96" s="35"/>
      <c r="AF96" s="35"/>
      <c r="AG96" s="35"/>
      <c r="AH96" s="35"/>
      <c r="AI96" s="35"/>
      <c r="AJ96" s="35"/>
      <c r="AK96" s="35"/>
      <c r="AL96" s="35"/>
      <c r="AM96" s="35"/>
      <c r="AN96" s="35"/>
      <c r="AO96" s="35"/>
      <c r="AP96" s="35"/>
      <c r="AQ96" s="35"/>
      <c r="AR96" s="35"/>
      <c r="AS96" s="35"/>
      <c r="AT96" s="35"/>
      <c r="AU96" s="35"/>
      <c r="AV96" s="35"/>
      <c r="AW96" s="35"/>
      <c r="AX96" s="35"/>
      <c r="AY96" s="35"/>
      <c r="AZ96" s="35"/>
      <c r="BA96" s="35"/>
      <c r="BB96" s="35"/>
      <c r="BC96" s="35"/>
      <c r="BD96" s="35"/>
      <c r="BE96" s="35"/>
      <c r="BF96" s="35"/>
      <c r="BG96" s="35"/>
      <c r="BH96" s="35"/>
      <c r="BI96" s="35"/>
      <c r="BJ96" s="35"/>
      <c r="BK96" s="35"/>
      <c r="BL96" s="35"/>
      <c r="BM96" s="35"/>
      <c r="BN96" s="35"/>
      <c r="BO96" s="35"/>
      <c r="BP96" s="35"/>
      <c r="BQ96" s="35"/>
      <c r="BR96" s="36"/>
      <c r="BS96" s="36"/>
      <c r="BT96" s="35"/>
      <c r="BU96" s="35"/>
      <c r="BV96" s="35"/>
      <c r="BW96" s="35"/>
      <c r="BX96" s="35"/>
      <c r="BY96" s="35"/>
      <c r="BZ96" s="35"/>
      <c r="CA96" s="35"/>
      <c r="CB96" s="35"/>
      <c r="CC96" s="35"/>
      <c r="CD96" s="35"/>
      <c r="CE96" s="35"/>
      <c r="CF96" s="35"/>
      <c r="CG96" s="35"/>
      <c r="CH96" s="35"/>
      <c r="CI96" s="35"/>
      <c r="CJ96" s="35"/>
      <c r="CK96" s="35"/>
      <c r="CL96" s="35"/>
      <c r="CM96" s="35"/>
      <c r="CN96" s="35"/>
      <c r="CO96" s="35"/>
      <c r="CP96" s="35"/>
      <c r="CQ96" s="35"/>
      <c r="CR96" s="35"/>
      <c r="CS96" s="35"/>
      <c r="CT96" s="35"/>
      <c r="CU96" s="35"/>
      <c r="CV96" s="35"/>
      <c r="CW96" s="35"/>
      <c r="CX96" s="35"/>
      <c r="CY96" s="35"/>
      <c r="CZ96" s="35"/>
      <c r="DA96" s="35"/>
      <c r="DB96" s="35"/>
      <c r="DC96" s="35"/>
      <c r="DD96" s="35"/>
      <c r="DE96" s="35"/>
      <c r="DF96" s="35"/>
      <c r="DG96" s="35"/>
      <c r="DH96" s="35"/>
      <c r="DI96" s="35"/>
      <c r="DJ96" s="35"/>
      <c r="DK96" s="35"/>
      <c r="DL96" s="35"/>
      <c r="DM96" s="35"/>
      <c r="DN96" s="35"/>
      <c r="DO96" s="35"/>
      <c r="DP96" s="35"/>
      <c r="DQ96" s="35"/>
      <c r="DR96" s="35"/>
      <c r="DS96" s="35"/>
      <c r="DT96" s="35"/>
      <c r="DU96" s="35"/>
      <c r="DV96" s="35"/>
      <c r="DW96" s="35"/>
      <c r="DX96" s="35"/>
      <c r="DY96" s="35"/>
      <c r="DZ96" s="35"/>
      <c r="EA96" s="35"/>
      <c r="EB96" s="35"/>
      <c r="EC96" s="35"/>
      <c r="ED96" s="35"/>
      <c r="EE96" s="35"/>
      <c r="EF96" s="35"/>
      <c r="EG96" s="35"/>
      <c r="EH96" s="35"/>
      <c r="EI96" s="35"/>
      <c r="EJ96" s="35"/>
      <c r="EK96" s="35"/>
      <c r="EL96" s="35"/>
      <c r="EM96" s="35"/>
      <c r="EN96" s="35"/>
      <c r="EO96" s="35"/>
      <c r="EP96" s="35"/>
      <c r="EQ96" s="35"/>
      <c r="ER96" s="35"/>
      <c r="ES96" s="35"/>
      <c r="ET96" s="35"/>
      <c r="EU96" s="35"/>
      <c r="EV96" s="35"/>
      <c r="EW96" s="35"/>
      <c r="EX96" s="35"/>
      <c r="EY96" s="35"/>
      <c r="EZ96" s="35"/>
      <c r="FA96" s="35"/>
      <c r="FB96" s="35"/>
      <c r="FC96" s="35"/>
      <c r="FD96" s="35"/>
      <c r="FE96" s="35"/>
    </row>
    <row r="97" spans="2:161" s="34" customFormat="1" ht="15" x14ac:dyDescent="0.25">
      <c r="B97" s="34" t="s">
        <v>314</v>
      </c>
      <c r="E97" s="35"/>
      <c r="F97" s="35"/>
      <c r="G97" s="35"/>
      <c r="H97" s="35"/>
      <c r="I97" s="36"/>
      <c r="J97" s="36"/>
      <c r="K97" s="36"/>
      <c r="L97" s="36"/>
      <c r="M97" s="35"/>
      <c r="N97" s="35"/>
      <c r="O97" s="35"/>
      <c r="P97" s="37"/>
      <c r="Q97" s="37"/>
      <c r="R97" s="37"/>
      <c r="S97" s="37"/>
      <c r="T97" s="37"/>
      <c r="U97" s="37"/>
      <c r="V97" s="37"/>
      <c r="W97" s="37"/>
      <c r="X97" s="37"/>
      <c r="Y97" s="35"/>
      <c r="Z97" s="35"/>
      <c r="AA97" s="35"/>
      <c r="AB97" s="35"/>
      <c r="AC97" s="35"/>
      <c r="AD97" s="35"/>
      <c r="AE97" s="35"/>
      <c r="AF97" s="35"/>
      <c r="AG97" s="35"/>
      <c r="AH97" s="35"/>
      <c r="AI97" s="35"/>
      <c r="AJ97" s="35"/>
      <c r="AK97" s="35"/>
      <c r="AL97" s="35"/>
      <c r="AM97" s="35"/>
      <c r="AN97" s="35"/>
      <c r="AO97" s="35"/>
      <c r="AP97" s="35"/>
      <c r="AQ97" s="35"/>
      <c r="AR97" s="35"/>
      <c r="AS97" s="35"/>
      <c r="AT97" s="35"/>
      <c r="AU97" s="35"/>
      <c r="AV97" s="35"/>
      <c r="AW97" s="35"/>
      <c r="AX97" s="35"/>
      <c r="AY97" s="35"/>
      <c r="AZ97" s="35"/>
      <c r="BA97" s="35"/>
      <c r="BB97" s="35"/>
      <c r="BC97" s="35"/>
      <c r="BD97" s="35"/>
      <c r="BE97" s="35"/>
      <c r="BF97" s="35"/>
      <c r="BG97" s="35"/>
      <c r="BH97" s="35"/>
      <c r="BI97" s="35"/>
      <c r="BJ97" s="35"/>
      <c r="BK97" s="35"/>
      <c r="BL97" s="35"/>
      <c r="BM97" s="35"/>
      <c r="BN97" s="35"/>
      <c r="BO97" s="35"/>
      <c r="BP97" s="35"/>
      <c r="BQ97" s="35"/>
      <c r="BR97" s="36"/>
      <c r="BS97" s="36"/>
      <c r="BT97" s="35"/>
      <c r="BU97" s="35"/>
      <c r="BV97" s="35"/>
      <c r="BW97" s="35"/>
      <c r="BX97" s="35"/>
      <c r="BY97" s="35"/>
      <c r="BZ97" s="35"/>
      <c r="CA97" s="35"/>
      <c r="CB97" s="35"/>
      <c r="CC97" s="35"/>
      <c r="CD97" s="35"/>
      <c r="CE97" s="35"/>
      <c r="CF97" s="35"/>
      <c r="CG97" s="35"/>
      <c r="CH97" s="35"/>
      <c r="CI97" s="35"/>
      <c r="CJ97" s="35"/>
      <c r="CK97" s="35"/>
      <c r="CL97" s="35"/>
      <c r="CM97" s="35"/>
      <c r="CN97" s="35"/>
      <c r="CO97" s="35"/>
      <c r="CP97" s="35"/>
      <c r="CQ97" s="35"/>
      <c r="CR97" s="35"/>
      <c r="CS97" s="35"/>
      <c r="CT97" s="35"/>
      <c r="CU97" s="35"/>
      <c r="CV97" s="35"/>
      <c r="CW97" s="35"/>
      <c r="CX97" s="35"/>
      <c r="CY97" s="35"/>
      <c r="CZ97" s="35"/>
      <c r="DA97" s="35"/>
      <c r="DB97" s="35"/>
      <c r="DC97" s="35"/>
      <c r="DD97" s="35"/>
      <c r="DE97" s="35"/>
      <c r="DF97" s="35"/>
      <c r="DG97" s="35"/>
      <c r="DH97" s="35"/>
      <c r="DI97" s="35"/>
      <c r="DJ97" s="35"/>
      <c r="DK97" s="35"/>
      <c r="DL97" s="35"/>
      <c r="DM97" s="35"/>
      <c r="DN97" s="35"/>
      <c r="DO97" s="35"/>
      <c r="DP97" s="35"/>
      <c r="DQ97" s="35"/>
      <c r="DR97" s="35"/>
      <c r="DS97" s="35"/>
      <c r="DT97" s="35"/>
      <c r="DU97" s="35"/>
      <c r="DV97" s="35"/>
      <c r="DW97" s="35"/>
      <c r="DX97" s="35"/>
      <c r="DY97" s="35"/>
      <c r="DZ97" s="35"/>
      <c r="EA97" s="35"/>
      <c r="EB97" s="35"/>
      <c r="EC97" s="35"/>
      <c r="ED97" s="35"/>
      <c r="EE97" s="35"/>
      <c r="EF97" s="35"/>
      <c r="EG97" s="35"/>
      <c r="EH97" s="35"/>
      <c r="EI97" s="35"/>
      <c r="EJ97" s="35"/>
      <c r="EK97" s="35"/>
      <c r="EL97" s="35"/>
      <c r="EM97" s="35"/>
      <c r="EN97" s="35"/>
      <c r="EO97" s="35"/>
      <c r="EP97" s="35"/>
      <c r="EQ97" s="35"/>
      <c r="ER97" s="35"/>
      <c r="ES97" s="35"/>
      <c r="ET97" s="35"/>
      <c r="EU97" s="35"/>
      <c r="EV97" s="35"/>
      <c r="EW97" s="35"/>
      <c r="EX97" s="35"/>
      <c r="EY97" s="35"/>
      <c r="EZ97" s="35"/>
      <c r="FA97" s="35"/>
      <c r="FB97" s="35"/>
      <c r="FC97" s="35"/>
      <c r="FD97" s="35"/>
      <c r="FE97" s="35"/>
    </row>
    <row r="98" spans="2:161" s="34" customFormat="1" ht="15" x14ac:dyDescent="0.25">
      <c r="B98" s="34" t="s">
        <v>317</v>
      </c>
      <c r="E98" s="35"/>
      <c r="F98" s="35"/>
      <c r="G98" s="35"/>
      <c r="H98" s="35"/>
      <c r="I98" s="36"/>
      <c r="J98" s="36"/>
      <c r="K98" s="36"/>
      <c r="L98" s="36"/>
      <c r="M98" s="35"/>
      <c r="N98" s="35"/>
      <c r="O98" s="35"/>
      <c r="P98" s="37"/>
      <c r="Q98" s="37"/>
      <c r="R98" s="37"/>
      <c r="S98" s="37"/>
      <c r="T98" s="37"/>
      <c r="U98" s="37"/>
      <c r="V98" s="37"/>
      <c r="W98" s="37"/>
      <c r="X98" s="37"/>
      <c r="Y98" s="35"/>
      <c r="Z98" s="35"/>
      <c r="AA98" s="35"/>
      <c r="AB98" s="35"/>
      <c r="AC98" s="35"/>
      <c r="AD98" s="35"/>
      <c r="AE98" s="35"/>
      <c r="AF98" s="35"/>
      <c r="AG98" s="35"/>
      <c r="AH98" s="35"/>
      <c r="AI98" s="35"/>
      <c r="AJ98" s="35"/>
      <c r="AK98" s="35"/>
      <c r="AL98" s="35"/>
      <c r="AM98" s="35"/>
      <c r="AN98" s="35"/>
      <c r="AO98" s="35"/>
      <c r="AP98" s="35"/>
      <c r="AQ98" s="35"/>
      <c r="AR98" s="35"/>
      <c r="AS98" s="35"/>
      <c r="AT98" s="35"/>
      <c r="AU98" s="35"/>
      <c r="AV98" s="35"/>
      <c r="AW98" s="35"/>
      <c r="AX98" s="35"/>
      <c r="AY98" s="35"/>
      <c r="AZ98" s="35"/>
      <c r="BA98" s="35"/>
      <c r="BB98" s="35"/>
      <c r="BC98" s="35"/>
      <c r="BD98" s="35"/>
      <c r="BE98" s="35"/>
      <c r="BF98" s="35"/>
      <c r="BG98" s="35"/>
      <c r="BH98" s="35"/>
      <c r="BI98" s="35"/>
      <c r="BJ98" s="35"/>
      <c r="BK98" s="35"/>
      <c r="BL98" s="35"/>
      <c r="BM98" s="35"/>
      <c r="BN98" s="35"/>
      <c r="BO98" s="35"/>
      <c r="BP98" s="35"/>
      <c r="BQ98" s="35"/>
      <c r="BR98" s="36"/>
      <c r="BS98" s="36"/>
      <c r="BT98" s="35"/>
      <c r="BU98" s="35"/>
      <c r="BV98" s="35"/>
      <c r="BW98" s="35"/>
      <c r="BX98" s="35"/>
      <c r="BY98" s="35"/>
      <c r="BZ98" s="35"/>
      <c r="CA98" s="35"/>
      <c r="CB98" s="35"/>
      <c r="CC98" s="35"/>
      <c r="CD98" s="35"/>
      <c r="CE98" s="35"/>
      <c r="CF98" s="35"/>
      <c r="CG98" s="35"/>
      <c r="CH98" s="35"/>
      <c r="CI98" s="35"/>
      <c r="CJ98" s="35"/>
      <c r="CK98" s="35"/>
      <c r="CL98" s="35"/>
      <c r="CM98" s="35"/>
      <c r="CN98" s="35"/>
      <c r="CO98" s="35"/>
      <c r="CP98" s="35"/>
      <c r="CQ98" s="35"/>
      <c r="CR98" s="35"/>
      <c r="CS98" s="35"/>
      <c r="CT98" s="35"/>
      <c r="CU98" s="35"/>
      <c r="CV98" s="35"/>
      <c r="CW98" s="35"/>
      <c r="CX98" s="35"/>
      <c r="CY98" s="35"/>
      <c r="CZ98" s="35"/>
      <c r="DA98" s="35"/>
      <c r="DB98" s="35"/>
      <c r="DC98" s="35"/>
      <c r="DD98" s="35"/>
      <c r="DE98" s="35"/>
      <c r="DF98" s="35"/>
      <c r="DG98" s="35"/>
      <c r="DH98" s="35"/>
      <c r="DI98" s="35"/>
      <c r="DJ98" s="35"/>
      <c r="DK98" s="35"/>
      <c r="DL98" s="35"/>
      <c r="DM98" s="35"/>
      <c r="DN98" s="35"/>
      <c r="DO98" s="35"/>
      <c r="DP98" s="35"/>
      <c r="DQ98" s="35"/>
      <c r="DR98" s="35"/>
      <c r="DS98" s="35"/>
      <c r="DT98" s="35"/>
      <c r="DU98" s="35"/>
      <c r="DV98" s="35"/>
      <c r="DW98" s="35"/>
      <c r="DX98" s="35"/>
      <c r="DY98" s="35"/>
      <c r="DZ98" s="35"/>
      <c r="EA98" s="35"/>
      <c r="EB98" s="35"/>
      <c r="EC98" s="35"/>
      <c r="ED98" s="35"/>
      <c r="EE98" s="35"/>
      <c r="EF98" s="35"/>
      <c r="EG98" s="35"/>
      <c r="EH98" s="35"/>
      <c r="EI98" s="35"/>
      <c r="EJ98" s="35"/>
      <c r="EK98" s="35"/>
      <c r="EL98" s="35"/>
      <c r="EM98" s="35"/>
      <c r="EN98" s="35"/>
      <c r="EO98" s="35"/>
      <c r="EP98" s="35"/>
      <c r="EQ98" s="35"/>
      <c r="ER98" s="35"/>
      <c r="ES98" s="35"/>
      <c r="ET98" s="35"/>
      <c r="EU98" s="35"/>
      <c r="EV98" s="35"/>
      <c r="EW98" s="35"/>
      <c r="EX98" s="35"/>
      <c r="EY98" s="35"/>
      <c r="EZ98" s="35"/>
      <c r="FA98" s="35"/>
      <c r="FB98" s="35"/>
      <c r="FC98" s="35"/>
      <c r="FD98" s="35"/>
      <c r="FE98" s="35"/>
    </row>
    <row r="99" spans="2:161" s="34" customFormat="1" ht="15" x14ac:dyDescent="0.25">
      <c r="B99" s="34" t="s">
        <v>458</v>
      </c>
      <c r="E99" s="35"/>
      <c r="F99" s="35"/>
      <c r="G99" s="35"/>
      <c r="H99" s="35"/>
      <c r="I99" s="36"/>
      <c r="J99" s="36"/>
      <c r="K99" s="36"/>
      <c r="L99" s="36"/>
      <c r="M99" s="35"/>
      <c r="N99" s="35"/>
      <c r="O99" s="35"/>
      <c r="P99" s="37"/>
      <c r="Q99" s="37"/>
      <c r="R99" s="37"/>
      <c r="S99" s="37"/>
      <c r="T99" s="37"/>
      <c r="U99" s="37"/>
      <c r="V99" s="37"/>
      <c r="W99" s="37"/>
      <c r="X99" s="37"/>
      <c r="Y99" s="35"/>
      <c r="Z99" s="35"/>
      <c r="AA99" s="35"/>
      <c r="AB99" s="35"/>
      <c r="AC99" s="35"/>
      <c r="AD99" s="35"/>
      <c r="AE99" s="35"/>
      <c r="AF99" s="35"/>
      <c r="AG99" s="35"/>
      <c r="AH99" s="35"/>
      <c r="AI99" s="35"/>
      <c r="AJ99" s="35"/>
      <c r="AK99" s="35"/>
      <c r="AL99" s="35"/>
      <c r="AM99" s="35"/>
      <c r="AN99" s="35"/>
      <c r="AO99" s="35"/>
      <c r="AP99" s="35"/>
      <c r="AQ99" s="35"/>
      <c r="AR99" s="35"/>
      <c r="AS99" s="35"/>
      <c r="AT99" s="35"/>
      <c r="AU99" s="35"/>
      <c r="AV99" s="35"/>
      <c r="AW99" s="35"/>
      <c r="AX99" s="35"/>
      <c r="AY99" s="35"/>
      <c r="AZ99" s="35"/>
      <c r="BA99" s="35"/>
      <c r="BB99" s="35"/>
      <c r="BC99" s="35"/>
      <c r="BD99" s="35"/>
      <c r="BE99" s="35"/>
      <c r="BF99" s="35"/>
      <c r="BG99" s="35"/>
      <c r="BH99" s="35"/>
      <c r="BI99" s="35"/>
      <c r="BJ99" s="35"/>
      <c r="BK99" s="35"/>
      <c r="BL99" s="35"/>
      <c r="BM99" s="35"/>
      <c r="BN99" s="35"/>
      <c r="BO99" s="35"/>
      <c r="BP99" s="35"/>
      <c r="BQ99" s="35"/>
      <c r="BR99" s="36"/>
      <c r="BS99" s="36"/>
      <c r="BT99" s="35"/>
      <c r="BU99" s="35"/>
      <c r="BV99" s="35"/>
      <c r="BW99" s="35"/>
      <c r="BX99" s="35"/>
      <c r="BY99" s="35"/>
      <c r="BZ99" s="35"/>
      <c r="CA99" s="35"/>
      <c r="CB99" s="35"/>
      <c r="CC99" s="35"/>
      <c r="CD99" s="35"/>
      <c r="CE99" s="35"/>
      <c r="CF99" s="35"/>
      <c r="CG99" s="35"/>
      <c r="CH99" s="35"/>
      <c r="CI99" s="35"/>
      <c r="CJ99" s="35"/>
      <c r="CK99" s="35"/>
      <c r="CL99" s="35"/>
      <c r="CM99" s="35"/>
      <c r="CN99" s="35"/>
      <c r="CO99" s="35"/>
      <c r="CP99" s="35"/>
      <c r="CQ99" s="35"/>
      <c r="CR99" s="35"/>
      <c r="CS99" s="35"/>
      <c r="CT99" s="35"/>
      <c r="CU99" s="35"/>
      <c r="CV99" s="35"/>
      <c r="CW99" s="35"/>
      <c r="CX99" s="35"/>
      <c r="CY99" s="35"/>
      <c r="CZ99" s="35"/>
      <c r="DA99" s="35"/>
      <c r="DB99" s="35"/>
      <c r="DC99" s="35"/>
      <c r="DD99" s="35"/>
      <c r="DE99" s="35"/>
      <c r="DF99" s="35"/>
      <c r="DG99" s="35"/>
      <c r="DH99" s="35"/>
      <c r="DI99" s="35"/>
      <c r="DJ99" s="35"/>
      <c r="DK99" s="35"/>
      <c r="DL99" s="35"/>
      <c r="DM99" s="35"/>
      <c r="DN99" s="35"/>
      <c r="DO99" s="35"/>
      <c r="DP99" s="35"/>
      <c r="DQ99" s="35"/>
      <c r="DR99" s="35"/>
      <c r="DS99" s="35"/>
      <c r="DT99" s="35"/>
      <c r="DU99" s="35"/>
      <c r="DV99" s="35"/>
      <c r="DW99" s="35"/>
      <c r="DX99" s="35"/>
      <c r="DY99" s="35"/>
      <c r="DZ99" s="35"/>
      <c r="EA99" s="35"/>
      <c r="EB99" s="35"/>
      <c r="EC99" s="35"/>
      <c r="ED99" s="35"/>
      <c r="EE99" s="35"/>
      <c r="EF99" s="35"/>
      <c r="EG99" s="35"/>
      <c r="EH99" s="35"/>
      <c r="EI99" s="35"/>
      <c r="EJ99" s="35"/>
      <c r="EK99" s="35"/>
      <c r="EL99" s="35"/>
      <c r="EM99" s="35"/>
      <c r="EN99" s="35"/>
      <c r="EO99" s="35"/>
      <c r="EP99" s="35"/>
      <c r="EQ99" s="35"/>
      <c r="ER99" s="35"/>
      <c r="ES99" s="35"/>
      <c r="ET99" s="35"/>
      <c r="EU99" s="35"/>
      <c r="EV99" s="35"/>
      <c r="EW99" s="35"/>
      <c r="EX99" s="35"/>
      <c r="EY99" s="35"/>
      <c r="EZ99" s="35"/>
      <c r="FA99" s="35"/>
      <c r="FB99" s="35"/>
      <c r="FC99" s="35"/>
      <c r="FD99" s="35"/>
      <c r="FE99" s="35"/>
    </row>
    <row r="100" spans="2:161" hidden="1" x14ac:dyDescent="0.2">
      <c r="E100" s="22"/>
      <c r="F100" s="22"/>
      <c r="G100" s="22"/>
      <c r="H100" s="22"/>
      <c r="I100" s="23"/>
      <c r="J100" s="23"/>
      <c r="K100" s="23"/>
      <c r="L100" s="23"/>
      <c r="M100" s="22"/>
      <c r="N100" s="22"/>
      <c r="O100" s="22"/>
      <c r="P100" s="24"/>
      <c r="Q100" s="24"/>
      <c r="R100" s="24"/>
      <c r="S100" s="24"/>
      <c r="T100" s="24"/>
      <c r="U100" s="24"/>
      <c r="V100" s="24"/>
      <c r="W100" s="24"/>
      <c r="X100" s="24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3"/>
      <c r="BS100" s="23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</row>
    <row r="101" spans="2:161" hidden="1" x14ac:dyDescent="0.2">
      <c r="E101" s="22"/>
      <c r="F101" s="22"/>
      <c r="G101" s="22"/>
      <c r="H101" s="22"/>
      <c r="I101" s="23"/>
      <c r="J101" s="23"/>
      <c r="K101" s="23"/>
      <c r="L101" s="23"/>
      <c r="M101" s="22"/>
      <c r="N101" s="22"/>
      <c r="O101" s="22"/>
      <c r="P101" s="24"/>
      <c r="Q101" s="24"/>
      <c r="R101" s="24"/>
      <c r="S101" s="24"/>
      <c r="T101" s="24"/>
      <c r="U101" s="24"/>
      <c r="V101" s="24"/>
      <c r="W101" s="24"/>
      <c r="X101" s="24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3"/>
      <c r="BS101" s="23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</row>
    <row r="102" spans="2:161" hidden="1" x14ac:dyDescent="0.2">
      <c r="E102" s="22"/>
      <c r="F102" s="22"/>
      <c r="G102" s="22"/>
      <c r="H102" s="22"/>
      <c r="I102" s="23"/>
      <c r="J102" s="23"/>
      <c r="K102" s="23"/>
      <c r="L102" s="23"/>
      <c r="M102" s="22"/>
      <c r="N102" s="22"/>
      <c r="O102" s="22"/>
      <c r="P102" s="24"/>
      <c r="Q102" s="24"/>
      <c r="R102" s="24"/>
      <c r="S102" s="24"/>
      <c r="T102" s="24"/>
      <c r="U102" s="24"/>
      <c r="V102" s="24"/>
      <c r="W102" s="24"/>
      <c r="X102" s="24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3"/>
      <c r="BS102" s="23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</row>
    <row r="103" spans="2:161" hidden="1" x14ac:dyDescent="0.2">
      <c r="E103" s="22"/>
      <c r="F103" s="22"/>
      <c r="G103" s="22"/>
      <c r="H103" s="22"/>
      <c r="I103" s="23"/>
      <c r="J103" s="23"/>
      <c r="K103" s="23"/>
      <c r="L103" s="23"/>
      <c r="M103" s="22"/>
      <c r="N103" s="22"/>
      <c r="O103" s="22"/>
      <c r="P103" s="24"/>
      <c r="Q103" s="24"/>
      <c r="R103" s="24"/>
      <c r="S103" s="24"/>
      <c r="T103" s="24"/>
      <c r="U103" s="24"/>
      <c r="V103" s="24"/>
      <c r="W103" s="24"/>
      <c r="X103" s="24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3"/>
      <c r="BS103" s="23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</row>
    <row r="104" spans="2:161" hidden="1" x14ac:dyDescent="0.2">
      <c r="E104" s="22"/>
      <c r="F104" s="22"/>
      <c r="G104" s="22"/>
      <c r="H104" s="22"/>
      <c r="I104" s="23"/>
      <c r="J104" s="23"/>
      <c r="K104" s="23"/>
      <c r="L104" s="23"/>
      <c r="M104" s="22"/>
      <c r="N104" s="22"/>
      <c r="O104" s="22"/>
      <c r="P104" s="24"/>
      <c r="Q104" s="24"/>
      <c r="R104" s="24"/>
      <c r="S104" s="24"/>
      <c r="T104" s="24"/>
      <c r="U104" s="24"/>
      <c r="V104" s="24"/>
      <c r="W104" s="24"/>
      <c r="X104" s="24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3"/>
      <c r="BS104" s="23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</row>
    <row r="105" spans="2:161" hidden="1" x14ac:dyDescent="0.2">
      <c r="P105" s="24"/>
      <c r="Q105" s="24"/>
      <c r="R105" s="24"/>
      <c r="S105" s="24"/>
      <c r="T105" s="24"/>
      <c r="U105" s="24"/>
      <c r="V105" s="24"/>
      <c r="W105" s="24"/>
      <c r="X105" s="24"/>
    </row>
    <row r="106" spans="2:161" hidden="1" x14ac:dyDescent="0.2">
      <c r="P106" s="24"/>
      <c r="Q106" s="24"/>
      <c r="R106" s="24"/>
      <c r="S106" s="24"/>
      <c r="T106" s="24"/>
      <c r="U106" s="24"/>
      <c r="V106" s="24"/>
      <c r="W106" s="24"/>
      <c r="X106" s="24"/>
    </row>
    <row r="107" spans="2:161" hidden="1" x14ac:dyDescent="0.2">
      <c r="P107" s="24"/>
      <c r="Q107" s="24"/>
      <c r="R107" s="24"/>
      <c r="S107" s="24"/>
      <c r="T107" s="24"/>
      <c r="U107" s="24"/>
      <c r="V107" s="24"/>
      <c r="W107" s="24"/>
      <c r="X107" s="24"/>
    </row>
    <row r="108" spans="2:161" hidden="1" x14ac:dyDescent="0.2">
      <c r="P108" s="24"/>
      <c r="Q108" s="24"/>
      <c r="R108" s="24"/>
      <c r="S108" s="24"/>
      <c r="T108" s="24"/>
      <c r="U108" s="24"/>
      <c r="V108" s="24"/>
      <c r="W108" s="24"/>
      <c r="X108" s="24"/>
    </row>
  </sheetData>
  <mergeCells count="9">
    <mergeCell ref="AV8:BF8"/>
    <mergeCell ref="BG8:BQ8"/>
    <mergeCell ref="BS8:BW8"/>
    <mergeCell ref="Z8:AK8"/>
    <mergeCell ref="E8:H8"/>
    <mergeCell ref="I8:L8"/>
    <mergeCell ref="M8:O8"/>
    <mergeCell ref="P8:Y8"/>
    <mergeCell ref="AL8:AU8"/>
  </mergeCells>
  <printOptions gridLines="1"/>
  <pageMargins left="0.5" right="0.5" top="0.75" bottom="0.5" header="0.3" footer="0.3"/>
  <pageSetup paperSize="5" scale="29" fitToWidth="6" orientation="landscape" r:id="rId1"/>
  <headerFooter>
    <oddFooter>&amp;Lhttp://www.health.state.mn.us/divs/hpsc/dap/hccis/index.html
health.hccis@state.mn.us&amp;C&amp;P of &amp;N&amp;RHealth Care Cost Information System (HCCIS)
Minnesota Department of Health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FOSC</vt:lpstr>
      <vt:lpstr>FOSC!Print_Area</vt:lpstr>
      <vt:lpstr>FOSC!Print_Titles</vt:lpstr>
      <vt:lpstr>TitleRegion1.b2.fe99.1</vt:lpstr>
    </vt:vector>
  </TitlesOfParts>
  <Company>Minnesota Department of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Freestanding Outpatient Surgical Center Data</dc:title>
  <dc:subject>Health Care Cost Information System </dc:subject>
  <dc:creator>Minnesota Department of Health HEP HCCIS</dc:creator>
  <cp:lastModifiedBy>Foster, Morgan (MDH)</cp:lastModifiedBy>
  <dcterms:created xsi:type="dcterms:W3CDTF">2013-08-13T14:33:31Z</dcterms:created>
  <dcterms:modified xsi:type="dcterms:W3CDTF">2024-12-13T15:51:37Z</dcterms:modified>
</cp:coreProperties>
</file>